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Загрузки\ВШЭ\"/>
    </mc:Choice>
  </mc:AlternateContent>
  <bookViews>
    <workbookView xWindow="0" yWindow="0" windowWidth="23040" windowHeight="9192" firstSheet="5" activeTab="13"/>
  </bookViews>
  <sheets>
    <sheet name="Результаты поиска" sheetId="1" r:id="rId1"/>
    <sheet name="Лист14" sheetId="14" r:id="rId2"/>
    <sheet name="Лист2" sheetId="2" r:id="rId3"/>
    <sheet name="Лист15" sheetId="15" r:id="rId4"/>
    <sheet name="Лист3" sheetId="3" r:id="rId5"/>
    <sheet name="Лист16" sheetId="16" r:id="rId6"/>
    <sheet name="Лист4" sheetId="4" r:id="rId7"/>
    <sheet name="Лист7" sheetId="7" r:id="rId8"/>
    <sheet name="Лист8" sheetId="8" r:id="rId9"/>
    <sheet name="Лист9" sheetId="9" r:id="rId10"/>
    <sheet name="Лист10" sheetId="10" r:id="rId11"/>
    <sheet name="Лист11" sheetId="11" r:id="rId12"/>
    <sheet name="Лист18" sheetId="18" r:id="rId13"/>
    <sheet name="Лист13" sheetId="13" r:id="rId14"/>
  </sheets>
  <calcPr calcId="162913"/>
  <pivotCaches>
    <pivotCache cacheId="0" r:id="rId15"/>
    <pivotCache cacheId="2" r:id="rId16"/>
    <pivotCache cacheId="12" r:id="rId17"/>
  </pivotCaches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27" i="4"/>
  <c r="B2" i="4"/>
</calcChain>
</file>

<file path=xl/sharedStrings.xml><?xml version="1.0" encoding="utf-8"?>
<sst xmlns="http://schemas.openxmlformats.org/spreadsheetml/2006/main" count="4377" uniqueCount="995">
  <si>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</si>
  <si>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</si>
  <si>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</si>
  <si>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</si>
  <si>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</si>
  <si>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</si>
  <si>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</si>
  <si>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</si>
  <si>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</si>
  <si>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</si>
  <si>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</si>
  <si>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</si>
  <si>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</si>
  <si>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</si>
  <si>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</si>
  <si>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</si>
  <si>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</si>
  <si>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</si>
  <si>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</si>
  <si>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 ен енаркэ ан ьтадереп ьсоладу</t>
  </si>
  <si>
    <t>ьшеатупс</t>
  </si>
  <si>
    <t xml:space="preserve"> удалось передать на экране, не 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</si>
  <si>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</si>
  <si>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</si>
  <si>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ни с чем.  </t>
  </si>
  <si>
    <t>коллективный. Форум: 17 мгновений весны (2005-2010) </t>
  </si>
  <si>
    <t>коллективный </t>
  </si>
  <si>
    <t> </t>
  </si>
  <si>
    <t>Форум: 17 мгновений весны </t>
  </si>
  <si>
    <t>2005-2010 </t>
  </si>
  <si>
    <t>электронная коммуникация ,  нехудожественная </t>
  </si>
  <si>
    <t>комментарии </t>
  </si>
  <si>
    <t>досуг, зрелища и развлечения, искусство и культура </t>
  </si>
  <si>
    <t>электронный текст </t>
  </si>
  <si>
    <t>омонимия снята</t>
  </si>
  <si>
    <r>
      <t xml:space="preserve"> [MC LOUD, муж]   Образ, который ему удалось передать на экране,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чем.  [коллективный. Форум: 17 мгновений весны (2005-2010)] [омонимия снята]</t>
    </r>
  </si>
  <si>
    <t>олатупс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</si>
  <si>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</si>
  <si>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2003 </t>
  </si>
  <si>
    <t>публицистика, нехудожественная </t>
  </si>
  <si>
    <t>статья </t>
  </si>
  <si>
    <t>политика и общественная жизнь </t>
  </si>
  <si>
    <t>газета </t>
  </si>
  <si>
    <t>меатупс</t>
  </si>
  <si>
    <r>
      <t> 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> </t>
    </r>
  </si>
  <si>
    <t>2002 </t>
  </si>
  <si>
    <t>рассказ </t>
  </si>
  <si>
    <t>журнал </t>
  </si>
  <si>
    <t>латупс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</si>
  <si>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</si>
  <si>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интервью </t>
  </si>
  <si>
    <t>2001 </t>
  </si>
  <si>
    <t>спорт </t>
  </si>
  <si>
    <t>тюатупс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</si>
  <si>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</si>
  <si>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>… "  </t>
  </si>
  <si>
    <t>Владислав Отрошенко. Эссе из книги «Тайная история творений» // «Октябрь», 2001 </t>
  </si>
  <si>
    <t>Владислав Отрошенко </t>
  </si>
  <si>
    <t>1959 </t>
  </si>
  <si>
    <t>Эссе из книги «Тайная история творений» </t>
  </si>
  <si>
    <t>эссе </t>
  </si>
  <si>
    <t>искусство и культура </t>
  </si>
  <si>
    <t>«Октябрь» </t>
  </si>
  <si>
    <t> ен ьтсуП </t>
  </si>
  <si>
    <t xml:space="preserve">  Пусть не </t>
  </si>
  <si>
    <r>
      <t xml:space="preserve">  Пусть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…  Что это </t>
    </r>
  </si>
  <si>
    <r>
      <t xml:space="preserve"> Пусть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 xml:space="preserve">… "   Пусть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…  Что это значит?  [Владислав Отрошенко. Эссе из книги «Тайная история творений» // «Октябрь», 2001] [омонимия снята]</t>
    </r>
  </si>
  <si>
    <t>,  </t>
  </si>
  <si>
    <t>илатупс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</si>
  <si>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</si>
  <si>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1998 </t>
  </si>
  <si>
    <t>художественная </t>
  </si>
  <si>
    <t>роман </t>
  </si>
  <si>
    <t>1938 </t>
  </si>
  <si>
    <t>1996 </t>
  </si>
  <si>
    <t> яихитс окандО  котус 7 или</t>
  </si>
  <si>
    <t>алатупс</t>
  </si>
  <si>
    <t xml:space="preserve"> или 7 суток.   Однако стихия 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</si>
  <si>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</si>
  <si>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все наши планы.  Через несколько </t>
  </si>
  <si>
    <t>Игорь Вольский. Пропасть им. Пантюхина: будет ли новый мировой рекорд? (1994) </t>
  </si>
  <si>
    <t>Игорь Вольский </t>
  </si>
  <si>
    <t>1956 </t>
  </si>
  <si>
    <t>Пропасть им. Пантюхина: будет ли новый мировой рекорд? </t>
  </si>
  <si>
    <t>1994 </t>
  </si>
  <si>
    <t>хроника </t>
  </si>
  <si>
    <t>Библиотечка спелеолога </t>
  </si>
  <si>
    <t>книга </t>
  </si>
  <si>
    <r>
      <t xml:space="preserve"> Такими переходами с передачей снаряжения и сменой в лагерях все группы планировали выйти на поверхность через 6 или 7 суток.   Однако стихия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наши планы.  Через несколько часов после ухода последней группы на дно, когда моя группа только начала подъём, с поверхности по телефону сообщили, что началась гроза.  [Игорь Вольский. Пропасть им. Пантюхина: будет ли новый мировой рекорд? (1994)] [омонимия снята]</t>
    </r>
  </si>
  <si>
    <t>1924 </t>
  </si>
  <si>
    <t>1997 </t>
  </si>
  <si>
    <t>Фазиль Искандер </t>
  </si>
  <si>
    <t>1929 </t>
  </si>
  <si>
    <t>1995 </t>
  </si>
  <si>
    <t>.  </t>
  </si>
  <si>
    <t>1987 </t>
  </si>
  <si>
    <t>повесть </t>
  </si>
  <si>
    <t>1990 </t>
  </si>
  <si>
    <t>1979 </t>
  </si>
  <si>
    <t>1980 </t>
  </si>
  <si>
    <t>1909 </t>
  </si>
  <si>
    <t>1978 </t>
  </si>
  <si>
    <t>1992 </t>
  </si>
  <si>
    <t> янем и йывон ьседз я</t>
  </si>
  <si>
    <t xml:space="preserve"> я здесь новый, и меня </t>
  </si>
  <si>
    <t>фамилия, ― ответил один из бандитов </t>
  </si>
  <si>
    <t>В. П. Катаев. Алмазный мой венец (1975-1977) </t>
  </si>
  <si>
    <t>В. П. Катаев </t>
  </si>
  <si>
    <t>1897 </t>
  </si>
  <si>
    <t>Алмазный мой венец </t>
  </si>
  <si>
    <t>1975-1977 </t>
  </si>
  <si>
    <t>Катаев В. Трава забвенья. </t>
  </si>
  <si>
    <r>
      <t xml:space="preserve"> ― Я его пришил по ошибке вместо вас, я здесь новый, и меня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фамилия, ― ответил один из бандитов.  [В. П. Катаев. Алмазный мой венец (1975-1977)] [омонимия снята]</t>
    </r>
  </si>
  <si>
    <t>?  </t>
  </si>
  <si>
    <t>Василий Шукшин </t>
  </si>
  <si>
    <t>1973 </t>
  </si>
  <si>
    <t>1968 </t>
  </si>
  <si>
    <t>1964 </t>
  </si>
  <si>
    <t>1961 </t>
  </si>
  <si>
    <t>2000 </t>
  </si>
  <si>
    <t> еровогзар в ыджандо и алатич</t>
  </si>
  <si>
    <t xml:space="preserve"> читала и однажды в разговоре </t>
  </si>
  <si>
    <t>Бальзака с Флобером.  </t>
  </si>
  <si>
    <t>Василий Гроссман. Жизнь и судьба, ч. 1 (1960) </t>
  </si>
  <si>
    <t>Василий Гроссман </t>
  </si>
  <si>
    <t>1905 </t>
  </si>
  <si>
    <t>Жизнь и судьба, ч. 1 </t>
  </si>
  <si>
    <t>1960 </t>
  </si>
  <si>
    <t>Гроссман В. Жизнь и судьба </t>
  </si>
  <si>
    <r>
      <t xml:space="preserve"> Даже теперь, когда был он почти всегда в тяжёлом настроении, Штрум дразнил её тем, что близкий ей человек, Марья Ивановна Соколова, мало читала и однажды в разговоре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Бальзака с Флобером.  [Василий Гроссман. Жизнь и судьба, ч. 1 (1960)] [омонимия снята]</t>
    </r>
  </si>
  <si>
    <t>, ―  </t>
  </si>
  <si>
    <t>театупс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</si>
  <si>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</si>
  <si>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2015 </t>
  </si>
  <si>
    <t>омонимия не снята</t>
  </si>
  <si>
    <t> ен меч с ин еинещущо</t>
  </si>
  <si>
    <t xml:space="preserve"> ощущение ни с чем не </t>
  </si>
  <si>
    <t>:  </t>
  </si>
  <si>
    <t>удобные кнопки, приятный звук затвора </t>
  </si>
  <si>
    <t>коллективный. Как выбрать фотоаппарат? (2015) </t>
  </si>
  <si>
    <t>Как выбрать фотоаппарат? </t>
  </si>
  <si>
    <t>электронная коммуникация, нехудожественная </t>
  </si>
  <si>
    <t>блог, форум </t>
  </si>
  <si>
    <t>техника </t>
  </si>
  <si>
    <r>
      <t xml:space="preserve"> [skaznov, муж, 1977]   Это ощущение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: удобные кнопки, приятный звук затвора, первый кадр, сделанный прямо в магазине…  [коллективный. Как выбрать фотоаппарат? (2015)] [омонимия не снята]</t>
    </r>
  </si>
  <si>
    <t>«Эксперт» </t>
  </si>
  <si>
    <t>форум </t>
  </si>
  <si>
    <t>2012 </t>
  </si>
  <si>
    <t>публицистика ,  нехудожественная </t>
  </si>
  <si>
    <t>1965 </t>
  </si>
  <si>
    <t>2011 </t>
  </si>
  <si>
    <t>«Наука и религия» </t>
  </si>
  <si>
    <t>1972 </t>
  </si>
  <si>
    <t>1969 </t>
  </si>
  <si>
    <t>2007 </t>
  </si>
  <si>
    <t>2010 </t>
  </si>
  <si>
    <t>«Однако» </t>
  </si>
  <si>
    <t>».  </t>
  </si>
  <si>
    <t>1970 </t>
  </si>
  <si>
    <t>2009 </t>
  </si>
  <si>
    <t>юатупс</t>
  </si>
  <si>
    <r>
      <t> 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 </t>
    </r>
  </si>
  <si>
    <t>…  </t>
  </si>
  <si>
    <t>все планы.  </t>
  </si>
  <si>
    <t> ен меч с ин анамцравШ</t>
  </si>
  <si>
    <t xml:space="preserve"> Шварцмана ни с чем не </t>
  </si>
  <si>
    <t>Ольга Фам. Рваный Чебурашка // «Однако», 2009 </t>
  </si>
  <si>
    <t>Ольга Фам </t>
  </si>
  <si>
    <t>Рваный Чебурашка </t>
  </si>
  <si>
    <t>искусство и культура, бизнес, коммерция, экономика, финансы </t>
  </si>
  <si>
    <r>
      <t xml:space="preserve"> Это не говоря о том, что сам почерк Шварцмана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 [Ольга Фам. Рваный Чебурашка // «Однако», 2009] [омонимия не снята]</t>
    </r>
  </si>
  <si>
    <t>2008 </t>
  </si>
  <si>
    <t>1935 </t>
  </si>
  <si>
    <t>мемуары </t>
  </si>
  <si>
    <t>бизнес, коммерция, экономика, финансы </t>
  </si>
  <si>
    <t>Михаил Гиголашвили </t>
  </si>
  <si>
    <t>1954 </t>
  </si>
  <si>
    <t>сказка </t>
  </si>
  <si>
    <t> ен оге отч каТ </t>
  </si>
  <si>
    <t xml:space="preserve">  Так что его не </t>
  </si>
  <si>
    <t>ни с кем.  </t>
  </si>
  <si>
    <t>Евгений Сухов. Делу конец -- сроку начало (2007) </t>
  </si>
  <si>
    <t>Евгений Сухов </t>
  </si>
  <si>
    <t>Делу конец -- сроку начало </t>
  </si>
  <si>
    <t>Е. Е. Сухов. Делу конец -- сроку начало </t>
  </si>
  <si>
    <r>
      <t xml:space="preserve"> Так что его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кем.  [Евгений Сухов. Делу конец -- сроку начало (2007)] [омонимия не снята]</t>
    </r>
  </si>
  <si>
    <t> от-мек с янем ыВ </t>
  </si>
  <si>
    <t>2006 </t>
  </si>
  <si>
    <t>учебно-научная, нехудожественная </t>
  </si>
  <si>
    <t>монография </t>
  </si>
  <si>
    <t>1957 </t>
  </si>
  <si>
    <t>«Знамя» </t>
  </si>
  <si>
    <t>бы ни с каким другим </t>
  </si>
  <si>
    <t>2005 </t>
  </si>
  <si>
    <t>1931 </t>
  </si>
  <si>
    <t>2004 </t>
  </si>
  <si>
    <t>!»  </t>
  </si>
  <si>
    <t>учебно-научная ,  нехудожественная </t>
  </si>
  <si>
    <t>Н. Леонов, А. Макеев </t>
  </si>
  <si>
    <t>1933 </t>
  </si>
  <si>
    <t>илатупС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</si>
  <si>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</si>
  <si>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Владимир Соловьев </t>
  </si>
  <si>
    <t> и мозирпрюс мынтяирпен няиссор ялд</t>
  </si>
  <si>
    <t xml:space="preserve"> для россиян неприятным сюрпризом и </t>
  </si>
  <si>
    <t>им все карты.  </t>
  </si>
  <si>
    <t>Илья Ступин. Нерухомiсть с русским акцентом (2004) // «Эксперт», 2004.12.13 </t>
  </si>
  <si>
    <t>Илья Ступин </t>
  </si>
  <si>
    <t>Нерухомiсть с русским акцентом </t>
  </si>
  <si>
    <t>2004.12.13 </t>
  </si>
  <si>
    <r>
      <t xml:space="preserve">  Однако осенний кризис на Украине стал для россиян неприятным сюрпризом и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им все карты.  [Илья Ступин. Нерухомiсть с русским акцентом (2004) // «Эксперт», 2004.12.13] [омонимия не снята]</t>
    </r>
  </si>
  <si>
    <t>«Солдат удачи» </t>
  </si>
  <si>
    <t> от-мек с янем ыВ вокищвялах</t>
  </si>
  <si>
    <t xml:space="preserve"> халявщиков ― Вы меня с кем-то </t>
  </si>
  <si>
    <t>Женщина + мужчина: Брак (форум) (2004) </t>
  </si>
  <si>
    <t>Женщина + мужчина: Брак (форум) </t>
  </si>
  <si>
    <t>частная жизнь </t>
  </si>
  <si>
    <t>Форум на eva.ru </t>
  </si>
  <si>
    <r>
      <t xml:space="preserve"> И насчет халявщиков ― Вы меня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[Женщина + мужчина: Брак (форум) (2004)] [омонимия не снята]</t>
    </r>
  </si>
  <si>
    <t>Красота, здоровье, отдых: Косметика и парфюм (форум) (2004) </t>
  </si>
  <si>
    <t>Красота, здоровье, отдых: Косметика и парфюм (форум) </t>
  </si>
  <si>
    <t>бытовая ,  нехудожественная </t>
  </si>
  <si>
    <t>письмо личное </t>
  </si>
  <si>
    <t>производство </t>
  </si>
  <si>
    <t>1932 </t>
  </si>
  <si>
    <t>рецензия </t>
  </si>
  <si>
    <t>«Звезда» </t>
  </si>
  <si>
    <t>Елена Лашкина </t>
  </si>
  <si>
    <t>«Российская газета» </t>
  </si>
  <si>
    <t>Елена Лашкина. Дождь спутал планы премьера (2003) // «Российская газета», 2003.04.03 </t>
  </si>
  <si>
    <t>Дождь спутал планы премьера </t>
  </si>
  <si>
    <t>2003.04.03 </t>
  </si>
  <si>
    <t> ьджод ураж юунсударг 03 йишвинемс</t>
  </si>
  <si>
    <t xml:space="preserve"> сменивший 30-градусную жару дождь </t>
  </si>
  <si>
    <r>
      <t xml:space="preserve"> Однако сменивший 30-градусную жару дождь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планы.  [Елена Лашкина. Дождь спутал планы премьера (2003) // «Российская газета», 2003.04.03] [омонимия не снята]</t>
    </r>
  </si>
  <si>
    <t>Н. Леонов, А. Макеев. Гроссмейстер сыска (2003) </t>
  </si>
  <si>
    <t>Гроссмейстер сыска </t>
  </si>
  <si>
    <t>Н. Леонов, А. Макеев. Гроссмейстер сыска </t>
  </si>
  <si>
    <t>  ил отч алахеоп ашырк хесв</t>
  </si>
  <si>
    <t xml:space="preserve"> всех крыша поехала, что ли?  </t>
  </si>
  <si>
    <t>вы меня с кем-то!   ― Мы </t>
  </si>
  <si>
    <r>
      <t xml:space="preserve"> ― У вас у всех крыша поехала, что ли? 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вы меня с кем-то!   ― Мы, может, и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― заметил Гуров.  [Н. Леонов, А. Макеев. Гроссмейстер сыска (2003)] [омонимия не снята]</t>
    </r>
  </si>
  <si>
    <t>1946 </t>
  </si>
  <si>
    <t>очерк </t>
  </si>
  <si>
    <t>путешествия </t>
  </si>
  <si>
    <t>1936 </t>
  </si>
  <si>
    <t>етеатупс</t>
  </si>
  <si>
    <r>
      <t> </t>
    </r>
    <r>
      <rPr>
        <b/>
        <sz val="11"/>
        <rFont val="Calibri"/>
        <family val="2"/>
        <charset val="204"/>
      </rPr>
      <t>спутаете</t>
    </r>
    <r>
      <rPr>
        <sz val="11"/>
        <rFont val="Calibri"/>
        <family val="2"/>
        <charset val="204"/>
      </rPr>
      <t> </t>
    </r>
  </si>
  <si>
    <t>Юрий Азаров. Подозреваемый (2002) </t>
  </si>
  <si>
    <t>Юрий Азаров </t>
  </si>
  <si>
    <t>Подозреваемый </t>
  </si>
  <si>
    <t>Юрий Азаров. Подозреваемый </t>
  </si>
  <si>
    <t>!  </t>
  </si>
  <si>
    <t>1947 </t>
  </si>
  <si>
    <t>1939 </t>
  </si>
  <si>
    <t>Виорель Ломов. Музей // «Октябрь», 2002 </t>
  </si>
  <si>
    <t>Виорель Ломов </t>
  </si>
  <si>
    <t>Музей </t>
  </si>
  <si>
    <t> теН  яинанзос еележят ано яиретаМ</t>
  </si>
  <si>
    <t xml:space="preserve"> Материя, она тяжелее сознания.  Нет, </t>
  </si>
  <si>
    <t xml:space="preserve"> Первичней.  </t>
  </si>
  <si>
    <r>
      <t xml:space="preserve"> ― Материя, она тяжелее сознания.  Нет,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Первичней.  [Виорель Ломов. Музей // «Октябрь», 2002] [омонимия не снята]</t>
    </r>
  </si>
  <si>
    <t>1941 </t>
  </si>
  <si>
    <t>миниатюра </t>
  </si>
  <si>
    <t>1999 </t>
  </si>
  <si>
    <t>Владимир Чивилихин </t>
  </si>
  <si>
    <t>1928 </t>
  </si>
  <si>
    <t>дневник, записные книжки </t>
  </si>
  <si>
    <t> ен миьч с ин солог</t>
  </si>
  <si>
    <t xml:space="preserve"> голос ни с чьим не </t>
  </si>
  <si>
    <t>Михаил Чулаки. Примус // «Звезда», 2002 </t>
  </si>
  <si>
    <t>Михаил Чулаки </t>
  </si>
  <si>
    <t>Примус </t>
  </si>
  <si>
    <r>
      <t xml:space="preserve">  Как будто он и сам не узнал бы Шурку ― его голос ни с чьим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[Михаил Чулаки. Примус // «Звезда», 2002] [омонимия не снята]</t>
    </r>
  </si>
  <si>
    <t> ен ботч илениш оге ялд</t>
  </si>
  <si>
    <t xml:space="preserve"> для его шинели, чтоб не </t>
  </si>
  <si>
    <t>вбили специальный гвоздь, и рядом </t>
  </si>
  <si>
    <t>Самуил Алешин. Встречи на грешной земле (2001) </t>
  </si>
  <si>
    <t>Самуил Алешин </t>
  </si>
  <si>
    <t>1913 </t>
  </si>
  <si>
    <t>Встречи на грешной земле </t>
  </si>
  <si>
    <t>Самуил Алешин. Встречи на грешной земле </t>
  </si>
  <si>
    <r>
      <t xml:space="preserve"> Для него в раздевалке, вернее, для его шинели, чтоб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вбили специальный гвоздь, и рядом сидел охранник (стерег шинель).  [Самуил Алешин. Встречи на грешной земле (2001)] [омонимия не снята]</t>
    </r>
  </si>
  <si>
    <t> но ежетреч ан вотевц хыротокен</t>
  </si>
  <si>
    <t xml:space="preserve"> некоторых цветов: на чертеже он </t>
  </si>
  <si>
    <t>Днепр с шоссе, а Клейнмихель </t>
  </si>
  <si>
    <t>М. Л. Гаспаров. Записи и выписки (2001) </t>
  </si>
  <si>
    <t>М. Л. Гаспаров </t>
  </si>
  <si>
    <t>Записи и выписки </t>
  </si>
  <si>
    <t>М. Л. Гаспаров. Записи и выписки </t>
  </si>
  <si>
    <r>
      <t xml:space="preserve">   Николай I не различал некоторых цветов: на чертеже он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Днепр с шоссе, а Клейнмихель за это кричал на инженеров (РСт 66, 302).  [М. Л. Гаспаров. Записи и выписки (2001)] [омонимия не снята]</t>
    </r>
  </si>
  <si>
    <t>1950 </t>
  </si>
  <si>
    <t>Евгений Прошкин. Механика вечности (2001) </t>
  </si>
  <si>
    <t>Евгений Прошкин </t>
  </si>
  <si>
    <t>Механика вечности </t>
  </si>
  <si>
    <t>Е. Прошкин. Механика вечности </t>
  </si>
  <si>
    <t>1958 </t>
  </si>
  <si>
    <t> умомидив-оп мотэ ирП </t>
  </si>
  <si>
    <t xml:space="preserve">  При этом, по-видимому, </t>
  </si>
  <si>
    <t>русское зарубежье с зарубежьем вообще </t>
  </si>
  <si>
    <t>Ольга Славникова. Ландшафты хеппи-энда // «Октябрь», 2001 </t>
  </si>
  <si>
    <t>Ольга Славникова </t>
  </si>
  <si>
    <t>Ландшафты хеппи-энда </t>
  </si>
  <si>
    <r>
      <t xml:space="preserve"> При этом, по-видимому,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русское зарубежье с зарубежьем вообще, а «возвращенную» литературу с тем, что реально овладевает умами по ту сторону рухнувшего железного занавеса.  [Ольга Славникова. Ландшафты хеппи-энда // «Октябрь», 2001] [омонимия не снята]</t>
    </r>
  </si>
  <si>
    <t xml:space="preserve"> ―  </t>
  </si>
  <si>
    <t>Вениамин Смехов. Театр моей памяти (2001) </t>
  </si>
  <si>
    <t>Вениамин Смехов </t>
  </si>
  <si>
    <t>1940 </t>
  </si>
  <si>
    <t>Театр моей памяти </t>
  </si>
  <si>
    <t>Вениамин Смехов. Театр моей памяти </t>
  </si>
  <si>
    <t> ьтяпо я А  анамдрЭ огончодасопод</t>
  </si>
  <si>
    <t xml:space="preserve"> допосадочного» Эрдмана.  А я опять </t>
  </si>
  <si>
    <t>времена.  Ведь был совершенно уверен </t>
  </si>
  <si>
    <r>
      <t xml:space="preserve"> Оказалось, М.В.Миронова ― из круга друзей прежнего, «допосадочного» Эрдмана.  А я опять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времена.  Ведь был совершенно уверен, что мама и папа Андрюши Миронова ― из нашей, послевоенной жизни, тогда как Эрдман, вместе со Станиславским и Маяковским, принадлежит началу века…  [Вениамин Смехов. Театр моей памяти (2001)] [омонимия не снята]</t>
    </r>
  </si>
  <si>
    <t>Леонид Юзефович. Дом свиданий (2001) </t>
  </si>
  <si>
    <t>Леонид Юзефович </t>
  </si>
  <si>
    <t>Дом свиданий </t>
  </si>
  <si>
    <t>Леонид Юзефович. Дом свиданий </t>
  </si>
  <si>
    <t> ен уренам огЕ </t>
  </si>
  <si>
    <t xml:space="preserve">  Его манеру не </t>
  </si>
  <si>
    <t>ни с чьей другой.  </t>
  </si>
  <si>
    <r>
      <t xml:space="preserve"> Его манеру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чьей другой.  [Леонид Юзефович. Дом свиданий (2001)] [омонимия не снята]</t>
    </r>
  </si>
  <si>
    <t xml:space="preserve">   ― Вы меня с кем-то </t>
  </si>
  <si>
    <t>с принужденным смешком сказал Килин </t>
  </si>
  <si>
    <t>Леонид Юзефович. Князь ветра (2001) </t>
  </si>
  <si>
    <t>Князь ветра </t>
  </si>
  <si>
    <t>Леонид Юзефович. Князь ветра </t>
  </si>
  <si>
    <r>
      <t xml:space="preserve">  ― Вы меня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― с принужденным смешком сказал Килин.  [Леонид Юзефович. Князь ветра (2001)] [омонимия не снята]</t>
    </r>
  </si>
  <si>
    <t>1962 </t>
  </si>
  <si>
    <t> ен никшыМ йыроток солог йикснеж</t>
  </si>
  <si>
    <t xml:space="preserve"> женский голос, который Мышкин не </t>
  </si>
  <si>
    <t>Вера Белоусова. Жил на свете рыцарь бедный (2000) </t>
  </si>
  <si>
    <t>Вера Белоусова </t>
  </si>
  <si>
    <t>Жил на свете рыцарь бедный </t>
  </si>
  <si>
    <t>Вера Белоусова. «Жил на свете рыцарь бедный» </t>
  </si>
  <si>
    <r>
      <t xml:space="preserve">  ― Я хотела бы поговорить с… господином Мышкиным, ― с легкой запинкой произнес женский голос, который Мышкин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бы ни с каким другим.  [Вера Белоусова. Жил на свете рыцарь бедный (2000)] [омонимия не снята]</t>
    </r>
  </si>
  <si>
    <t>Борис Васильев </t>
  </si>
  <si>
    <t>1948 </t>
  </si>
  <si>
    <t>«Зарубежные записки» </t>
  </si>
  <si>
    <t> ен меч с ин но</t>
  </si>
  <si>
    <t xml:space="preserve"> он ни с чем не </t>
  </si>
  <si>
    <t>Фазиль Искандер. Чик и белая курица // «Знамя», 2000 </t>
  </si>
  <si>
    <t>Чик и белая курица </t>
  </si>
  <si>
    <r>
      <t xml:space="preserve"> Чик может лежать с закрытыми глазами, а вы ему подносите к носу хоть тетрадь, хоть промокашку, хоть газету, а запах денег он ни с чем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!  [Фазиль Искандер. Чик и белая курица // «Знамя», 2000] [омонимия не снята]</t>
    </r>
  </si>
  <si>
    <t>1945-1955 </t>
  </si>
  <si>
    <t>Галина Щербакова </t>
  </si>
  <si>
    <t> ен меч с ин хапаз</t>
  </si>
  <si>
    <t xml:space="preserve"> запах ни с чем не </t>
  </si>
  <si>
    <t>Андрей Белянин. Свирепый ландграф (1999) </t>
  </si>
  <si>
    <t>Андрей Белянин </t>
  </si>
  <si>
    <t>1967 </t>
  </si>
  <si>
    <t>Свирепый ландграф </t>
  </si>
  <si>
    <t>Андрей Белянин. Свирепый ландграф </t>
  </si>
  <si>
    <r>
      <t xml:space="preserve"> Рядом с тапочками на полу два пустых кувшина из под валерьянки, запах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[Андрей Белянин. Свирепый ландграф (1999)] [омонимия не снята]</t>
    </r>
  </si>
  <si>
    <t> и емиреМ алатич ен ано</t>
  </si>
  <si>
    <t xml:space="preserve"> она не читала Мериме и </t>
  </si>
  <si>
    <t>Василий Катанян. Лиля Брик. Жизнь (1999) </t>
  </si>
  <si>
    <t>Василий Катанян </t>
  </si>
  <si>
    <t>Лиля Брик. Жизнь </t>
  </si>
  <si>
    <t>Василий Катанян. Лиля Брик. Жизнь </t>
  </si>
  <si>
    <t> еЕ  йордуп йоксжирап иицнарФ зи</t>
  </si>
  <si>
    <t xml:space="preserve"> из Франции парижской пудрой.  ― Ее </t>
  </si>
  <si>
    <t>с Коллонтай!   «Хорошо еще, что </t>
  </si>
  <si>
    <r>
      <t xml:space="preserve">  ― Нет, нет, я не собираюсь о ней писать, ― пудрит он мне мозги из Франции парижской пудрой.  ― Ее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 Коллонтай!   «Хорошо еще, что не с Крупской», ― подумал я и удивился, ибо «Коллонтай» уже продавалась.  [Василий Катанян. Лиля Брик. Жизнь (1999)] [омонимия не снята]</t>
    </r>
  </si>
  <si>
    <t>В. В. Бибихин </t>
  </si>
  <si>
    <t> ен огондо ин и огогурд</t>
  </si>
  <si>
    <t xml:space="preserve"> другого; и ни одного не </t>
  </si>
  <si>
    <t>с другим.  </t>
  </si>
  <si>
    <t>М. Л. Гаспаров. Занимательная Греция (1998) </t>
  </si>
  <si>
    <t>Занимательная Греция </t>
  </si>
  <si>
    <t>наука и технологии, история, искусство и культура </t>
  </si>
  <si>
    <t>М. Л. Гаспаров. Занимательная Греция </t>
  </si>
  <si>
    <r>
      <t xml:space="preserve">  Пять поэтов, пять отрывков, один короче другого; и ни одного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другим.  [М. Л. Гаспаров. Занимательная Греция (1998)] [омонимия не снята]</t>
    </r>
  </si>
  <si>
    <t>Кармен с Долорес Ибаррури», ― засмеялась </t>
  </si>
  <si>
    <t>Василий Катанян. Прикосновение к идолам (1998) </t>
  </si>
  <si>
    <t>Прикосновение к идолам </t>
  </si>
  <si>
    <t>Василий Катанян. Прикосновение к идолам. Воспоминания </t>
  </si>
  <si>
    <r>
      <t xml:space="preserve">  «Тут все поняли, что она не читала Мериме и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Кармен с Долорес Ибаррури», ― засмеялась Майя, но вообще ей было не до смеха: следующий спектакль вдруг запретили.  [Василий Катанян. Прикосновение к идолам (1998)] [омонимия не снята]</t>
    </r>
  </si>
  <si>
    <t>Сергей Осипов </t>
  </si>
  <si>
    <t>Сергей Осипов. Страсти по Фоме </t>
  </si>
  <si>
    <t>Сергей Осипов. Страсти по Фоме. Книга первая. Изгой (1998) </t>
  </si>
  <si>
    <t>Страсти по Фоме. Книга первая. Изгой </t>
  </si>
  <si>
    <t> ен мек с ин ябет</t>
  </si>
  <si>
    <t xml:space="preserve"> тебя ни с кем не </t>
  </si>
  <si>
    <r>
      <t xml:space="preserve">  ― Я тебя ни с кем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!  [Сергей Осипов. Страсти по Фоме. Книга первая. Изгой (1998)] [омонимия не снята]</t>
    </r>
  </si>
  <si>
    <t>Сергей Осипов. Страсти по Фоме. Книга третья. Книга Перемен (1998) </t>
  </si>
  <si>
    <t>Страсти по Фоме. Книга третья. Книга Перемен </t>
  </si>
  <si>
    <t> еН </t>
  </si>
  <si>
    <t>«Общая газета» </t>
  </si>
  <si>
    <t> ен мигурд микак с ин</t>
  </si>
  <si>
    <t xml:space="preserve"> ни с каким другим не </t>
  </si>
  <si>
    <t>Владимир Соловьев. Три еврея, или Утешение в слезах. Роман с эпиграфами (1975-1998) </t>
  </si>
  <si>
    <t>1942 </t>
  </si>
  <si>
    <t>Три еврея, или Утешение в слезах. Роман с эпиграфами </t>
  </si>
  <si>
    <t>1975-1998 </t>
  </si>
  <si>
    <t>Владимир Соловьев. Три еврея, или Утешение в слезах. Роман с эпиграфами </t>
  </si>
  <si>
    <r>
      <t xml:space="preserve">  Это все равно кто ― грузчик, секретарь Союза писателей, генеральный секретарь партии ― почерк один и тот же, я его легко узнаю, ни с каким другим не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.  [Владимир Соловьев. Три еврея, или Утешение в слезах. Роман с эпиграфами (1975-1998)] [омонимия не снята]</t>
    </r>
  </si>
  <si>
    <t xml:space="preserve">  Не </t>
  </si>
  <si>
    <t>ли И. Б. разноликую аудиторию </t>
  </si>
  <si>
    <r>
      <t xml:space="preserve">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ли И. Б. разноликую аудиторию европейских демократов с послушной его авторитету и привычной к авторитарности русской аудиторией?  [Владимир Соловьев. Три еврея, или Утешение в слезах. Роман с эпиграфами (1975-1998)] [омонимия не снята]</t>
    </r>
  </si>
  <si>
    <t>Юрий Дружников. Виза в позавчера (1968-1997) </t>
  </si>
  <si>
    <t>Юрий Дружников </t>
  </si>
  <si>
    <t>Виза в позавчера </t>
  </si>
  <si>
    <t>1968-1997 </t>
  </si>
  <si>
    <t>Дружников Ю. Собр. соч. в 6 т </t>
  </si>
  <si>
    <t>«Столица» </t>
  </si>
  <si>
    <t>1937 </t>
  </si>
  <si>
    <t> ен ыдобовс хапаЗ </t>
  </si>
  <si>
    <t xml:space="preserve">  ― Запах свободы не </t>
  </si>
  <si>
    <t>Валерий Панюшкин. Ветер с Востока (1997) // «Столица», 1997.02.17 </t>
  </si>
  <si>
    <t>Валерий Панюшкин </t>
  </si>
  <si>
    <t>Ветер с Востока </t>
  </si>
  <si>
    <t>1997.02.17 </t>
  </si>
  <si>
    <r>
      <t xml:space="preserve"> ― Запах свободы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чем.  [Валерий Панюшкин. Ветер с Востока (1997) // «Столица», 1997.02.17] [омонимия не снята]</t>
    </r>
  </si>
  <si>
    <t> ен огороток кувз реммуз йыбосо</t>
  </si>
  <si>
    <t xml:space="preserve"> особый зуммер, звук которого не </t>
  </si>
  <si>
    <t>Вячеслав Костиков. Роман с президентом (1996) </t>
  </si>
  <si>
    <t>Вячеслав Костиков </t>
  </si>
  <si>
    <t>Роман с президентом </t>
  </si>
  <si>
    <t>Вячеслав Костиков. «Роман с президентом» </t>
  </si>
  <si>
    <r>
      <t xml:space="preserve"> У президентского телефона особый зуммер, звук которого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другим.  [Вячеслав Костиков. Роман с президентом (1996)] [омонимия не снята]</t>
    </r>
  </si>
  <si>
    <t>1920 </t>
  </si>
  <si>
    <t>Александра Маринина </t>
  </si>
  <si>
    <t>Виктор Астафьев </t>
  </si>
  <si>
    <t> ачивонавИ арднаскелА омидиВ </t>
  </si>
  <si>
    <t xml:space="preserve">  Видимо, Александра Ивановича </t>
  </si>
  <si>
    <t>с его преемником-антагонистом генералом </t>
  </si>
  <si>
    <t>Лев Исаков. «Утки» против Лебедя // «Общая газета», 1995 </t>
  </si>
  <si>
    <t>Лев Исаков </t>
  </si>
  <si>
    <t>«Утки» против Лебедя </t>
  </si>
  <si>
    <r>
      <t xml:space="preserve"> Видимо, Александра Ивановича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 его преемником-антагонистом генералом Евневичем.  [Лев Исаков. «Утки» против Лебедя // «Общая газета», 1995] [омонимия не снята]</t>
    </r>
  </si>
  <si>
    <t>Александра Маринина. Шестерки умирают первыми (1995) </t>
  </si>
  <si>
    <t>Шестерки умирают первыми </t>
  </si>
  <si>
    <t>Александра Маринина. Шестерки умирают первыми </t>
  </si>
  <si>
    <t>Георгий Полонский </t>
  </si>
  <si>
    <t>Михаил Успенский. Там, где нас нет (1995) </t>
  </si>
  <si>
    <t>Михаил Успенский </t>
  </si>
  <si>
    <t>Там, где нас нет </t>
  </si>
  <si>
    <t>Успенский М. Там, где нас нет </t>
  </si>
  <si>
    <t> ен йыроток тсерк тотЭ </t>
  </si>
  <si>
    <t xml:space="preserve">  Этот крест, который не </t>
  </si>
  <si>
    <t>ни с каким другим, означал </t>
  </si>
  <si>
    <t>В. Крашенинников. Мальтийский крест. От автора // «Вокруг света», 1994 </t>
  </si>
  <si>
    <t>В. Крашенинников </t>
  </si>
  <si>
    <t>Мальтийский крест. От автора </t>
  </si>
  <si>
    <t>послесловие </t>
  </si>
  <si>
    <t>путешествия, история </t>
  </si>
  <si>
    <t>«Вокруг света» </t>
  </si>
  <si>
    <r>
      <t xml:space="preserve"> Этот крест, который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каким другим, означал, что здесь ― госпиталь, больница, странноприимный дом или лепрозорий.  [В. Крашенинников. Мальтийский крест. От автора // «Вокруг света», 1994] [омонимия не снята]</t>
    </r>
  </si>
  <si>
    <t>1993 </t>
  </si>
  <si>
    <t> ыреткатнок еонреваН </t>
  </si>
  <si>
    <t xml:space="preserve">  Наверное, контактеры </t>
  </si>
  <si>
    <t>созвездие со звездным скоплением.  </t>
  </si>
  <si>
    <t>Феликс Эльдемуров. Беседы о спиритизме // «Наука и религия», 1992 </t>
  </si>
  <si>
    <t>Феликс Эльдемуров </t>
  </si>
  <si>
    <t>Беседы о спиритизме </t>
  </si>
  <si>
    <t>астрология, парапсихология, эзотерика </t>
  </si>
  <si>
    <r>
      <t xml:space="preserve"> Наверное, контактеры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созвездие со звездным скоплением.  [Феликс Эльдемуров. Беседы о спиритизме // «Наука и религия», 1992] [омонимия не снята]</t>
    </r>
  </si>
  <si>
    <t>Виктор Астафьев. Последний поклон (1968-1991) </t>
  </si>
  <si>
    <t>Последний поклон </t>
  </si>
  <si>
    <t>1968-1991 </t>
  </si>
  <si>
    <t>повесть, рассказ, цикл </t>
  </si>
  <si>
    <t>Собрание сочинений в пятнадцати томах. Том 5 </t>
  </si>
  <si>
    <t>1893 </t>
  </si>
  <si>
    <t>1988 </t>
  </si>
  <si>
    <t>Васильев Б. Были и небыли </t>
  </si>
  <si>
    <t> ытрак оньлетачноко ебет ым сачйес</t>
  </si>
  <si>
    <t xml:space="preserve"> сейчас мы тебе окончательно карты </t>
  </si>
  <si>
    <t>Борис Васильев. Были и небыли. Книга 2 (1988) </t>
  </si>
  <si>
    <t>Были и небыли. Книга 2 </t>
  </si>
  <si>
    <r>
      <t xml:space="preserve"> ― Проверим, что ты за полководец: сейчас мы тебе окончательно карты 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>.  [Борис Васильев. Были и небыли. Книга 2 (1988)] [омонимия не снята]</t>
    </r>
  </si>
  <si>
    <t>1925 </t>
  </si>
  <si>
    <t>1986 </t>
  </si>
  <si>
    <t>«Химия и жизнь» </t>
  </si>
  <si>
    <t>Виктор Астафьев. Печальный детектив (1982-1985) </t>
  </si>
  <si>
    <t>Печальный детектив </t>
  </si>
  <si>
    <t>1982-1985 </t>
  </si>
  <si>
    <t>Астафьев В. П. Собрание сочинений в пятнадцати томах. Том 9 </t>
  </si>
  <si>
    <t> отч яслирагечоказ огот од ачиЧ</t>
  </si>
  <si>
    <t xml:space="preserve"> Чича до того закочегарился, что </t>
  </si>
  <si>
    <t>зиму с летом.  </t>
  </si>
  <si>
    <r>
      <t xml:space="preserve">  По городу Вейску ходил анекдот, пущенный опять же Лаврей-казаком: будто Чича до того закочегарился, что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зиму с летом.  [Виктор Астафьев. Печальный детектив (1982-1985)] [омонимия не снята]</t>
    </r>
  </si>
  <si>
    <t>1985 </t>
  </si>
  <si>
    <t> кичтадереп телиб йовс ан тевто</t>
  </si>
  <si>
    <t xml:space="preserve"> ответ на свой билет, передатчик </t>
  </si>
  <si>
    <t>канал и в двоичном коде </t>
  </si>
  <si>
    <t>Параллель // «Студенческий меридиан», 1985 </t>
  </si>
  <si>
    <t>Параллель </t>
  </si>
  <si>
    <t>«Студенческий меридиан» </t>
  </si>
  <si>
    <r>
      <t xml:space="preserve"> ― Когда я настроился, чтобы получить ответ на свой билет, передатчик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канал и в двоичном коде стал выдавать мне положительные черты Наташи Ростовой и отрицательные ― Ноздрева, а затем и вовсе замолчал.  [Параллель // «Студенческий меридиан», 1985] [омонимия не снята]</t>
    </r>
  </si>
  <si>
    <t>1982 </t>
  </si>
  <si>
    <t> ваду йони или тот отч</t>
  </si>
  <si>
    <t xml:space="preserve"> что тот или иной удав </t>
  </si>
  <si>
    <t>туземца с обезьяной.  </t>
  </si>
  <si>
    <t>Фазиль Искандер. Кролики и удавы (1982) </t>
  </si>
  <si>
    <t>Кролики и удавы </t>
  </si>
  <si>
    <t>Фазиль Искандер. «Кролили и удавы» </t>
  </si>
  <si>
    <r>
      <t xml:space="preserve"> Считалось, что туземцев удавы вообще не смеют трогать, а случаи нападения объяснялись тем, что тот или иной удав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туземца с обезьяной.  [Фазиль Искандер. Кролики и удавы (1982)] [омонимия не снята]</t>
    </r>
  </si>
  <si>
    <t>«Техника - молодежи» </t>
  </si>
  <si>
    <t>1981 </t>
  </si>
  <si>
    <t> ен меч с ин хи</t>
  </si>
  <si>
    <t xml:space="preserve"> их ни с чем не </t>
  </si>
  <si>
    <t>С. А. Дангулов. Шагал (1981) </t>
  </si>
  <si>
    <t>С. А. Дангулов </t>
  </si>
  <si>
    <t>1912 </t>
  </si>
  <si>
    <t>Шагал </t>
  </si>
  <si>
    <t>политика и общественная жизнь, искусство и культура </t>
  </si>
  <si>
    <t>Дангулов Савва. Художники. Литературные портреты. М.: Советский писатель, 1987 </t>
  </si>
  <si>
    <r>
      <t xml:space="preserve"> Первое, самое первое впечатление ― шагаловские краски, их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[С. А. Дангулов. Шагал (1981)] [омонимия не снята]</t>
    </r>
  </si>
  <si>
    <t>Владимир Орлов. Альтист Данилов (1980) </t>
  </si>
  <si>
    <t>Владимир Орлов </t>
  </si>
  <si>
    <t>Альтист Данилов </t>
  </si>
  <si>
    <t>Владимир Орлов. Альтист Данилов </t>
  </si>
  <si>
    <t>Юлия Друнина. С тех вершин. (Страницы автобиографии) (1979) </t>
  </si>
  <si>
    <t>Юлия Друнина </t>
  </si>
  <si>
    <t>С тех вершин. (Страницы автобиографии) </t>
  </si>
  <si>
    <t>автобиография </t>
  </si>
  <si>
    <t>Избранные произведения в двух томах. Том 1. Проза (1966–1979) </t>
  </si>
  <si>
    <t>1976 </t>
  </si>
  <si>
    <t>«Огонек» </t>
  </si>
  <si>
    <t>1910 </t>
  </si>
  <si>
    <t> авонамхА и вохаН </t>
  </si>
  <si>
    <t xml:space="preserve">  Нахов и Ахманова </t>
  </si>
  <si>
    <t>class и classic.  </t>
  </si>
  <si>
    <t>В. В. Бибихин. Алексей Федорович Лосев. Записи 1970-1973 (1970-1974) </t>
  </si>
  <si>
    <t>Алексей Федорович Лосев. Записи 1970-1973 </t>
  </si>
  <si>
    <t>1970-1974 </t>
  </si>
  <si>
    <t>В. В. Бибихин. Алексей Федорович Лосев. Сергей Сергеевич Аверинцев </t>
  </si>
  <si>
    <r>
      <t xml:space="preserve"> Нахов и Ахманова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class и classic.  [В. В. Бибихин. Алексей Федорович Лосев. Записи 1970-1973 (1970-1974)] [омонимия не снята]</t>
    </r>
  </si>
  <si>
    <t> йонул с ецнлос и но</t>
  </si>
  <si>
    <t xml:space="preserve"> он и солнце с луной </t>
  </si>
  <si>
    <t>Василий Шукшин. Беседы при ясной луне (1972-1974) </t>
  </si>
  <si>
    <t>Беседы при ясной луне </t>
  </si>
  <si>
    <t>1972-1974 </t>
  </si>
  <si>
    <t>Василий Шукшин. Собрание сочинений (в 3 томах), т2 </t>
  </si>
  <si>
    <r>
      <t xml:space="preserve">  ― Это ж… он и солнце с луной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?  [Василий Шукшин. Беседы при ясной луне (1972-1974)] [омонимия не снята]</t>
    </r>
  </si>
  <si>
    <t>Борис Васильев. Не стреляйте в белых лебедей (1973) </t>
  </si>
  <si>
    <t>Не стреляйте в белых лебедей </t>
  </si>
  <si>
    <t>Борис Васильев. А зори здесь тихие Не стреляйте в белых лебедей В списках не значился </t>
  </si>
  <si>
    <t> ен улуС няаБ шепроК ызоК</t>
  </si>
  <si>
    <t xml:space="preserve"> Козы Корпеш ― Баян Сулу» не </t>
  </si>
  <si>
    <t>с трагедийной публицистикой «Материнского поля </t>
  </si>
  <si>
    <t>Г. Данилова. Успех // «Огонек», 1973 </t>
  </si>
  <si>
    <t>Г. Данилова </t>
  </si>
  <si>
    <t>Успех </t>
  </si>
  <si>
    <r>
      <t xml:space="preserve"> Поэтически обобщенную, как в народной легенде, лексику спектакля «Козы Корпеш ― Баян Сулу»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трагедийной публицистикой «Материнского поля», а в спектакле «Кровь и пот» неожиданна его почти интимная интонация.  [Г. Данилова. Успех // «Огонек», 1973] [омонимия не снята]</t>
    </r>
  </si>
  <si>
    <t>образование </t>
  </si>
  <si>
    <t>«Юность» </t>
  </si>
  <si>
    <t>1971 </t>
  </si>
  <si>
    <t>Юлий Даниэль. Письма из заключения (1966-1970) </t>
  </si>
  <si>
    <t>Юлий Даниэль </t>
  </si>
  <si>
    <t>Письма из заключения </t>
  </si>
  <si>
    <t>1966-1970 </t>
  </si>
  <si>
    <t>Юлий Даниэль. «Я всё сбиваюсь на литературу…» Письма из заключения. Стихи </t>
  </si>
  <si>
    <t>А. Т. Твардовский </t>
  </si>
  <si>
    <t>Рабочие тетради 60-х годов </t>
  </si>
  <si>
    <t>бытовая, нехудожественная </t>
  </si>
  <si>
    <t> ен ыМ </t>
  </si>
  <si>
    <t xml:space="preserve">  Мы не </t>
  </si>
  <si>
    <t>порядка букв, не напишем но </t>
  </si>
  <si>
    <t>Л. Корнилов. Не бойтесь языка химических формул // «Химия и жизнь», 1965 </t>
  </si>
  <si>
    <t>Л. Корнилов </t>
  </si>
  <si>
    <t>Не бойтесь языка химических формул </t>
  </si>
  <si>
    <t>наука и технологии, химия </t>
  </si>
  <si>
    <r>
      <t xml:space="preserve"> Мы не 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 xml:space="preserve"> порядка букв, не напишем но вместо он.  [Л. Корнилов. Не бойтесь языка химических формул // «Химия и жизнь», 1965] [омонимия не снята]</t>
    </r>
  </si>
  <si>
    <t> есв и еогурд ан яслибс</t>
  </si>
  <si>
    <t xml:space="preserve"> сбился на другое и все </t>
  </si>
  <si>
    <t>Владимир Чивилихин. Про Клаву Иванову (1964) </t>
  </si>
  <si>
    <t>Про Клаву Иванову </t>
  </si>
  <si>
    <t>Владимир Чивилихин. Повести </t>
  </si>
  <si>
    <r>
      <t xml:space="preserve">  Постойте-ка, начал я про одно, незаметно сбился на другое и все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[Владимир Чивилихин. Про Клаву Иванову (1964)] [омонимия не снята]</t>
    </r>
  </si>
  <si>
    <t> ен ыВ </t>
  </si>
  <si>
    <t xml:space="preserve">  Вы не </t>
  </si>
  <si>
    <t>их даже тогда, когда они </t>
  </si>
  <si>
    <t>Л. Лазарев. Сегодня и для нас (1963) // «Юность», 1964 </t>
  </si>
  <si>
    <t>Л. Лазарев </t>
  </si>
  <si>
    <t>Сегодня и для нас </t>
  </si>
  <si>
    <t>1963 </t>
  </si>
  <si>
    <r>
      <t xml:space="preserve"> Вы не </t>
    </r>
    <r>
      <rPr>
        <b/>
        <sz val="11"/>
        <rFont val="Calibri"/>
        <family val="2"/>
        <charset val="204"/>
      </rPr>
      <t>спутаете</t>
    </r>
    <r>
      <rPr>
        <sz val="11"/>
        <rFont val="Calibri"/>
        <family val="2"/>
        <charset val="204"/>
      </rPr>
      <t xml:space="preserve"> их даже тогда, когда они обмениваются, как фехтовальщики, короткими и быстрыми репликами.  [Л. Лазарев. Сегодня и для нас (1963) // «Юность», 1964] [омонимия не снята]</t>
    </r>
  </si>
  <si>
    <t> я ьтыб тежоМ </t>
  </si>
  <si>
    <t xml:space="preserve">  Может быть, я </t>
  </si>
  <si>
    <t>его с твоим папой?  </t>
  </si>
  <si>
    <t>Владислав Крапивин. Белый щенок ищет хозяина (1962) </t>
  </si>
  <si>
    <t>Владислав Крапивин </t>
  </si>
  <si>
    <t>Белый щенок ищет хозяина </t>
  </si>
  <si>
    <r>
      <t xml:space="preserve"> Может быть,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его с твоим папой?  [Владислав Крапивин. Белый щенок ищет хозяина (1962)] [омонимия не снята]</t>
    </r>
  </si>
  <si>
    <t> я еклудиц йоктарк в уме</t>
  </si>
  <si>
    <t xml:space="preserve"> ему в краткой цидулке: я </t>
  </si>
  <si>
    <t>в памяти день его вечера </t>
  </si>
  <si>
    <t>А. Т. Твардовский. Рабочие тетради 60-х годов (1962) // «Знамя», 2000 </t>
  </si>
  <si>
    <r>
      <t xml:space="preserve"> Теперь, когда выписана вся эта муть (словечко селинджеровского героя), можно уже идти по более существенным линиям моих последних размышлений и впечатлений, которыми был занят период после моей речи о Пушкине (он отнюдь не весь был занят пьянством, видит бог, что с Фединым получилось так именно, как я и написал ему в краткой цидулке: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 памяти день его вечера, думал, что это еще  не беда, что я подгулял, до завтра прочухаюсь, а это уже и было завтра, боже мой!  [А. Т. Твардовский. Рабочие тетради 60-х годов (1962) // «Знамя», 2000] [омонимия не снята]</t>
    </r>
  </si>
  <si>
    <t> меьневбаз отч или онлопен и</t>
  </si>
  <si>
    <t xml:space="preserve"> и неполно или что забвеньем </t>
  </si>
  <si>
    <t>и ты, земляк мой, архангельский </t>
  </si>
  <si>
    <t>Б. В. Шергин. От автора. Запечатленная слава (1950-1960) </t>
  </si>
  <si>
    <t>Б. В. Шергин </t>
  </si>
  <si>
    <t>От автора. Запечатленная слава </t>
  </si>
  <si>
    <t>1950-1960 </t>
  </si>
  <si>
    <t>Борис Шергин. Повести и рассказы </t>
  </si>
  <si>
    <r>
      <t xml:space="preserve">  Если я рассказал мало и неполно или что забвеньем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и ты, земляк мой, архангельский помор, исправь и дополни.  [Б. В. Шергин. От автора. Запечатленная слава (1950-1960)] [омонимия не снята]</t>
    </r>
  </si>
  <si>
    <t>Федор Абрамов. Братья и сестры (1958) </t>
  </si>
  <si>
    <t>Федор Абрамов </t>
  </si>
  <si>
    <t>Братья и сестры </t>
  </si>
  <si>
    <t>Ф. Абрамов. Братья и сестры </t>
  </si>
  <si>
    <t> отэ ондо ежу и ьтижолто</t>
  </si>
  <si>
    <t xml:space="preserve"> отложить, — и уже одно это </t>
  </si>
  <si>
    <t>все планы уборочной.  </t>
  </si>
  <si>
    <r>
      <t xml:space="preserve"> Травостой на некоторых речках из-за поздней весны оказался так мал, что выезд на них пришлось отложить, — и уже одно это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все планы уборочной.  [Федор Абрамов. Братья и сестры (1958)] [омонимия не снята]</t>
    </r>
  </si>
  <si>
    <t>Б. Л. Пастернак </t>
  </si>
  <si>
    <t>1890 </t>
  </si>
  <si>
    <t> дрофнетС идел и илимЭ идел</t>
  </si>
  <si>
    <t xml:space="preserve"> леди Эмили и леди Стенфорд, </t>
  </si>
  <si>
    <t>теперь все карты в начатой </t>
  </si>
  <si>
    <t>Роберт Штильмарк. Наследник из Калькутты (1950-1951) </t>
  </si>
  <si>
    <t>Роберт Штильмарк </t>
  </si>
  <si>
    <t>Наследник из Калькутты </t>
  </si>
  <si>
    <t>1950-1951 </t>
  </si>
  <si>
    <t>Роберт Штильмарк. Наследник из Калькутты </t>
  </si>
  <si>
    <r>
      <t xml:space="preserve">  Неожиданные открытия, сделанные адвокатом в каютах леди Эмили и леди Стенфорд,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теперь все карты в начатой игре и поставили некоторых партнеров в самое затруднительное положение!  [Роберт Штильмарк. Наследник из Калькутты (1950-1951)] [омонимия не снята]</t>
    </r>
  </si>
  <si>
    <t>Random number</t>
  </si>
  <si>
    <t>Названия строк</t>
  </si>
  <si>
    <t>(пусто)</t>
  </si>
  <si>
    <t>Общий итог</t>
  </si>
  <si>
    <t>Количество по полю Author</t>
  </si>
  <si>
    <t> от-отк огесв еерокС </t>
  </si>
  <si>
    <t>латупереп</t>
  </si>
  <si>
    <t xml:space="preserve">  Скорее всего кто-то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</si>
  <si>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</si>
  <si>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нас с кооператорами.  </t>
  </si>
  <si>
    <t>А. Удалов. Рифы для «Ладоги» // «Техника - молодежи», 1993 </t>
  </si>
  <si>
    <t>А. Удалов </t>
  </si>
  <si>
    <t>Рифы для «Ладоги» </t>
  </si>
  <si>
    <t>история, армия и вооруженные конфликты </t>
  </si>
  <si>
    <r>
      <t xml:space="preserve"> Скорее всего кто-то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нас с кооператорами.  [А. Удалов. Рифы для «Ладоги» // «Техника - молодежи», 1993] [омонимия не снята]</t>
    </r>
  </si>
  <si>
    <t> миксежоб с еоксьловяьд ым как</t>
  </si>
  <si>
    <t>илатупереп</t>
  </si>
  <si>
    <t xml:space="preserve"> как мы дьявольское с божеским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</si>
  <si>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</si>
  <si>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и как от этого уберечься </t>
  </si>
  <si>
    <t>Георгий Полонский. Был у меня друг (1996) </t>
  </si>
  <si>
    <t>Был у меня друг </t>
  </si>
  <si>
    <t>Полонский Георгий. Был у меня друг. </t>
  </si>
  <si>
    <r>
      <t xml:space="preserve"> Он не позволяет Сатане гипнотизировать нас ― ибо речь ведет как раз о том, как мы дьявольское с божеским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как от этого уберечься впредь.  [Георгий Полонский. Был у меня друг (1996)] [омонимия не снята]</t>
    </r>
  </si>
  <si>
    <t xml:space="preserve">  «Не </t>
  </si>
  <si>
    <t>ли они меня с Кармадоном </t>
  </si>
  <si>
    <r>
      <t xml:space="preserve"> «Не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ли они меня с Кармадоном?»  [Владимир Орлов. Альтист Данилов (1980)] [омонимия не снята]</t>
    </r>
  </si>
  <si>
    <t> ёсв атикиН А  иламйоп есоконес</t>
  </si>
  <si>
    <t xml:space="preserve"> сенокосе поймали.  А Никита всё </t>
  </si>
  <si>
    <t xml:space="preserve"> Надо было сказать: «Возьми зайчат </t>
  </si>
  <si>
    <t>Е. И. Чарушин. Про зайчат (1930-1950) </t>
  </si>
  <si>
    <t>Е. И. Чарушин </t>
  </si>
  <si>
    <t>1901 </t>
  </si>
  <si>
    <t>Про зайчат </t>
  </si>
  <si>
    <t>1930-1950 </t>
  </si>
  <si>
    <t>Чарушин Е. И. Про зайчат </t>
  </si>
  <si>
    <r>
      <t xml:space="preserve"> Оказывается, деревенские ребята принесли с лугов двух зайчат: они их на сенокосе поймали.  А Никита всё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Надо было сказать: «Возьми зайчат», а он говорит: «Отдай кроликов».  [Е. И. Чарушин. Про зайчат (1930-1950)] [омонимия не снята]</t>
    </r>
  </si>
  <si>
    <t> ен артает оголаМ укилбуп уремирп</t>
  </si>
  <si>
    <t>ьшеатупереп</t>
  </si>
  <si>
    <t xml:space="preserve"> примеру, публику Малого театра не 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</si>
  <si>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</si>
  <si>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>с поклонниками Театра Ленинского комсомола </t>
  </si>
  <si>
    <t>Снобизм ― не лучший спутник актера (2004) // «Театральная жизнь», 2004.06.28 </t>
  </si>
  <si>
    <t>Снобизм ― не лучший спутник актера </t>
  </si>
  <si>
    <t>«Театральная жизнь» </t>
  </si>
  <si>
    <t>2004.06.28 </t>
  </si>
  <si>
    <r>
      <t xml:space="preserve"> Но если в многомиллионной Москве десятилетиями создавалась своя зрительская аура, и, к примеру, публику Малого театра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 xml:space="preserve"> с поклонниками Театра Ленинского комсомола, то наш зритель вправе рассчитывать на то, чтобы увидеть на своей сцене лучшие достижения психологического театра и окунуться в стихию театра представления.  [Снобизм ― не лучший спутник актера (2004) // «Театральная жизнь», 2004.06.28] [омонимия не снята]</t>
    </r>
  </si>
  <si>
    <t> ыв оН </t>
  </si>
  <si>
    <t xml:space="preserve">   ― Но вы </t>
  </si>
  <si>
    <t>они ищут не отраву, не </t>
  </si>
  <si>
    <t>Аркадий Вайнер, Георгий Вайнер. Лекарство против страха (1987) </t>
  </si>
  <si>
    <t>Аркадий Вайнер, Георгий Вайнер </t>
  </si>
  <si>
    <t>1931, 1938 </t>
  </si>
  <si>
    <t>Лекарство против страха </t>
  </si>
  <si>
    <t>Братья Вайнеры. Лекарство против страха </t>
  </si>
  <si>
    <r>
      <t xml:space="preserve">  ― Но вы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они ищут не отраву, не яд, а лекарство!  [Аркадий Вайнер, Георгий Вайнер. Лекарство против страха (1987)] [омонимия не снята]</t>
    </r>
  </si>
  <si>
    <t> и ьтсолам кёнаС тоВ  лажел</t>
  </si>
  <si>
    <t xml:space="preserve"> лежал.  Вот Санёк малость и </t>
  </si>
  <si>
    <t xml:space="preserve"> Но и дольки и сосуды </t>
  </si>
  <si>
    <t>Татьяна Соломатина. Акушер-ХА! Байки (2009) </t>
  </si>
  <si>
    <t>Татьяна Соломатина </t>
  </si>
  <si>
    <t>Акушер-ХА! Байки </t>
  </si>
  <si>
    <t>Татьяна Соломатина. Акушер-ХА! Байки </t>
  </si>
  <si>
    <r>
      <t xml:space="preserve"> Он на столе препаратов просто наизнанку лежал.  Вот Санёк малость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Но и дольки и сосуды поджелудочной нашёл, что характерно.  [Татьяна Соломатина. Акушер-ХА! Байки (2009)] [омонимия не снята]</t>
    </r>
  </si>
  <si>
    <t> тот отч авонакримеТ ьтаджебу лачан</t>
  </si>
  <si>
    <t xml:space="preserve"> начал убеждать Темирканова, что тот </t>
  </si>
  <si>
    <t>―  </t>
  </si>
  <si>
    <t>он всегда желанный гость на </t>
  </si>
  <si>
    <t>Сати Спивакова. Не всё (2002) </t>
  </si>
  <si>
    <t>Сати Спивакова </t>
  </si>
  <si>
    <t>Не всё </t>
  </si>
  <si>
    <t>Сати Спивакова. Не всё </t>
  </si>
  <si>
    <r>
      <t xml:space="preserve"> Володя начал убеждать Темирканова, что тот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― он всегда желанный гость на фестивале, но сам же и отказался от участия.  [Сати Спивакова. Не всё (2002)] [омонимия снята]</t>
    </r>
  </si>
  <si>
    <t> от мек с янем онреван</t>
  </si>
  <si>
    <t xml:space="preserve"> наверно меня с кем то </t>
  </si>
  <si>
    <r>
      <t xml:space="preserve">  Вы наверно меня с кем 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  [Женщина + мужчина: Брак (форум) (2004)] [омонимия не снята]</t>
    </r>
  </si>
  <si>
    <t> я есв И </t>
  </si>
  <si>
    <t xml:space="preserve">   И все я </t>
  </si>
  <si>
    <t>Сулейменов, во-первых, не от Наташи </t>
  </si>
  <si>
    <r>
      <t xml:space="preserve">  И все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: Сулейменов, во-первых, не от Наташи Светловой и, во-вторых, не мне.  [Юлий Даниэль. Письма из заключения (1966-1970)] [омонимия не снята]</t>
    </r>
  </si>
  <si>
    <t> утелиженорб оп йишвялертс йыннеов еинемузароден</t>
  </si>
  <si>
    <t xml:space="preserve"> недоразумение ― военный, стрелявший по бронежилету, </t>
  </si>
  <si>
    <t>разные типы боеприпасов.  </t>
  </si>
  <si>
    <t>Как «расстреливают» бронежилеты... (2004) // «Солдат удачи», 2004.03.10 </t>
  </si>
  <si>
    <t>Как «расстреливают» бронежилеты... </t>
  </si>
  <si>
    <t>2004.03.10 </t>
  </si>
  <si>
    <r>
      <t xml:space="preserve"> Тут же выяснилось, что это всего лишь досадное недоразумение ― военный, стрелявший по бронежилету,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разные типы боеприпасов.  [Как «расстреливают» бронежилеты... (2004) // «Солдат удачи», 2004.03.10] [омонимия не снята]</t>
    </r>
  </si>
  <si>
    <t> хи я гоб йад ен</t>
  </si>
  <si>
    <t>юатупереп</t>
  </si>
  <si>
    <t xml:space="preserve"> не дай бог я их </t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</si>
  <si>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</si>
  <si>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>Евгений Гусятинский. О маньяках и кризисе // «Русский репортер», № 37 (215), 22 сентября 2011, 2011 </t>
  </si>
  <si>
    <t>Евгений Гусятинский </t>
  </si>
  <si>
    <t>О маньяках и кризисе </t>
  </si>
  <si>
    <t>искусство и культура, досуг, зрелища и развлечения, частная жизнь </t>
  </si>
  <si>
    <t>«Русский репортер», № 37 (215), 22 сентября 2011 </t>
  </si>
  <si>
    <r>
      <t xml:space="preserve"> И не дай бог я их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!  [Евгений Гусятинский. О маньяках и кризисе // «Русский репортер», № 37 (215), 22 сентября 2011, 2011] [омонимия не снята]</t>
    </r>
  </si>
  <si>
    <t> ашратеркес афиф яаксроткерид яандеречо ьдубин-яакак</t>
  </si>
  <si>
    <t>алатупереп</t>
  </si>
  <si>
    <t xml:space="preserve"> какая-нибудь очередная директорская фифа-секретарша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</si>
  <si>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</si>
  <si>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двери.  </t>
  </si>
  <si>
    <t>Олег Зайончковский. Счастье возможно: роман нашего времени (2008) </t>
  </si>
  <si>
    <t>Олег Зайончковский </t>
  </si>
  <si>
    <t>Счастье возможно: роман нашего времени </t>
  </si>
  <si>
    <t>О. Зайончковский. Счастье возможно: роман нашего времени </t>
  </si>
  <si>
    <r>
      <t xml:space="preserve"> Мы сначала даже подумали, что это какая-нибудь очередная директорская фифа-секретарша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двери.  [Олег Зайончковский. Счастье возможно: роман нашего времени (2008)] [омонимия не снята]</t>
    </r>
  </si>
  <si>
    <t> и чтам тотэ ан юинил</t>
  </si>
  <si>
    <t xml:space="preserve"> линию на этот матч и </t>
  </si>
  <si>
    <t>плюс с минусом, ― говорил мне </t>
  </si>
  <si>
    <t>Андрей Колесников. Азартная канцелярия (1997) // «Столица», 1997.10.13 </t>
  </si>
  <si>
    <t>Андрей Колесников </t>
  </si>
  <si>
    <t>Азартная канцелярия </t>
  </si>
  <si>
    <t>досуг, зрелища и развлечения </t>
  </si>
  <si>
    <t>1997.10.13 </t>
  </si>
  <si>
    <r>
      <t xml:space="preserve">  ― Программистка набирала на компьютере линию на этот матч и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плюс с минусом, ― говорил мне Гена, сидя в своей крошечной комнатке в холле кинотеатра.  [Андрей Колесников. Азартная канцелярия (1997) // «Столица», 1997.10.13] [омонимия не снята]</t>
    </r>
  </si>
  <si>
    <t> тежоМ  ларбан я ремон ил</t>
  </si>
  <si>
    <t xml:space="preserve"> ли номер я набрал.  Может, </t>
  </si>
  <si>
    <t xml:space="preserve"> Так оно и было.  </t>
  </si>
  <si>
    <t>Борис Грищенко. Посторонний в Кремле (2004) </t>
  </si>
  <si>
    <t>Борис Грищенко </t>
  </si>
  <si>
    <t>Посторонний в Кремле </t>
  </si>
  <si>
    <t>Борис Грищенко. Посторонний в Кремле </t>
  </si>
  <si>
    <r>
      <t xml:space="preserve">  И тут меня осенило: правильный ли номер я набрал.  Может,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?  Так оно и было.  [Борис Грищенко. Посторонний в Кремле (2004)] [омонимия не снята]</t>
    </r>
  </si>
  <si>
    <t> ьдубин-как ино ыботч ыб олашем</t>
  </si>
  <si>
    <t xml:space="preserve"> мешало бы, чтобы они как-нибудь </t>
  </si>
  <si>
    <t>двери, на что Мукумба ответил </t>
  </si>
  <si>
    <t>Михаил Гиголашвили. Экобаба и дикарь (1998-2007) // «Зарубежные записки», 2009 </t>
  </si>
  <si>
    <t>Экобаба и дикарь </t>
  </si>
  <si>
    <t>1998-2007 </t>
  </si>
  <si>
    <r>
      <t xml:space="preserve">  Гио как-то пошутил, что не мешало бы, чтобы они как-нибудь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двери, на что Мукумба ответил, что он вообще не понимает, как можно спать с белыми женщинами, что это потеря времени, а когда Гио сообщил ему, что вообще еще не был с негритянкой, то Мукумба засмеялся громче: значит, он еще девственник и не знает, что такое настоящая женщина, ибо нельзя сравнивать черствый сухарь со  свежим хлебом.  [Михаил Гиголашвили. Экобаба и дикарь (1998-2007) // «Зарубежные записки», 2009] [омонимия не снята]</t>
    </r>
  </si>
  <si>
    <t> и илитропси есв адгесв как</t>
  </si>
  <si>
    <t xml:space="preserve"> как всегда, все испортили и </t>
  </si>
  <si>
    <t>а вы двинетесь дальше, навстречу </t>
  </si>
  <si>
    <r>
      <t xml:space="preserve"> ― Хотелось бы предстать перед вами в подлинном виде, но, увы… Эти болваны, как всегда, все испортили 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а вы двинетесь дальше, навстречу своей бессмысленной судьбе…  [Михаил Успенский. Там, где нас нет (1995)] [омонимия не снята]</t>
    </r>
  </si>
  <si>
    <t> оньлетивтсйед Я  еинеджулбаз в хесв</t>
  </si>
  <si>
    <t xml:space="preserve"> всех в заблуждение.  Я действительно </t>
  </si>
  <si>
    <t>его с 2.  Просто читала </t>
  </si>
  <si>
    <r>
      <t xml:space="preserve">  Прошу прощение, что ввела всех в заблуждение.  Я действительно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его с 2.  Просто читала невнимательно, но мне простительно-я же не координатор и не распространитель:)  [Красота, здоровье, отдых: Косметика и парфюм (форум) (2004)] [омонимия не снята]</t>
    </r>
  </si>
  <si>
    <t> ьтяпо от няьп рефош оТ</t>
  </si>
  <si>
    <t xml:space="preserve"> То шофер пьян, то опять </t>
  </si>
  <si>
    <t>билеты, то в гостинице трубу </t>
  </si>
  <si>
    <t>Михаил Шишкин. Венерин волос (2004) // «Знамя», 2005 </t>
  </si>
  <si>
    <t>Михаил Шишкин </t>
  </si>
  <si>
    <t>Венерин волос </t>
  </si>
  <si>
    <r>
      <t xml:space="preserve"> То шофер пьян, то опять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билеты, то в гостинице трубу прорвало.  [Михаил Шишкин. Венерин волос (2004) // «Знамя», 2005] [омонимия не снята]</t>
    </r>
  </si>
  <si>
    <t> ьтяпо я тичанЗ  адварП </t>
  </si>
  <si>
    <t xml:space="preserve">   ― Правда?  Значит, я опять </t>
  </si>
  <si>
    <t xml:space="preserve">  И тогда Ирка…»  </t>
  </si>
  <si>
    <t>Вячеслав Рыбаков. Трудно стать Богом (1996) </t>
  </si>
  <si>
    <t>Вячеслав Рыбаков </t>
  </si>
  <si>
    <t>Трудно стать Богом </t>
  </si>
  <si>
    <r>
      <t xml:space="preserve">  ― Правда?  Значит, я опять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 И тогда Ирка…»  [Вячеслав Рыбаков. Трудно стать Богом (1996)] [омонимия не снята]</t>
    </r>
  </si>
  <si>
    <t> ен огечин и йылсорзв месвос</t>
  </si>
  <si>
    <t>театупереп</t>
  </si>
  <si>
    <t xml:space="preserve"> совсем взрослый и ничего не 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</si>
  <si>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</si>
  <si>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r>
      <t xml:space="preserve"> Если меня не будет дома, передайте сыну, он уже почти совсем взрослый и ничего не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.  [Александра Маринина. Шестерки умирают первыми (1995)] [омонимия не снята]</t>
    </r>
  </si>
  <si>
    <t> мыротв ос оге акшувеД  аляноп</t>
  </si>
  <si>
    <t xml:space="preserve"> поняла.  Девушка его со вторым </t>
  </si>
  <si>
    <t xml:space="preserve"> Это во втором пробники Туморроу </t>
  </si>
  <si>
    <r>
      <t xml:space="preserve">  А, я поняла.  Девушка его со вторым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Это во втором пробники Туморроу давать будут.  [Красота, здоровье, отдых: Косметика и парфюм (форум) (2004)] [омонимия не снята]</t>
    </r>
  </si>
  <si>
    <t> есв еж тут Я </t>
  </si>
  <si>
    <t xml:space="preserve">  Я тут же все </t>
  </si>
  <si>
    <t>и перемазалась с головы до </t>
  </si>
  <si>
    <r>
      <t xml:space="preserve"> Я тут же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 перемазалась с головы до ног в этом клее, в этих красках, разведенных моими горькими слезами.  [Юлия Друнина. С тех вершин. (Страницы автобиографии) (1979)] [омонимия не снята]</t>
    </r>
  </si>
  <si>
    <t> ровд еж ыТ </t>
  </si>
  <si>
    <t xml:space="preserve">  ― Ты же двор </t>
  </si>
  <si>
    <t>придурок, не в ту сторону </t>
  </si>
  <si>
    <r>
      <t xml:space="preserve"> ― Ты же двор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придурок, не в ту сторону побежал!..  [Сергей Осипов. Страсти по Фоме. Книга третья. Книга Перемен (1998)] [омонимия не снята]</t>
    </r>
  </si>
  <si>
    <t> еН  аникшипЕ то лом я</t>
  </si>
  <si>
    <t xml:space="preserve"> я, мол, от Епишкина.  Не </t>
  </si>
  <si>
    <t xml:space="preserve"> Им билетерша нужна.  </t>
  </si>
  <si>
    <r>
      <t xml:space="preserve"> Тому объясни: я, мол, от Епишкина. 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?  Им билетерша нужна.  [Юрий Дружников. Виза в позавчера (1968-1997)] [омонимия не снята]</t>
    </r>
  </si>
  <si>
    <t>PREFIX</t>
  </si>
  <si>
    <t>PERSONNUMBER</t>
  </si>
  <si>
    <t>PARTICIPANT1</t>
  </si>
  <si>
    <t>PARTICIPANT2</t>
  </si>
  <si>
    <t>PARTICIPANT3</t>
  </si>
  <si>
    <t>3МН</t>
  </si>
  <si>
    <t>3ЕД</t>
  </si>
  <si>
    <t>2ЕД</t>
  </si>
  <si>
    <t>1ЕД</t>
  </si>
  <si>
    <t>1МН</t>
  </si>
  <si>
    <t>TENSE</t>
  </si>
  <si>
    <t>ПР.ВР.</t>
  </si>
  <si>
    <t>БДЩ.ВР.</t>
  </si>
  <si>
    <t>ЛИЦО</t>
  </si>
  <si>
    <t>АБСТ.ПОН</t>
  </si>
  <si>
    <t>НЕОДУШ.КОНКР.ОБЪЕКТ</t>
  </si>
  <si>
    <t>N/A</t>
  </si>
  <si>
    <t> пере</t>
  </si>
  <si>
    <t> с</t>
  </si>
  <si>
    <t>Количество по полю TENSE</t>
  </si>
  <si>
    <t>Количество по полю PERSONNUMBER</t>
  </si>
  <si>
    <t>Количество по полю PARTICIPANT1</t>
  </si>
  <si>
    <t>Количество по полю PARTICIPANT2</t>
  </si>
  <si>
    <t>Количество по полю PARTICIPANT3</t>
  </si>
  <si>
    <t>Названия столбцов</t>
  </si>
  <si>
    <t>Количество по полю PREFIX</t>
  </si>
  <si>
    <t> есв ано оН </t>
  </si>
  <si>
    <t xml:space="preserve">  Но она все </t>
  </si>
  <si>
    <t>и положила цветы на колени </t>
  </si>
  <si>
    <t>Ирина Полянская. Прохождение тени (1996) </t>
  </si>
  <si>
    <t>Ирина Полянская </t>
  </si>
  <si>
    <t>Прохождение тени </t>
  </si>
  <si>
    <t>Полянская И. Прохождение тени </t>
  </si>
  <si>
    <r>
      <t xml:space="preserve"> Но она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 положила цветы на колени Теймуразу.  [Ирина Полянская. Прохождение тени (1996)] [омонимия не снята]</t>
    </r>
  </si>
  <si>
    <t> коносорпс я илсЕ </t>
  </si>
  <si>
    <t xml:space="preserve">  ― Если я спросонок </t>
  </si>
  <si>
    <t>куда идти, то наткнусь на </t>
  </si>
  <si>
    <r>
      <t xml:space="preserve"> ― Если я спросонок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, куда идти, то наткнусь на стул.  [Борис Васильев. Не стреляйте в белых лебедей (1973)] [омонимия не снята]</t>
    </r>
  </si>
  <si>
    <t> юанзу ен ябет я от</t>
  </si>
  <si>
    <t xml:space="preserve"> то я тебя не узнаю, </t>
  </si>
  <si>
    <t>с кем-то другим?  </t>
  </si>
  <si>
    <t>Екатерина Завершнева. Высотка (2012) </t>
  </si>
  <si>
    <t>Екатерина Завершнева </t>
  </si>
  <si>
    <t>Высотка </t>
  </si>
  <si>
    <t>Е. Завершнева. Высотка </t>
  </si>
  <si>
    <r>
      <t xml:space="preserve">  Думаешь, если ты спрятался за стаканом, если твое лицо размыто, Митя, то я тебя не узнаю,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 xml:space="preserve"> с кем-то другим?  [Екатерина Завершнева. Высотка (2012)] [омонимия не снята]</t>
    </r>
  </si>
  <si>
    <t> еонреван йО  анвеегреС аллА авонримС</t>
  </si>
  <si>
    <t xml:space="preserve"> Смирнова Алла Сергеевна».   ― Ой, наверное, </t>
  </si>
  <si>
    <t xml:space="preserve"> Давай сюда.  </t>
  </si>
  <si>
    <t>Маша Трауб. Ласточ…ка (2012) </t>
  </si>
  <si>
    <t>Маша Трауб </t>
  </si>
  <si>
    <t>Ласточ…ка </t>
  </si>
  <si>
    <t>Маша Трауб. Ласточ…ка </t>
  </si>
  <si>
    <r>
      <t xml:space="preserve">  ― Там написано: «Смирнова Алла Сергеевна».   ― Ой, наверное,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Давай сюда.  [Маша Трауб. Ласточ…ка (2012)] [омонимия не снята]</t>
    </r>
  </si>
  <si>
    <t> еН  я ламудоп </t>
  </si>
  <si>
    <t xml:space="preserve">  — подумал я.  — Не </t>
  </si>
  <si>
    <t xml:space="preserve"> И тут же спохватился: «Ой </t>
  </si>
  <si>
    <t>А. В. Жвалевский, Е. Пастернак. Время всегда хорошее (2009) </t>
  </si>
  <si>
    <t>А. В. Жвалевский, Е. Пастернак </t>
  </si>
  <si>
    <t>Время всегда хорошее </t>
  </si>
  <si>
    <t>А. Жвалевский, Е. Пастернак. Время всегда хорошее </t>
  </si>
  <si>
    <r>
      <t xml:space="preserve"> — подумал я.  —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!»  И тут же спохватился: «Ой, а фамилия-то его как?»  . [А. В. Жвалевский, Е. Пастернак. Время всегда хорошее (2009)] [омонимия не снята]</t>
    </r>
  </si>
  <si>
    <t> отсорп ыВ  ым ьтыб тежоМ</t>
  </si>
  <si>
    <t xml:space="preserve"> Может быть, мы?   ― Вы просто </t>
  </si>
  <si>
    <r>
      <t xml:space="preserve">программу.   ― Ничего мы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</si>
  <si>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Владислав Крапивин. Болтик (1976) </t>
  </si>
  <si>
    <t>Болтик </t>
  </si>
  <si>
    <t>Крапивин В. Мушкетер и Фея </t>
  </si>
  <si>
    <r>
      <t xml:space="preserve"> ― Может быть, мы?   ― Вы просто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программу.   ― Ничего мы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[Владислав Крапивин. Болтик (1976)] [омонимия не снята]</t>
    </r>
  </si>
  <si>
    <t> ыцнежбанс отч умотоп исо ьталедс</t>
  </si>
  <si>
    <t xml:space="preserve"> сделать оси, потому что снабженцы </t>
  </si>
  <si>
    <t>накладные и наше железо попало </t>
  </si>
  <si>
    <t>Юрий Трифонов. Утоление жажды (1959-1962) </t>
  </si>
  <si>
    <t>Юрий Трифонов </t>
  </si>
  <si>
    <t>Утоление жажды </t>
  </si>
  <si>
    <t>1959-1962 </t>
  </si>
  <si>
    <t>Ю. В. Трифонов. Утоление жажды </t>
  </si>
  <si>
    <r>
      <t xml:space="preserve"> Представляете, анекдот: три недели не могут сделать оси, потому что снабженцы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накладные и наше железо попало в Чарджоу.  [Юрий Трифонов. Утоление жажды (1959-1962)] [омонимия не снята]</t>
    </r>
  </si>
  <si>
    <t> ен огечин я ясйоб еН</t>
  </si>
  <si>
    <t xml:space="preserve"> Не бойся, я ничего не </t>
  </si>
  <si>
    <t xml:space="preserve"> Ну, все?  </t>
  </si>
  <si>
    <r>
      <t xml:space="preserve"> Сейчас я включу автоответчик, ровно в половине шестого выйду из дома, в десять минут седьмого пойду на переход с «Новокузнецкой» на «Третьяковскую».  Не бойся, я ничего не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.  Ну, все?  [Александра Маринина. Шестерки умирают первыми (1995)] [омонимия не снята]</t>
    </r>
  </si>
  <si>
    <t> нО </t>
  </si>
  <si>
    <t xml:space="preserve">  Он </t>
  </si>
  <si>
    <t>направления и потерял паспорт, а </t>
  </si>
  <si>
    <t>Михаил Веллер. Ножик Сережи Довлатова (1997) </t>
  </si>
  <si>
    <t>Михаил Веллер </t>
  </si>
  <si>
    <t>Ножик Сережи Довлатова </t>
  </si>
  <si>
    <t>Михаил Веллер. А вот те шиш! </t>
  </si>
  <si>
    <r>
      <t xml:space="preserve">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направления и потерял паспорт, а деньги у него украли.  [Михаил Веллер. Ножик Сережи Довлатова (1997)] [омонимия не снята]</t>
    </r>
  </si>
  <si>
    <t> но яиненлов огонтяноп енлопв и</t>
  </si>
  <si>
    <t xml:space="preserve"> и вполне понятного волнения он </t>
  </si>
  <si>
    <t>место, где незадолго до этого </t>
  </si>
  <si>
    <t>Аркадий Вайнер, Георгий Вайнер. Я, следователь... (1968) </t>
  </si>
  <si>
    <t>Я, следователь... </t>
  </si>
  <si>
    <t>А. А. Вайнер, Г. А. Вайнер. Я, следователь </t>
  </si>
  <si>
    <r>
      <t xml:space="preserve"> Но из-за темноты и вполне понятного волнения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место, где незадолго до этого убил свою жертву.  [Аркадий Вайнер, Георгий Вайнер. Я, следователь... (1968)] [омонимия не снята]</t>
    </r>
  </si>
  <si>
    <t> я илИ  ьтасорб оге аламудереп</t>
  </si>
  <si>
    <t xml:space="preserve"> передумала его бросать?   ― Или я </t>
  </si>
  <si>
    <t xml:space="preserve"> ― нахмурилась Кореянка Хо.  </t>
  </si>
  <si>
    <t>Сергей Болмат. Сами по себе (1999) </t>
  </si>
  <si>
    <t>Сергей Болмат </t>
  </si>
  <si>
    <t>Сами по себе </t>
  </si>
  <si>
    <t>С. Болмат. Сами по себе </t>
  </si>
  <si>
    <r>
      <t xml:space="preserve"> Ты передумала его бросать?   ― Или я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?  ― нахмурилась Кореянка Хо.  [Сергей Болмат. Сами по себе (1999)] [омонимия не снята]</t>
    </r>
  </si>
  <si>
    <t> ен и тумйоп оге отч</t>
  </si>
  <si>
    <t>тюатупереп</t>
  </si>
  <si>
    <t xml:space="preserve"> что его поймут и не 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</si>
  <si>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</si>
  <si>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>с героем песни.  </t>
  </si>
  <si>
    <t>Владимир Фрумкин. Уан-мэн-бэн(н)д (2003) // «Вестник США», 2003.10.29 </t>
  </si>
  <si>
    <t>Владимир Фрумкин </t>
  </si>
  <si>
    <t>Уан-мэн-бэн(н)д </t>
  </si>
  <si>
    <t>«Вестник США» </t>
  </si>
  <si>
    <t>2003.10.29 </t>
  </si>
  <si>
    <r>
      <t xml:space="preserve">  «Я часто пою от лица идиота», ― предупреждал порой Галич, желая быть уверенным, что его поймут и не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 xml:space="preserve"> с героем песни.  [Владимир Фрумкин. Уан-мэн-бэн(н)д (2003) // «Вестник США», 2003.10.29] [омонимия не снята]</t>
    </r>
  </si>
  <si>
    <t> ен мек с ин саВ</t>
  </si>
  <si>
    <t xml:space="preserve"> Вас ни с кем не </t>
  </si>
  <si>
    <t>Налогооблажение (2000) // «Рекламный мир», 2000.02.15 </t>
  </si>
  <si>
    <t>Налогооблажение </t>
  </si>
  <si>
    <t>«Рекламный мир» </t>
  </si>
  <si>
    <t>2000.02.15 </t>
  </si>
  <si>
    <r>
      <t xml:space="preserve"> В телевизионной версии лозунг «Только ваш номер» трансформируется в идеи «Номера в вашей жизни», «Вас ни с кем не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».  [Налогооблажение (2000) // «Рекламный мир», 2000.02.15] [омонимия не снята]</t>
    </r>
  </si>
  <si>
    <t> от-отч еонреван овтсьлетидохсоверпокосыв ешыв ыВ</t>
  </si>
  <si>
    <t xml:space="preserve"> Вы, выше высокопревосходительство, наверное, что-то </t>
  </si>
  <si>
    <t xml:space="preserve"> Тайными агентами и жандармами занимается </t>
  </si>
  <si>
    <t>Николай Дежнев. Год бродячей собаки (2002) </t>
  </si>
  <si>
    <t>Николай Дежнев </t>
  </si>
  <si>
    <t>Год бродячей собаки </t>
  </si>
  <si>
    <t>Дежнев Николай. Год бродячей собаки </t>
  </si>
  <si>
    <r>
      <t xml:space="preserve">  Дорохов удивленно поднял брови.   ― Вы, выше высокопревосходительство, наверное,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Тайными агентами и жандармами занимается генерал-лейтенант Селивестров, я же числюсь по министерству иностранных дел…  [Николай Дежнев. Год бродячей собаки (2002)] [омонимия не снята]</t>
    </r>
  </si>
  <si>
    <t>  набруК илА ондиВ </t>
  </si>
  <si>
    <t>латупереП</t>
  </si>
  <si>
    <t xml:space="preserve">  Видно, Али Курбан. 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</si>
  <si>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</si>
  <si>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ты.   ― Може, и Курбан.  </t>
  </si>
  <si>
    <t>Б. Л. Пастернак. Доктор Живаго (1945-1955) </t>
  </si>
  <si>
    <t>Доктор Живаго </t>
  </si>
  <si>
    <t>Борис Пастернак. Доктор Живаго </t>
  </si>
  <si>
    <r>
      <t xml:space="preserve"> Видно, Али Курбан. 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ты.   ― Може, и Курбан.  [Б. Л. Пастернак. Доктор Живаго (1945-1955)] [омонимия не снята]</t>
    </r>
  </si>
  <si>
    <t> ьтяпО  ищиоп елотс аН </t>
  </si>
  <si>
    <t xml:space="preserve">   ― На столе поищи…  Опять </t>
  </si>
  <si>
    <t>имитр с коллектором…   ― Ой, да </t>
  </si>
  <si>
    <t>Наташа Пичугина. «Кино» в 3-м «Г» // «Юность», 1972 </t>
  </si>
  <si>
    <t>Наташа Пичугина </t>
  </si>
  <si>
    <t>«Кино» в 3-м «Г» </t>
  </si>
  <si>
    <r>
      <t xml:space="preserve">  ― На столе поищи…  Опять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имитр с коллектором…   ― Ой, да, правильно…  [Наташа Пичугина. «Кино» в 3-м «Г» // «Юность», 1972] [омонимия не снята]</t>
    </r>
  </si>
  <si>
    <t> от-отч ыТ  ынуас ялд вотежюс</t>
  </si>
  <si>
    <t xml:space="preserve"> сюжетов для сауны…   ― Ты что-то </t>
  </si>
  <si>
    <t xml:space="preserve"> Ну-ка, поясни…  </t>
  </si>
  <si>
    <r>
      <t xml:space="preserve">  ― Двадцать сюжетов для сауны…   ― Ты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Ну-ка, поясни…  [Юрий Азаров. Подозреваемый (2002)] [омонимия не снята]</t>
    </r>
  </si>
  <si>
    <t> ано ииротаробал в утобар юовс</t>
  </si>
  <si>
    <t xml:space="preserve"> свою работу в лаборатории, она </t>
  </si>
  <si>
    <t>мазки, испугалась до смерти и </t>
  </si>
  <si>
    <t>Галина Щербакова. Восхождение на холм царя Соломона с коляской и велосипедом (2000) </t>
  </si>
  <si>
    <t>Восхождение на холм царя Соломона с коляской и велосипедом </t>
  </si>
  <si>
    <t>Галина Щербакова. Кровать Молотова </t>
  </si>
  <si>
    <r>
      <t xml:space="preserve"> Когда-то в молодости, начиная свою работу в лаборатории, она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мазки, испугалась до смерти и хотела доложить заведующей.  [Галина Щербакова. Восхождение на холм царя Соломона с коляской и велосипедом (2000)] [омонимия не снята]</t>
    </r>
  </si>
  <si>
    <t> но отЭ </t>
  </si>
  <si>
    <t xml:space="preserve">  Это он </t>
  </si>
  <si>
    <t>он его с другого бока </t>
  </si>
  <si>
    <t>Михаил Веллер. Баллада о знамени (1983-1997) </t>
  </si>
  <si>
    <t>Баллада о знамени </t>
  </si>
  <si>
    <t>1983-1997 </t>
  </si>
  <si>
    <r>
      <t xml:space="preserve"> Это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― он его с другого бока прислонил.  [Михаил Веллер. Баллада о знамени (1983-1997)] [омонимия не снята]</t>
    </r>
  </si>
  <si>
    <t> есв нохиТ отЭ  ьшеатуп янем</t>
  </si>
  <si>
    <t xml:space="preserve"> меня путаешь?   ― Это Тихон все </t>
  </si>
  <si>
    <t xml:space="preserve"> Тебе не в подвале сидеть </t>
  </si>
  <si>
    <r>
      <t xml:space="preserve">  ― Что ты меня путаешь?   ― Это Тихон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Тебе не в подвале сидеть положено, а водку с Федорычем кушать, ― сказал я, подстраховываясь.  [Евгений Прошкин. Механика вечности (2001)] [омонимия не снята]</t>
    </r>
  </si>
  <si>
    <t> есв огокат огечин ледив ен</t>
  </si>
  <si>
    <t xml:space="preserve"> не видел ничего такого; все </t>
  </si>
  <si>
    <t>со страху?..  </t>
  </si>
  <si>
    <t>Андрей Дмитриев. Закрытая книга (1999) </t>
  </si>
  <si>
    <t>Андрей Дмитриев </t>
  </si>
  <si>
    <t>Закрытая книга </t>
  </si>
  <si>
    <t>Андрей Дмитриев. Закрытая книга </t>
  </si>
  <si>
    <r>
      <t xml:space="preserve"> ― А может, ты вчера и не видел ничего такого;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со страху?..  [Андрей Дмитриев. Закрытая книга (1999)] [омонимия не снята]</t>
    </r>
  </si>
  <si>
    <t> и тов яиневонходв ялд ладдоп</t>
  </si>
  <si>
    <t xml:space="preserve"> поддал для вдохновения, вот и </t>
  </si>
  <si>
    <t>все, что только можно перепутать </t>
  </si>
  <si>
    <r>
      <t xml:space="preserve"> Прежде чем ее, ту телеграмму, отбить, папа поддал для вдохновения, вот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все, что только можно перепутать.  [Виктор Астафьев. Последний поклон (1968-1991)] [омонимия не снята]</t>
    </r>
  </si>
  <si>
    <t> еН  ашаМ ьшерв ен ыт</t>
  </si>
  <si>
    <t xml:space="preserve"> ты не врешь, Маша?  Не </t>
  </si>
  <si>
    <t>чего?  ― переспросила Пелагея и ― не </t>
  </si>
  <si>
    <t>Федор Абрамов. Пелагея (1967) </t>
  </si>
  <si>
    <t>Пелагея </t>
  </si>
  <si>
    <t>Абрамов Ф. А. Деревянные кони: Повести и рассказы </t>
  </si>
  <si>
    <r>
      <t xml:space="preserve">  ― Да ты не врешь, Маша?  Не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чего?  ― переспросила Пелагея и ― не могла удержаться ― всплакнула: ведь из-за этой самой справки она жизнь себе укоротила, можно сказать, даже в постель слегла.  [Федор Абрамов. Пелагея (1967)] [омонимия не снята]</t>
    </r>
  </si>
  <si>
    <t> ен етидадереп есв хаволс ан</t>
  </si>
  <si>
    <t>етеатупереп</t>
  </si>
  <si>
    <t xml:space="preserve"> на словах все передадите, не </t>
  </si>
  <si>
    <r>
      <t> 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> </t>
    </r>
  </si>
  <si>
    <t>Александра Маринина. Иллюзия греха (1996) </t>
  </si>
  <si>
    <t>Иллюзия греха </t>
  </si>
  <si>
    <t>Александра Маринина. Иллюзия греха </t>
  </si>
  <si>
    <r>
      <t xml:space="preserve">  - И на словах все передадите, не 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>?  [Александра Маринина. Иллюзия греха (1996)] [омонимия не снята]</t>
    </r>
  </si>
  <si>
    <t> яинеджор унартс иирялецнак йонсебен в</t>
  </si>
  <si>
    <t xml:space="preserve"> в небесной канцелярии страну рождения </t>
  </si>
  <si>
    <t>Татьяна Соломатина. Отойти в сторону и посмотреть (2011) </t>
  </si>
  <si>
    <t>Отойти в сторону и посмотреть </t>
  </si>
  <si>
    <t>Татьяна Соломатина. Отойти в сторону и посмотреть </t>
  </si>
  <si>
    <r>
      <t xml:space="preserve"> А кто не мог ― так, видимо, в небесной канцелярии страну рождения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[Татьяна Соломатина. Отойти в сторону и посмотреть (2011)] [омонимия не снята]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</si>
</sst>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8"/>
      <color rgb="FF000000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NumberFormat="1" applyFont="1" applyFill="1" applyBorder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0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[КИЛИ ДЗ.xlsx]Лист2!Сводная таблица1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Лист2!$A$4:$A$48</c:f>
              <c:strCache>
                <c:ptCount val="44"/>
                <c:pt idx="0">
                  <c:v> </c:v>
                </c:pt>
                <c:pt idx="1">
                  <c:v>А. Т. Твардовский </c:v>
                </c:pt>
                <c:pt idx="2">
                  <c:v>Андрей Белянин </c:v>
                </c:pt>
                <c:pt idx="3">
                  <c:v>Б. В. Шергин </c:v>
                </c:pt>
                <c:pt idx="4">
                  <c:v>Борис Васильев </c:v>
                </c:pt>
                <c:pt idx="5">
                  <c:v>В. В. Бибихин </c:v>
                </c:pt>
                <c:pt idx="6">
                  <c:v>В. Крашенинников </c:v>
                </c:pt>
                <c:pt idx="7">
                  <c:v>В. П. Катаев </c:v>
                </c:pt>
                <c:pt idx="8">
                  <c:v>Валерий Панюшкин </c:v>
                </c:pt>
                <c:pt idx="9">
                  <c:v>Василий Гроссман </c:v>
                </c:pt>
                <c:pt idx="10">
                  <c:v>Василий Катанян </c:v>
                </c:pt>
                <c:pt idx="11">
                  <c:v>Василий Шукшин </c:v>
                </c:pt>
                <c:pt idx="12">
                  <c:v>Вениамин Смехов </c:v>
                </c:pt>
                <c:pt idx="13">
                  <c:v>Вера Белоусова </c:v>
                </c:pt>
                <c:pt idx="14">
                  <c:v>Виктор Астафьев </c:v>
                </c:pt>
                <c:pt idx="15">
                  <c:v>Виорель Ломов </c:v>
                </c:pt>
                <c:pt idx="16">
                  <c:v>Владимир Соловьев </c:v>
                </c:pt>
                <c:pt idx="17">
                  <c:v>Владимир Чивилихин </c:v>
                </c:pt>
                <c:pt idx="18">
                  <c:v>Владислав Крапивин </c:v>
                </c:pt>
                <c:pt idx="19">
                  <c:v>Владислав Отрошенко </c:v>
                </c:pt>
                <c:pt idx="20">
                  <c:v>Вячеслав Костиков </c:v>
                </c:pt>
                <c:pt idx="21">
                  <c:v>Г. Данилова </c:v>
                </c:pt>
                <c:pt idx="22">
                  <c:v>Евгений Сухов </c:v>
                </c:pt>
                <c:pt idx="23">
                  <c:v>Елена Лашкина </c:v>
                </c:pt>
                <c:pt idx="24">
                  <c:v>Игорь Вольский </c:v>
                </c:pt>
                <c:pt idx="25">
                  <c:v>Илья Ступин </c:v>
                </c:pt>
                <c:pt idx="26">
                  <c:v>коллективный </c:v>
                </c:pt>
                <c:pt idx="27">
                  <c:v>Л. Корнилов </c:v>
                </c:pt>
                <c:pt idx="28">
                  <c:v>Л. Лазарев </c:v>
                </c:pt>
                <c:pt idx="29">
                  <c:v>Лев Исаков </c:v>
                </c:pt>
                <c:pt idx="30">
                  <c:v>Леонид Юзефович </c:v>
                </c:pt>
                <c:pt idx="31">
                  <c:v>М. Л. Гаспаров </c:v>
                </c:pt>
                <c:pt idx="32">
                  <c:v>Михаил Чулаки </c:v>
                </c:pt>
                <c:pt idx="33">
                  <c:v>Н. Леонов, А. Макеев </c:v>
                </c:pt>
                <c:pt idx="34">
                  <c:v>Ольга Славникова </c:v>
                </c:pt>
                <c:pt idx="35">
                  <c:v>Ольга Фам </c:v>
                </c:pt>
                <c:pt idx="36">
                  <c:v>Роберт Штильмарк </c:v>
                </c:pt>
                <c:pt idx="37">
                  <c:v>С. А. Дангулов </c:v>
                </c:pt>
                <c:pt idx="38">
                  <c:v>Самуил Алешин </c:v>
                </c:pt>
                <c:pt idx="39">
                  <c:v>Сергей Осипов </c:v>
                </c:pt>
                <c:pt idx="40">
                  <c:v>Фазиль Искандер </c:v>
                </c:pt>
                <c:pt idx="41">
                  <c:v>Федор Абрамов </c:v>
                </c:pt>
                <c:pt idx="42">
                  <c:v>Феликс Эльдемуров </c:v>
                </c:pt>
                <c:pt idx="43">
                  <c:v>(пусто)</c:v>
                </c:pt>
              </c:strCache>
            </c:strRef>
          </c:cat>
          <c:val>
            <c:numRef>
              <c:f>Лист2!$B$4:$B$48</c:f>
              <c:numCache>
                <c:formatCode>General</c:formatCode>
                <c:ptCount val="4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9-4225-8166-96CC4D0F3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52464"/>
        <c:axId val="372750496"/>
      </c:barChart>
      <c:catAx>
        <c:axId val="3727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50496"/>
        <c:crosses val="autoZero"/>
        <c:auto val="1"/>
        <c:lblAlgn val="ctr"/>
        <c:lblOffset val="100"/>
        <c:noMultiLvlLbl val="0"/>
      </c:catAx>
      <c:valAx>
        <c:axId val="3727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1"/>
              <c:pt idx="0">
                <c:v> </c:v>
              </c:pt>
              <c:pt idx="1">
                <c:v>А. В. Жвалевский, Е. Пастернак </c:v>
              </c:pt>
              <c:pt idx="2">
                <c:v>А. Удалов </c:v>
              </c:pt>
              <c:pt idx="3">
                <c:v>Александра Маринина </c:v>
              </c:pt>
              <c:pt idx="4">
                <c:v>Андрей Дмитриев </c:v>
              </c:pt>
              <c:pt idx="5">
                <c:v>Андрей Колесников </c:v>
              </c:pt>
              <c:pt idx="6">
                <c:v>Аркадий Вайнер, Георгий Вайнер </c:v>
              </c:pt>
              <c:pt idx="7">
                <c:v>Б. Л. Пастернак </c:v>
              </c:pt>
              <c:pt idx="8">
                <c:v>Борис Васильев </c:v>
              </c:pt>
              <c:pt idx="9">
                <c:v>Борис Грищенко </c:v>
              </c:pt>
              <c:pt idx="10">
                <c:v>Виктор Астафьев </c:v>
              </c:pt>
              <c:pt idx="11">
                <c:v>Владимир Орлов </c:v>
              </c:pt>
              <c:pt idx="12">
                <c:v>Владимир Фрумкин </c:v>
              </c:pt>
              <c:pt idx="13">
                <c:v>Владислав Крапивин </c:v>
              </c:pt>
              <c:pt idx="14">
                <c:v>Вячеслав Рыбаков </c:v>
              </c:pt>
              <c:pt idx="15">
                <c:v>Галина Щербакова </c:v>
              </c:pt>
              <c:pt idx="16">
                <c:v>Георгий Полонский </c:v>
              </c:pt>
              <c:pt idx="17">
                <c:v>Е. И. Чарушин </c:v>
              </c:pt>
              <c:pt idx="18">
                <c:v>Евгений Гусятинский </c:v>
              </c:pt>
              <c:pt idx="19">
                <c:v>Евгений Прошкин </c:v>
              </c:pt>
              <c:pt idx="20">
                <c:v>Екатерина Завершнева </c:v>
              </c:pt>
              <c:pt idx="21">
                <c:v>Ирина Полянская </c:v>
              </c:pt>
              <c:pt idx="22">
                <c:v>Маша Трауб </c:v>
              </c:pt>
              <c:pt idx="23">
                <c:v>Михаил Веллер </c:v>
              </c:pt>
              <c:pt idx="24">
                <c:v>Михаил Гиголашвили </c:v>
              </c:pt>
              <c:pt idx="25">
                <c:v>Михаил Успенский </c:v>
              </c:pt>
              <c:pt idx="26">
                <c:v>Михаил Шишкин </c:v>
              </c:pt>
              <c:pt idx="27">
                <c:v>Наташа Пичугина </c:v>
              </c:pt>
              <c:pt idx="28">
                <c:v>Николай Дежнев </c:v>
              </c:pt>
              <c:pt idx="29">
                <c:v>Олег Зайончковский </c:v>
              </c:pt>
              <c:pt idx="30">
                <c:v>Сати Спивакова </c:v>
              </c:pt>
              <c:pt idx="31">
                <c:v>Сергей Болмат </c:v>
              </c:pt>
              <c:pt idx="32">
                <c:v>Сергей Осипов </c:v>
              </c:pt>
              <c:pt idx="33">
                <c:v>Татьяна Соломатина </c:v>
              </c:pt>
              <c:pt idx="34">
                <c:v>Федор Абрамов </c:v>
              </c:pt>
              <c:pt idx="35">
                <c:v>Юлий Даниэль </c:v>
              </c:pt>
              <c:pt idx="36">
                <c:v>Юлия Друнина </c:v>
              </c:pt>
              <c:pt idx="37">
                <c:v>Юрий Азаров </c:v>
              </c:pt>
              <c:pt idx="38">
                <c:v>Юрий Дружников </c:v>
              </c:pt>
              <c:pt idx="39">
                <c:v>Юрий Трифонов </c:v>
              </c:pt>
              <c:pt idx="40">
                <c:v>(пусто)</c:v>
              </c:pt>
            </c:strLit>
          </c:cat>
          <c:val>
            <c:numLit>
              <c:formatCode>General</c:formatCode>
              <c:ptCount val="41"/>
              <c:pt idx="0">
                <c:v>6</c:v>
              </c:pt>
              <c:pt idx="1">
                <c:v>1</c:v>
              </c:pt>
              <c:pt idx="2">
                <c:v>1</c:v>
              </c:pt>
              <c:pt idx="3">
                <c:v>3</c:v>
              </c:pt>
              <c:pt idx="4">
                <c:v>1</c:v>
              </c:pt>
              <c:pt idx="5">
                <c:v>1</c:v>
              </c:pt>
              <c:pt idx="6">
                <c:v>2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2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2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236-4B90-AD43-41276B42F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56728"/>
        <c:axId val="372757056"/>
      </c:barChart>
      <c:catAx>
        <c:axId val="37275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57056"/>
        <c:crosses val="autoZero"/>
        <c:auto val="1"/>
        <c:lblAlgn val="ctr"/>
        <c:lblOffset val="100"/>
        <c:noMultiLvlLbl val="0"/>
      </c:catAx>
      <c:valAx>
        <c:axId val="3727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5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[КИЛИ ДЗ.xlsx]Лист7!Сводная таблица4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Лист7!$B$3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Лист7!$A$4:$A$12</c:f>
              <c:multiLvlStrCache>
                <c:ptCount val="5"/>
                <c:lvl>
                  <c:pt idx="0">
                    <c:v>БДЩ.ВР.</c:v>
                  </c:pt>
                  <c:pt idx="1">
                    <c:v>ПР.ВР.</c:v>
                  </c:pt>
                  <c:pt idx="2">
                    <c:v>БДЩ.ВР.</c:v>
                  </c:pt>
                  <c:pt idx="3">
                    <c:v>ПР.ВР.</c:v>
                  </c:pt>
                  <c:pt idx="4">
                    <c:v>(пусто)</c:v>
                  </c:pt>
                </c:lvl>
                <c:lvl>
                  <c:pt idx="0">
                    <c:v> пере</c:v>
                  </c:pt>
                  <c:pt idx="2">
                    <c:v> 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Лист7!$B$4:$B$12</c:f>
              <c:numCache>
                <c:formatCode>General</c:formatCode>
                <c:ptCount val="5"/>
                <c:pt idx="0">
                  <c:v>3</c:v>
                </c:pt>
                <c:pt idx="1">
                  <c:v>22</c:v>
                </c:pt>
                <c:pt idx="2">
                  <c:v>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5-4679-A2A3-9C16CD767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591736"/>
        <c:axId val="377592392"/>
      </c:barChart>
      <c:catAx>
        <c:axId val="37759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92392"/>
        <c:crosses val="autoZero"/>
        <c:auto val="1"/>
        <c:lblAlgn val="ctr"/>
        <c:lblOffset val="100"/>
        <c:noMultiLvlLbl val="0"/>
      </c:catAx>
      <c:valAx>
        <c:axId val="37759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9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[КИЛИ ДЗ.xlsx]Лист8!Сводная таблица5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Лист8!$B$3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Лист8!$A$4:$A$16</c:f>
              <c:multiLvlStrCache>
                <c:ptCount val="9"/>
                <c:lvl>
                  <c:pt idx="0">
                    <c:v>1ЕД</c:v>
                  </c:pt>
                  <c:pt idx="1">
                    <c:v>2ЕД</c:v>
                  </c:pt>
                  <c:pt idx="2">
                    <c:v>3ЕД</c:v>
                  </c:pt>
                  <c:pt idx="3">
                    <c:v>3МН</c:v>
                  </c:pt>
                  <c:pt idx="4">
                    <c:v>1МН</c:v>
                  </c:pt>
                  <c:pt idx="5">
                    <c:v>2ЕД</c:v>
                  </c:pt>
                  <c:pt idx="6">
                    <c:v>3ЕД</c:v>
                  </c:pt>
                  <c:pt idx="7">
                    <c:v>3МН</c:v>
                  </c:pt>
                  <c:pt idx="8">
                    <c:v>(пусто)</c:v>
                  </c:pt>
                </c:lvl>
                <c:lvl>
                  <c:pt idx="0">
                    <c:v> пере</c:v>
                  </c:pt>
                  <c:pt idx="4">
                    <c:v> с</c:v>
                  </c:pt>
                  <c:pt idx="8">
                    <c:v>(пусто)</c:v>
                  </c:pt>
                </c:lvl>
              </c:multiLvlStrCache>
            </c:multiLvlStrRef>
          </c:cat>
          <c:val>
            <c:numRef>
              <c:f>Лист8!$B$4:$B$16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10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10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3-4694-933B-D2AEAE1FD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115568"/>
        <c:axId val="456116552"/>
      </c:barChart>
      <c:catAx>
        <c:axId val="45611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16552"/>
        <c:crosses val="autoZero"/>
        <c:auto val="1"/>
        <c:lblAlgn val="ctr"/>
        <c:lblOffset val="100"/>
        <c:noMultiLvlLbl val="0"/>
      </c:catAx>
      <c:valAx>
        <c:axId val="45611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1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[КИЛИ ДЗ.xlsx]Лист9!Сводная таблица6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Лист9!$B$3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Лист9!$A$4:$A$25</c:f>
              <c:multiLvlStrCache>
                <c:ptCount val="13"/>
                <c:lvl>
                  <c:pt idx="0">
                    <c:v>1ЕД</c:v>
                  </c:pt>
                  <c:pt idx="1">
                    <c:v>2ЕД</c:v>
                  </c:pt>
                  <c:pt idx="2">
                    <c:v>1ЕД</c:v>
                  </c:pt>
                  <c:pt idx="3">
                    <c:v>2ЕД</c:v>
                  </c:pt>
                  <c:pt idx="4">
                    <c:v>3ЕД</c:v>
                  </c:pt>
                  <c:pt idx="5">
                    <c:v>3МН</c:v>
                  </c:pt>
                  <c:pt idx="6">
                    <c:v>1МН</c:v>
                  </c:pt>
                  <c:pt idx="7">
                    <c:v>2ЕД</c:v>
                  </c:pt>
                  <c:pt idx="8">
                    <c:v>3МН</c:v>
                  </c:pt>
                  <c:pt idx="9">
                    <c:v>2ЕД</c:v>
                  </c:pt>
                  <c:pt idx="10">
                    <c:v>3ЕД</c:v>
                  </c:pt>
                  <c:pt idx="11">
                    <c:v>3МН</c:v>
                  </c:pt>
                  <c:pt idx="12">
                    <c:v>(пусто)</c:v>
                  </c:pt>
                </c:lvl>
                <c:lvl>
                  <c:pt idx="0">
                    <c:v>БДЩ.ВР.</c:v>
                  </c:pt>
                  <c:pt idx="2">
                    <c:v>ПР.ВР.</c:v>
                  </c:pt>
                  <c:pt idx="6">
                    <c:v>БДЩ.ВР.</c:v>
                  </c:pt>
                  <c:pt idx="9">
                    <c:v>ПР.ВР.</c:v>
                  </c:pt>
                  <c:pt idx="12">
                    <c:v>(пусто)</c:v>
                  </c:pt>
                </c:lvl>
                <c:lvl>
                  <c:pt idx="0">
                    <c:v> пере</c:v>
                  </c:pt>
                  <c:pt idx="6">
                    <c:v> с</c:v>
                  </c:pt>
                  <c:pt idx="12">
                    <c:v>(пусто)</c:v>
                  </c:pt>
                </c:lvl>
              </c:multiLvlStrCache>
            </c:multiLvlStrRef>
          </c:cat>
          <c:val>
            <c:numRef>
              <c:f>Лист9!$B$4:$B$25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10</c:v>
                </c:pt>
                <c:pt idx="5">
                  <c:v>6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6-42B9-A79A-8A9A9920D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94568"/>
        <c:axId val="523899112"/>
      </c:barChart>
      <c:catAx>
        <c:axId val="45019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99112"/>
        <c:crosses val="autoZero"/>
        <c:auto val="1"/>
        <c:lblAlgn val="ctr"/>
        <c:lblOffset val="100"/>
        <c:noMultiLvlLbl val="0"/>
      </c:catAx>
      <c:valAx>
        <c:axId val="52389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9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[КИЛИ ДЗ.xlsx]Лист10!Сводная таблица7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Лист10!$B$3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Лист10!$A$4:$A$12</c:f>
              <c:multiLvlStrCache>
                <c:ptCount val="5"/>
                <c:lvl>
                  <c:pt idx="0">
                    <c:v>ЛИЦО</c:v>
                  </c:pt>
                  <c:pt idx="1">
                    <c:v>АБСТ.ПОН</c:v>
                  </c:pt>
                  <c:pt idx="2">
                    <c:v>ЛИЦО</c:v>
                  </c:pt>
                  <c:pt idx="3">
                    <c:v>НЕОДУШ.КОНКР.ОБЪЕКТ</c:v>
                  </c:pt>
                  <c:pt idx="4">
                    <c:v>(пусто)</c:v>
                  </c:pt>
                </c:lvl>
                <c:lvl>
                  <c:pt idx="0">
                    <c:v> пере</c:v>
                  </c:pt>
                  <c:pt idx="1">
                    <c:v> с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Лист10!$B$4:$B$12</c:f>
              <c:numCache>
                <c:formatCode>General</c:formatCode>
                <c:ptCount val="5"/>
                <c:pt idx="0">
                  <c:v>25</c:v>
                </c:pt>
                <c:pt idx="1">
                  <c:v>1</c:v>
                </c:pt>
                <c:pt idx="2">
                  <c:v>23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6-4587-8886-6DB4A8B57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845896"/>
        <c:axId val="529846224"/>
      </c:barChart>
      <c:catAx>
        <c:axId val="52984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46224"/>
        <c:crosses val="autoZero"/>
        <c:auto val="1"/>
        <c:lblAlgn val="ctr"/>
        <c:lblOffset val="100"/>
        <c:noMultiLvlLbl val="0"/>
      </c:catAx>
      <c:valAx>
        <c:axId val="5298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4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[КИЛИ ДЗ.xlsx]Лист11!Сводная таблица8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Лист11!$B$3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Лист11!$A$4:$A$16</c:f>
              <c:multiLvlStrCache>
                <c:ptCount val="9"/>
                <c:lvl>
                  <c:pt idx="0">
                    <c:v>N/A</c:v>
                  </c:pt>
                  <c:pt idx="1">
                    <c:v>АБСТ.ПОН</c:v>
                  </c:pt>
                  <c:pt idx="2">
                    <c:v>ЛИЦО</c:v>
                  </c:pt>
                  <c:pt idx="3">
                    <c:v>НЕОДУШ.КОНКР.ОБЪЕКТ</c:v>
                  </c:pt>
                  <c:pt idx="4">
                    <c:v>N/A</c:v>
                  </c:pt>
                  <c:pt idx="5">
                    <c:v>АБСТ.ПОН</c:v>
                  </c:pt>
                  <c:pt idx="6">
                    <c:v>ЛИЦО</c:v>
                  </c:pt>
                  <c:pt idx="7">
                    <c:v>НЕОДУШ.КОНКР.ОБЪЕКТ</c:v>
                  </c:pt>
                  <c:pt idx="8">
                    <c:v>(пусто)</c:v>
                  </c:pt>
                </c:lvl>
                <c:lvl>
                  <c:pt idx="0">
                    <c:v> пере</c:v>
                  </c:pt>
                  <c:pt idx="4">
                    <c:v> с</c:v>
                  </c:pt>
                  <c:pt idx="8">
                    <c:v>(пусто)</c:v>
                  </c:pt>
                </c:lvl>
              </c:multiLvlStrCache>
            </c:multiLvlStrRef>
          </c:cat>
          <c:val>
            <c:numRef>
              <c:f>Лист11!$B$4:$B$16</c:f>
              <c:numCache>
                <c:formatCode>General</c:formatCode>
                <c:ptCount val="9"/>
                <c:pt idx="0">
                  <c:v>9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3-41D0-8991-3B1A2D79A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923056"/>
        <c:axId val="523919776"/>
      </c:barChart>
      <c:catAx>
        <c:axId val="5239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19776"/>
        <c:crosses val="autoZero"/>
        <c:auto val="1"/>
        <c:lblAlgn val="ctr"/>
        <c:lblOffset val="100"/>
        <c:noMultiLvlLbl val="0"/>
      </c:catAx>
      <c:valAx>
        <c:axId val="5239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[КИЛИ ДЗ.xlsx]Лист13!Сводная таблица10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Лист13!$B$3:$B$4</c:f>
              <c:strCache>
                <c:ptCount val="1"/>
                <c:pt idx="0">
                  <c:v> пере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Лист13!$A$5:$A$37</c:f>
              <c:strCache>
                <c:ptCount val="32"/>
                <c:pt idx="0">
                  <c:v>1930-1950 </c:v>
                </c:pt>
                <c:pt idx="1">
                  <c:v>1950-1951 </c:v>
                </c:pt>
                <c:pt idx="2">
                  <c:v>1950-1960 </c:v>
                </c:pt>
                <c:pt idx="3">
                  <c:v>1958 </c:v>
                </c:pt>
                <c:pt idx="4">
                  <c:v>1960 </c:v>
                </c:pt>
                <c:pt idx="5">
                  <c:v>1963 </c:v>
                </c:pt>
                <c:pt idx="6">
                  <c:v>1964 </c:v>
                </c:pt>
                <c:pt idx="7">
                  <c:v>1966-1970 </c:v>
                </c:pt>
                <c:pt idx="8">
                  <c:v>1968-1997 </c:v>
                </c:pt>
                <c:pt idx="9">
                  <c:v>1972-1974 </c:v>
                </c:pt>
                <c:pt idx="10">
                  <c:v>1975-1977 </c:v>
                </c:pt>
                <c:pt idx="11">
                  <c:v>1979 </c:v>
                </c:pt>
                <c:pt idx="12">
                  <c:v>1980 </c:v>
                </c:pt>
                <c:pt idx="13">
                  <c:v>1982-1985 </c:v>
                </c:pt>
                <c:pt idx="14">
                  <c:v>1987 </c:v>
                </c:pt>
                <c:pt idx="15">
                  <c:v>1988 </c:v>
                </c:pt>
                <c:pt idx="16">
                  <c:v>1993 </c:v>
                </c:pt>
                <c:pt idx="17">
                  <c:v>1995 </c:v>
                </c:pt>
                <c:pt idx="18">
                  <c:v>1996 </c:v>
                </c:pt>
                <c:pt idx="19">
                  <c:v>1997 </c:v>
                </c:pt>
                <c:pt idx="20">
                  <c:v>1998 </c:v>
                </c:pt>
                <c:pt idx="21">
                  <c:v>1998-2007 </c:v>
                </c:pt>
                <c:pt idx="22">
                  <c:v>1999 </c:v>
                </c:pt>
                <c:pt idx="23">
                  <c:v>2001 </c:v>
                </c:pt>
                <c:pt idx="24">
                  <c:v>2002 </c:v>
                </c:pt>
                <c:pt idx="25">
                  <c:v>2003 </c:v>
                </c:pt>
                <c:pt idx="26">
                  <c:v>2004 </c:v>
                </c:pt>
                <c:pt idx="27">
                  <c:v>2007 </c:v>
                </c:pt>
                <c:pt idx="28">
                  <c:v>2008 </c:v>
                </c:pt>
                <c:pt idx="29">
                  <c:v>2009 </c:v>
                </c:pt>
                <c:pt idx="30">
                  <c:v>2011 </c:v>
                </c:pt>
                <c:pt idx="31">
                  <c:v>(пусто)</c:v>
                </c:pt>
              </c:strCache>
            </c:strRef>
          </c:cat>
          <c:val>
            <c:numRef>
              <c:f>Лист13!$B$5:$B$37</c:f>
              <c:numCache>
                <c:formatCode>General</c:formatCode>
                <c:ptCount val="32"/>
                <c:pt idx="0">
                  <c:v>1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4">
                  <c:v>1</c:v>
                </c:pt>
                <c:pt idx="26">
                  <c:v>7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2-481A-9BA2-B3C11F3CD741}"/>
            </c:ext>
          </c:extLst>
        </c:ser>
        <c:ser>
          <c:idx val="1"/>
          <c:order val="1"/>
          <c:tx>
            <c:strRef>
              <c:f>Лист13!$C$3:$C$4</c:f>
              <c:strCache>
                <c:ptCount val="1"/>
                <c:pt idx="0">
                  <c:v> 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Лист13!$A$5:$A$37</c:f>
              <c:strCache>
                <c:ptCount val="32"/>
                <c:pt idx="0">
                  <c:v>1930-1950 </c:v>
                </c:pt>
                <c:pt idx="1">
                  <c:v>1950-1951 </c:v>
                </c:pt>
                <c:pt idx="2">
                  <c:v>1950-1960 </c:v>
                </c:pt>
                <c:pt idx="3">
                  <c:v>1958 </c:v>
                </c:pt>
                <c:pt idx="4">
                  <c:v>1960 </c:v>
                </c:pt>
                <c:pt idx="5">
                  <c:v>1963 </c:v>
                </c:pt>
                <c:pt idx="6">
                  <c:v>1964 </c:v>
                </c:pt>
                <c:pt idx="7">
                  <c:v>1966-1970 </c:v>
                </c:pt>
                <c:pt idx="8">
                  <c:v>1968-1997 </c:v>
                </c:pt>
                <c:pt idx="9">
                  <c:v>1972-1974 </c:v>
                </c:pt>
                <c:pt idx="10">
                  <c:v>1975-1977 </c:v>
                </c:pt>
                <c:pt idx="11">
                  <c:v>1979 </c:v>
                </c:pt>
                <c:pt idx="12">
                  <c:v>1980 </c:v>
                </c:pt>
                <c:pt idx="13">
                  <c:v>1982-1985 </c:v>
                </c:pt>
                <c:pt idx="14">
                  <c:v>1987 </c:v>
                </c:pt>
                <c:pt idx="15">
                  <c:v>1988 </c:v>
                </c:pt>
                <c:pt idx="16">
                  <c:v>1993 </c:v>
                </c:pt>
                <c:pt idx="17">
                  <c:v>1995 </c:v>
                </c:pt>
                <c:pt idx="18">
                  <c:v>1996 </c:v>
                </c:pt>
                <c:pt idx="19">
                  <c:v>1997 </c:v>
                </c:pt>
                <c:pt idx="20">
                  <c:v>1998 </c:v>
                </c:pt>
                <c:pt idx="21">
                  <c:v>1998-2007 </c:v>
                </c:pt>
                <c:pt idx="22">
                  <c:v>1999 </c:v>
                </c:pt>
                <c:pt idx="23">
                  <c:v>2001 </c:v>
                </c:pt>
                <c:pt idx="24">
                  <c:v>2002 </c:v>
                </c:pt>
                <c:pt idx="25">
                  <c:v>2003 </c:v>
                </c:pt>
                <c:pt idx="26">
                  <c:v>2004 </c:v>
                </c:pt>
                <c:pt idx="27">
                  <c:v>2007 </c:v>
                </c:pt>
                <c:pt idx="28">
                  <c:v>2008 </c:v>
                </c:pt>
                <c:pt idx="29">
                  <c:v>2009 </c:v>
                </c:pt>
                <c:pt idx="30">
                  <c:v>2011 </c:v>
                </c:pt>
                <c:pt idx="31">
                  <c:v>(пусто)</c:v>
                </c:pt>
              </c:strCache>
            </c:strRef>
          </c:cat>
          <c:val>
            <c:numRef>
              <c:f>Лист13!$C$5:$C$37</c:f>
              <c:numCache>
                <c:formatCode>General</c:formatCode>
                <c:ptCount val="32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3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2-481A-9BA2-B3C11F3CD741}"/>
            </c:ext>
          </c:extLst>
        </c:ser>
        <c:ser>
          <c:idx val="2"/>
          <c:order val="2"/>
          <c:tx>
            <c:strRef>
              <c:f>Лист13!$D$3:$D$4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Лист13!$A$5:$A$37</c:f>
              <c:strCache>
                <c:ptCount val="32"/>
                <c:pt idx="0">
                  <c:v>1930-1950 </c:v>
                </c:pt>
                <c:pt idx="1">
                  <c:v>1950-1951 </c:v>
                </c:pt>
                <c:pt idx="2">
                  <c:v>1950-1960 </c:v>
                </c:pt>
                <c:pt idx="3">
                  <c:v>1958 </c:v>
                </c:pt>
                <c:pt idx="4">
                  <c:v>1960 </c:v>
                </c:pt>
                <c:pt idx="5">
                  <c:v>1963 </c:v>
                </c:pt>
                <c:pt idx="6">
                  <c:v>1964 </c:v>
                </c:pt>
                <c:pt idx="7">
                  <c:v>1966-1970 </c:v>
                </c:pt>
                <c:pt idx="8">
                  <c:v>1968-1997 </c:v>
                </c:pt>
                <c:pt idx="9">
                  <c:v>1972-1974 </c:v>
                </c:pt>
                <c:pt idx="10">
                  <c:v>1975-1977 </c:v>
                </c:pt>
                <c:pt idx="11">
                  <c:v>1979 </c:v>
                </c:pt>
                <c:pt idx="12">
                  <c:v>1980 </c:v>
                </c:pt>
                <c:pt idx="13">
                  <c:v>1982-1985 </c:v>
                </c:pt>
                <c:pt idx="14">
                  <c:v>1987 </c:v>
                </c:pt>
                <c:pt idx="15">
                  <c:v>1988 </c:v>
                </c:pt>
                <c:pt idx="16">
                  <c:v>1993 </c:v>
                </c:pt>
                <c:pt idx="17">
                  <c:v>1995 </c:v>
                </c:pt>
                <c:pt idx="18">
                  <c:v>1996 </c:v>
                </c:pt>
                <c:pt idx="19">
                  <c:v>1997 </c:v>
                </c:pt>
                <c:pt idx="20">
                  <c:v>1998 </c:v>
                </c:pt>
                <c:pt idx="21">
                  <c:v>1998-2007 </c:v>
                </c:pt>
                <c:pt idx="22">
                  <c:v>1999 </c:v>
                </c:pt>
                <c:pt idx="23">
                  <c:v>2001 </c:v>
                </c:pt>
                <c:pt idx="24">
                  <c:v>2002 </c:v>
                </c:pt>
                <c:pt idx="25">
                  <c:v>2003 </c:v>
                </c:pt>
                <c:pt idx="26">
                  <c:v>2004 </c:v>
                </c:pt>
                <c:pt idx="27">
                  <c:v>2007 </c:v>
                </c:pt>
                <c:pt idx="28">
                  <c:v>2008 </c:v>
                </c:pt>
                <c:pt idx="29">
                  <c:v>2009 </c:v>
                </c:pt>
                <c:pt idx="30">
                  <c:v>2011 </c:v>
                </c:pt>
                <c:pt idx="31">
                  <c:v>(пусто)</c:v>
                </c:pt>
              </c:strCache>
            </c:strRef>
          </c:cat>
          <c:val>
            <c:numRef>
              <c:f>Лист13!$D$5:$D$37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2-D5A2-481A-9BA2-B3C11F3C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3908296"/>
        <c:axId val="523909280"/>
      </c:barChart>
      <c:catAx>
        <c:axId val="523908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09280"/>
        <c:crosses val="autoZero"/>
        <c:auto val="1"/>
        <c:lblAlgn val="ctr"/>
        <c:lblOffset val="100"/>
        <c:noMultiLvlLbl val="0"/>
      </c:catAx>
      <c:valAx>
        <c:axId val="5239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0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316230</xdr:colOff>
      <xdr:row>1</xdr:row>
      <xdr:rowOff>179070</xdr:rowOff>
    </xdr:from>
    <xdr:to>
      <xdr:col>12</xdr:col>
      <xdr:colOff>518160</xdr:colOff>
      <xdr:row>22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194310</xdr:colOff>
      <xdr:row>1</xdr:row>
      <xdr:rowOff>179070</xdr:rowOff>
    </xdr:from>
    <xdr:to>
      <xdr:col>12</xdr:col>
      <xdr:colOff>68580</xdr:colOff>
      <xdr:row>27</xdr:row>
      <xdr:rowOff>15240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1</xdr:row>
      <xdr:rowOff>163830</xdr:rowOff>
    </xdr:from>
    <xdr:to>
      <xdr:col>10</xdr:col>
      <xdr:colOff>308610</xdr:colOff>
      <xdr:row>16</xdr:row>
      <xdr:rowOff>163830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186690</xdr:colOff>
      <xdr:row>2</xdr:row>
      <xdr:rowOff>11430</xdr:rowOff>
    </xdr:from>
    <xdr:to>
      <xdr:col>10</xdr:col>
      <xdr:colOff>491490</xdr:colOff>
      <xdr:row>17</xdr:row>
      <xdr:rowOff>11430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316230</xdr:colOff>
      <xdr:row>7</xdr:row>
      <xdr:rowOff>156210</xdr:rowOff>
    </xdr:from>
    <xdr:to>
      <xdr:col>10</xdr:col>
      <xdr:colOff>11430</xdr:colOff>
      <xdr:row>22</xdr:row>
      <xdr:rowOff>156210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</xdr:colOff>
      <xdr:row>1</xdr:row>
      <xdr:rowOff>171450</xdr:rowOff>
    </xdr:from>
    <xdr:to>
      <xdr:col>10</xdr:col>
      <xdr:colOff>346710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308610</xdr:colOff>
      <xdr:row>2</xdr:row>
      <xdr:rowOff>3810</xdr:rowOff>
    </xdr:from>
    <xdr:to>
      <xdr:col>11</xdr:col>
      <xdr:colOff>3810</xdr:colOff>
      <xdr:row>17</xdr:row>
      <xdr:rowOff>3810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377190</xdr:colOff>
      <xdr:row>1</xdr:row>
      <xdr:rowOff>148590</xdr:rowOff>
    </xdr:from>
    <xdr:to>
      <xdr:col>15</xdr:col>
      <xdr:colOff>457200</xdr:colOff>
      <xdr:row>22</xdr:row>
      <xdr:rowOff>30480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download-excel%20(1).xml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Екатерина Иванова" refreshedDate="43018.930623842592" createdVersion="6" refreshedVersion="6" minRefreshableVersion="3" recordCount="575">
  <cacheSource type="worksheet">
    <worksheetSource ref="A1:T1048576" sheet="Результаты поиска"/>
  </cacheSource>
  <cacheFields count="20">
    <cacheField name="Random number" numFmtId="0">
      <sharedItems containsString="0" containsBlank="1" containsNumber="1" minValue="9.8313232848923349E-4" maxValue="7.9573316469220057E-2"/>
    </cacheField>
    <cacheField name="Reversed left context" numFmtId="0">
      <sharedItems containsBlank="1"/>
    </cacheField>
    <cacheField name="Reversed center" numFmtId="0">
      <sharedItems containsBlank="1"/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 count="44">
        <s v="Фазиль Искандер "/>
        <s v="Б. В. Шергин "/>
        <s v="Василий Шукшин "/>
        <s v="Елена Лашкина "/>
        <s v="А. Т. Твардовский "/>
        <s v="Василий Катанян "/>
        <s v="Леонид Юзефович "/>
        <s v="Сергей Осипов "/>
        <s v="Г. Данилова "/>
        <s v="Андрей Белянин "/>
        <s v="Владимир Соловьев "/>
        <s v="Н. Леонов, А. Макеев "/>
        <s v="Илья Ступин "/>
        <s v="М. Л. Гаспаров "/>
        <s v="Ольга Фам "/>
        <s v="Самуил Алешин "/>
        <s v="Владимир Чивилихин "/>
        <s v="Валерий Панюшкин "/>
        <s v="Владислав Крапивин "/>
        <s v="Борис Васильев "/>
        <s v="Ольга Славникова "/>
        <s v="Федор Абрамов "/>
        <s v="Вячеслав Костиков "/>
        <s v="Л. Корнилов "/>
        <s v="Л. Лазарев "/>
        <s v="Василий Гроссман "/>
        <s v="В. П. Катаев "/>
        <s v="В. Крашенинников "/>
        <s v="Роберт Штильмарк "/>
        <s v="Виктор Астафьев "/>
        <s v="Феликс Эльдемуров "/>
        <s v="коллективный "/>
        <s v="Евгений Сухов "/>
        <s v="Лев Исаков "/>
        <s v="Вера Белоусова "/>
        <s v="В. В. Бибихин "/>
        <s v="Владислав Отрошенко "/>
        <s v="Михаил Чулаки "/>
        <s v="Виорель Ломов "/>
        <s v=" "/>
        <s v="Вениамин Смехов "/>
        <s v="С. А. Дангулов "/>
        <s v="Игорь Вольский "/>
        <m/>
      </sharedItems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/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Екатерина Иванова" refreshedDate="43018.931372916668" createdVersion="6" refreshedVersion="6" minRefreshableVersion="3" recordCount="952">
  <cacheSource type="worksheet">
    <worksheetSource ref="A1:T1048576" sheet="Результаты поиска" r:id="rId2"/>
  </cacheSource>
  <cacheFields count="20">
    <cacheField name="Random number" numFmtId="0">
      <sharedItems containsString="0" containsBlank="1" containsNumber="1" minValue="1.5065325473230251E-3" maxValue="5.5401220396126716E-2"/>
    </cacheField>
    <cacheField name="Reversed left context" numFmtId="0">
      <sharedItems containsBlank="1"/>
    </cacheField>
    <cacheField name="Reversed center" numFmtId="0">
      <sharedItems containsBlank="1"/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 count="41">
        <s v="Ирина Полянская "/>
        <s v="Сати Спивакова "/>
        <s v="Михаил Успенский "/>
        <s v=" "/>
        <s v="Андрей Колесников "/>
        <s v="Борис Васильев "/>
        <s v="Юрий Дружников "/>
        <s v="Екатерина Завершнева "/>
        <s v="Татьяна Соломатина "/>
        <s v="Маша Трауб "/>
        <s v="Александра Маринина "/>
        <s v="А. В. Жвалевский, Е. Пастернак "/>
        <s v="Владислав Крапивин "/>
        <s v="Борис Грищенко "/>
        <s v="Михаил Гиголашвили "/>
        <s v="Юрий Трифонов "/>
        <s v="А. Удалов "/>
        <s v="Юлий Даниэль "/>
        <s v="Сергей Осипов "/>
        <s v="Михаил Веллер "/>
        <s v="Владимир Орлов "/>
        <s v="Аркадий Вайнер, Георгий Вайнер "/>
        <s v="Олег Зайончковский "/>
        <s v="Сергей Болмат "/>
        <s v="Владимир Фрумкин "/>
        <s v="Евгений Гусятинский "/>
        <s v="Юлия Друнина "/>
        <s v="Николай Дежнев "/>
        <s v="Б. Л. Пастернак "/>
        <s v="Наташа Пичугина "/>
        <s v="Юрий Азаров "/>
        <s v="Галина Щербакова "/>
        <s v="Евгений Прошкин "/>
        <s v="Андрей Дмитриев "/>
        <s v="Виктор Астафьев "/>
        <s v="Федор Абрамов "/>
        <s v="Е. И. Чарушин "/>
        <s v="Георгий Полонский "/>
        <s v="Вячеслав Рыбаков "/>
        <s v="Михаил Шишкин "/>
        <m/>
      </sharedItems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/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Екатерина Иванова" refreshedDate="43018.97639895833" createdVersion="6" refreshedVersion="6" minRefreshableVersion="3" recordCount="51">
  <cacheSource type="worksheet">
    <worksheetSource ref="A1:Z1048576" sheet="Лист4"/>
  </cacheSource>
  <cacheFields count="26">
    <cacheField name="Random number" numFmtId="0">
      <sharedItems containsString="0" containsBlank="1" containsNumber="1" minValue="1.2068604091293844E-2" maxValue="0.60070627176713909"/>
    </cacheField>
    <cacheField name="PREFIX" numFmtId="0">
      <sharedItems containsBlank="1" count="3">
        <s v=" с"/>
        <s v=" пере"/>
        <m/>
      </sharedItems>
    </cacheField>
    <cacheField name="PERSONNUMBER" numFmtId="0">
      <sharedItems containsBlank="1" count="6">
        <s v="3ЕД"/>
        <s v="3МН"/>
        <s v="2ЕД"/>
        <s v="1МН"/>
        <s v="1ЕД"/>
        <m/>
      </sharedItems>
    </cacheField>
    <cacheField name="TENSE" numFmtId="0">
      <sharedItems containsBlank="1" count="3">
        <s v="ПР.ВР."/>
        <s v="БДЩ.ВР."/>
        <m/>
      </sharedItems>
    </cacheField>
    <cacheField name="PARTICIPANT1" numFmtId="0">
      <sharedItems containsBlank="1" count="4">
        <s v="ЛИЦО"/>
        <s v="АБСТ.ПОН"/>
        <s v="НЕОДУШ.КОНКР.ОБЪЕКТ"/>
        <m/>
      </sharedItems>
    </cacheField>
    <cacheField name="PARTICIPANT2" numFmtId="0">
      <sharedItems containsBlank="1" count="5">
        <s v="АБСТ.ПОН"/>
        <s v="НЕОДУШ.КОНКР.ОБЪЕКТ"/>
        <s v="N/A"/>
        <s v="ЛИЦО"/>
        <m/>
      </sharedItems>
    </cacheField>
    <cacheField name="PARTICIPANT3" numFmtId="0">
      <sharedItems containsBlank="1" count="5">
        <s v="N/A"/>
        <s v="АБСТ.ПОН"/>
        <s v="НЕОДУШ.КОНКР.ОБЪЕКТ"/>
        <s v="ЛИЦО"/>
        <m/>
      </sharedItems>
    </cacheField>
    <cacheField name="Reversed left context" numFmtId="0">
      <sharedItems containsBlank="1"/>
    </cacheField>
    <cacheField name="Reversed center" numFmtId="0">
      <sharedItems containsBlank="1"/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 count="32">
        <s v="2002 "/>
        <s v="2001 "/>
        <s v="1996 "/>
        <s v="1972-1974 "/>
        <s v="1975-1977 "/>
        <s v="1964 "/>
        <s v="2004 "/>
        <s v="1958 "/>
        <s v="1960 "/>
        <s v="1950-1951 "/>
        <s v="1997 "/>
        <s v="2007 "/>
        <s v="1995 "/>
        <s v="1982-1985 "/>
        <s v="1988 "/>
        <s v="1950-1960 "/>
        <s v="1999 "/>
        <s v="2003 "/>
        <s v="1963 "/>
        <s v="1993 "/>
        <s v="1980 "/>
        <s v="1930-1950 "/>
        <s v="1987 "/>
        <s v="2009 "/>
        <s v="1966-1970 "/>
        <s v="2011 "/>
        <s v="2008 "/>
        <s v="1998-2007 "/>
        <s v="1979 "/>
        <s v="1998 "/>
        <s v="1968-1997 "/>
        <m/>
      </sharedItems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5">
  <r>
    <n v="9.8313232848923349E-4"/>
    <s v=" ваду йони или тот отч"/>
    <s v="латупс"/>
    <s v=" что тот или иной удав "/>
    <s v=" спутал "/>
    <s v="  "/>
    <s v="туземца с обезьяной.  "/>
    <s v="Фазиль Искандер. Кролики и удавы (1982) "/>
    <x v="0"/>
    <s v="1929 "/>
    <s v="Кролики и удавы "/>
    <s v="1982 "/>
    <s v="художественная "/>
    <s v="сказка "/>
    <s v=" "/>
    <s v="Фазиль Искандер. «Кролили и удавы» "/>
    <s v="1988 "/>
    <s v="книга "/>
    <s v="омонимия не снята"/>
    <s v=" Считалось, что туземцев удавы вообще не смеют трогать, а случаи нападения объяснялись тем, что тот или иной удав спутал туземца с обезьяной.  [Фазиль Искандер. Кролики и удавы (1982)] [омонимия не снята]"/>
  </r>
  <r>
    <n v="2.8526817401942628E-3"/>
    <s v=" меьневбаз отч или онлопен и"/>
    <s v="латупс"/>
    <s v=" и неполно или что забвеньем "/>
    <s v=" спутал "/>
    <s v=",  "/>
    <s v="и ты, земляк мой, архангельский "/>
    <s v="Б. В. Шергин. От автора. Запечатленная слава (1950-1960) "/>
    <x v="1"/>
    <s v="1893 "/>
    <s v="От автора. Запечатленная слава "/>
    <s v="1950-1960 "/>
    <s v="художественная "/>
    <s v="очерк "/>
    <s v=" "/>
    <s v="Борис Шергин. Повести и рассказы "/>
    <s v="1987 "/>
    <s v="книга "/>
    <s v="омонимия не снята"/>
    <s v="  Если я рассказал мало и неполно или что забвеньем спутал, и ты, земляк мой, архангельский помор, исправь и дополни.  [Б. В. Шергин. От автора. Запечатленная слава (1950-1960)] [омонимия не снята]"/>
  </r>
  <r>
    <n v="3.331966398904207E-3"/>
    <s v=" йонул с ецнлос и но"/>
    <s v="латупс"/>
    <s v=" он и солнце с луной "/>
    <s v=" спутал "/>
    <s v="?  "/>
    <s v=" "/>
    <s v="Василий Шукшин. Беседы при ясной луне (1972-1974) "/>
    <x v="2"/>
    <s v="1929 "/>
    <s v="Беседы при ясной луне "/>
    <s v="1972-1974 "/>
    <s v="художественная "/>
    <s v="рассказ "/>
    <s v=" "/>
    <s v="Василий Шукшин. Собрание сочинений (в 3 томах), т2 "/>
    <s v="2003 "/>
    <s v="книга "/>
    <s v="омонимия не снята"/>
    <s v="  ― Это ж… он и солнце с луной спутал?  [Василий Шукшин. Беседы при ясной луне (1972-1974)] [омонимия не снята]"/>
  </r>
  <r>
    <n v="5.0510710731723751E-3"/>
    <s v=" ьджод ураж юунсударг 03 йишвинемс"/>
    <s v="латупс"/>
    <s v=" сменивший 30-градусную жару дождь "/>
    <s v=" спутал "/>
    <s v="  "/>
    <s v="все планы.  "/>
    <s v="Елена Лашкина. Дождь спутал планы премьера (2003) // «Российская газета», 2003.04.03 "/>
    <x v="3"/>
    <s v=" "/>
    <s v="Дождь спутал планы премьера "/>
    <s v="2003 "/>
    <s v="публицистика ,  нехудожественная "/>
    <s v="статья "/>
    <s v="политика и общественная жизнь "/>
    <s v="«Российская газета» "/>
    <s v="2003.04.03 "/>
    <s v="газета "/>
    <s v="омонимия не снята"/>
    <s v=" Однако сменивший 30-градусную жару дождь спутал все планы.  [Елена Лашкина. Дождь спутал планы премьера (2003) // «Российская газета», 2003.04.03] [омонимия не снята]"/>
  </r>
  <r>
    <n v="7.0226464422339374E-3"/>
    <s v=" я еклудиц йоктарк в уме"/>
    <s v="латупс"/>
    <s v=" ему в краткой цидулке: я "/>
    <s v=" спутал "/>
    <s v="  "/>
    <s v="в памяти день его вечера "/>
    <s v="А. Т. Твардовский. Рабочие тетради 60-х годов (1962) // «Знамя», 2000 "/>
    <x v="4"/>
    <s v="1910 "/>
    <s v="Рабочие тетради 60-х годов "/>
    <s v="1962 "/>
    <s v="бытовая, нехудожественная "/>
    <s v="дневник, записные книжки "/>
    <s v="частная жизнь "/>
    <s v="«Знамя» "/>
    <s v="2000 "/>
    <s v="журнал "/>
    <s v="омонимия не снята"/>
    <s v=" Теперь, когда выписана вся эта муть (словечко селинджеровского героя), можно уже идти по более существенным линиям моих последних размышлений и впечатлений, которыми был занят период после моей речи о Пушкине (он отнюдь не весь был занят пьянством, видит бог, что с Фединым получилось так именно, как я и написал ему в краткой цидулке: я спутал в памяти день его вечера, думал, что это еще  не беда, что я подгулял, до завтра прочухаюсь, а это уже и было завтра, боже мой!  [А. Т. Твардовский. Рабочие тетради 60-х годов (1962) // «Знамя», 2000] [омонимия не снята]"/>
  </r>
  <r>
    <n v="7.2415647474939338E-3"/>
    <s v=" и емиреМ алатич ен ано"/>
    <s v="алатупс"/>
    <s v=" она не читала Мериме и "/>
    <s v=" спутала "/>
    <s v="  "/>
    <s v="Кармен с Долорес Ибаррури», ― засмеялась "/>
    <s v="Василий Катанян. Прикосновение к идолам (1998) "/>
    <x v="5"/>
    <s v="1924 "/>
    <s v="Прикосновение к идолам "/>
    <s v="1998 "/>
    <s v="публицистика ,  нехудожественная "/>
    <s v="мемуары "/>
    <s v=" "/>
    <s v="Василий Катанян. Прикосновение к идолам. Воспоминания "/>
    <s v="2002 "/>
    <s v="книга "/>
    <s v="омонимия не снята"/>
    <s v="  «Тут все поняли, что она не читала Мериме и спутала Кармен с Долорес Ибаррури», ― засмеялась Майя, но вообще ей было не до смеха: следующий спектакль вдруг запретили.  [Василий Катанян. Прикосновение к идолам (1998)] [омонимия не снята]"/>
  </r>
  <r>
    <n v="8.909135033863258E-3"/>
    <s v=" ен уренам огЕ "/>
    <s v="ьшеатупс"/>
    <s v="  Его манеру не "/>
    <s v=" спутаешь "/>
    <s v="  "/>
    <s v="ни с чьей другой.  "/>
    <s v="Леонид Юзефович. Дом свиданий (2001) "/>
    <x v="6"/>
    <s v="1947 "/>
    <s v="Дом свиданий "/>
    <s v="2001 "/>
    <s v="художественная "/>
    <s v="роман "/>
    <s v=" "/>
    <s v="Леонид Юзефович. Дом свиданий "/>
    <s v="2001 "/>
    <s v="книга "/>
    <s v="омонимия не снята"/>
    <s v=" Его манеру не спутаешь ни с чьей другой.  [Леонид Юзефович. Дом свиданий (2001)] [омонимия не снята]"/>
  </r>
  <r>
    <n v="1.1385876598429268E-2"/>
    <s v=" ен мек с ин ябет"/>
    <s v="латупс"/>
    <s v=" тебя ни с кем не "/>
    <s v=" спутал "/>
    <s v="!  "/>
    <s v=" "/>
    <s v="Сергей Осипов. Страсти по Фоме. Книга первая. Изгой (1998) "/>
    <x v="7"/>
    <s v=" "/>
    <s v="Страсти по Фоме. Книга первая. Изгой "/>
    <s v="1998 "/>
    <s v="художественная "/>
    <s v="роман "/>
    <s v=" "/>
    <s v="Сергей Осипов. Страсти по Фоме "/>
    <s v="2003 "/>
    <s v="книга "/>
    <s v="омонимия не снята"/>
    <s v="  ― Я тебя ни с кем не спутал!  [Сергей Осипов. Страсти по Фоме. Книга первая. Изгой (1998)] [омонимия не снята]"/>
  </r>
  <r>
    <n v="1.1579328083291762E-2"/>
    <s v=" ен улуС няаБ шепроК ызоК"/>
    <s v="ьшеатупс"/>
    <s v=" Козы Корпеш ― Баян Сулу» не "/>
    <s v=" спутаешь "/>
    <s v="  "/>
    <s v="с трагедийной публицистикой «Материнского поля "/>
    <s v="Г. Данилова. Успех // «Огонек», 1973 "/>
    <x v="8"/>
    <s v=" "/>
    <s v="Успех "/>
    <s v="1973 "/>
    <s v="публицистика, нехудожественная "/>
    <s v="рецензия "/>
    <s v="искусство и культура "/>
    <s v="«Огонек» "/>
    <s v="1973 "/>
    <s v="журнал "/>
    <s v="омонимия не снята"/>
    <s v=" Поэтически обобщенную, как в народной легенде, лексику спектакля «Козы Корпеш ― Баян Сулу» не спутаешь с трагедийной публицистикой «Материнского поля», а в спектакле «Кровь и пот» неожиданна его почти интимная интонация.  [Г. Данилова. Успех // «Огонек», 1973] [омонимия не снята]"/>
  </r>
  <r>
    <n v="1.3095870947478216E-2"/>
    <s v=" ен меч с ин хапаз"/>
    <s v="ьшеатупс"/>
    <s v=" запах ни с чем не "/>
    <s v=" спутаешь "/>
    <s v=".  "/>
    <s v=" "/>
    <s v="Андрей Белянин. Свирепый ландграф (1999) "/>
    <x v="9"/>
    <s v="1967 "/>
    <s v="Свирепый ландграф "/>
    <s v="1999 "/>
    <s v="художественная "/>
    <s v="роман "/>
    <s v=" "/>
    <s v="Андрей Белянин. Свирепый ландграф "/>
    <s v="1999 "/>
    <s v="книга "/>
    <s v="омонимия не снята"/>
    <s v=" Рядом с тапочками на полу два пустых кувшина из под валерьянки, запах ни с чем не спутаешь.  [Андрей Белянин. Свирепый ландграф (1999)] [омонимия не снята]"/>
  </r>
  <r>
    <n v="1.3787477562824391E-2"/>
    <s v=" ен мигурд микак с ин"/>
    <s v="юатупс"/>
    <s v=" ни с каким другим не "/>
    <s v=" спутаю "/>
    <s v=".  "/>
    <s v=" "/>
    <s v="Владимир Соловьев. Три еврея, или Утешение в слезах. Роман с эпиграфами (1975-1998) "/>
    <x v="10"/>
    <s v="1942 "/>
    <s v="Три еврея, или Утешение в слезах. Роман с эпиграфами "/>
    <s v="1975-1998 "/>
    <s v="художественная "/>
    <s v="роман "/>
    <s v=" "/>
    <s v="Владимир Соловьев. Три еврея, или Утешение в слезах. Роман с эпиграфами "/>
    <s v="2002 "/>
    <s v="книга "/>
    <s v="омонимия не снята"/>
    <s v="  Это все равно кто ― грузчик, секретарь Союза писателей, генеральный секретарь партии ― почерк один и тот же, я его легко узнаю, ни с каким другим не спутаю.  [Владимир Соловьев. Три еврея, или Утешение в слезах. Роман с эпиграфами (1975-1998)] [омонимия не снята]"/>
  </r>
  <r>
    <n v="1.5007731100095234E-2"/>
    <s v="  ил отч алахеоп ашырк хесв"/>
    <s v="илатупС"/>
    <s v=" всех крыша поехала, что ли?  "/>
    <s v=" Спутали "/>
    <s v="  "/>
    <s v="вы меня с кем-то!   ― Мы "/>
    <s v="Н. Леонов, А. Макеев. Гроссмейстер сыска (2003) "/>
    <x v="11"/>
    <s v="1933 "/>
    <s v="Гроссмейстер сыска "/>
    <s v="2003 "/>
    <s v="художественная "/>
    <s v="роман "/>
    <s v=" "/>
    <s v="Н. Леонов, А. Макеев. Гроссмейстер сыска "/>
    <s v="2003 "/>
    <s v="книга "/>
    <s v="омонимия не снята"/>
    <s v=" ― У вас у всех крыша поехала, что ли?  Спутали вы меня с кем-то!   ― Мы, может, и спутали, ― заметил Гуров.  [Н. Леонов, А. Макеев. Гроссмейстер сыска (2003)] [омонимия не снята]"/>
  </r>
  <r>
    <n v="1.5706852512984093E-2"/>
    <s v=" и мозирпрюс мынтяирпен няиссор ялд"/>
    <s v="латупс"/>
    <s v=" для россиян неприятным сюрпризом и "/>
    <s v=" спутал "/>
    <s v="  "/>
    <s v="им все карты.  "/>
    <s v="Илья Ступин. Нерухомiсть с русским акцентом (2004) // «Эксперт», 2004.12.13 "/>
    <x v="12"/>
    <s v=" "/>
    <s v="Нерухомiсть с русским акцентом "/>
    <s v="2004 "/>
    <s v="публицистика ,  нехудожественная "/>
    <s v="статья "/>
    <s v="бизнес, коммерция, экономика, финансы "/>
    <s v="«Эксперт» "/>
    <s v="2004.12.13 "/>
    <s v="журнал "/>
    <s v="омонимия не снята"/>
    <s v="  Однако осенний кризис на Украине стал для россиян неприятным сюрпризом и спутал им все карты.  [Илья Ступин. Нерухомiсть с русским акцентом (2004) // «Эксперт», 2004.12.13] [омонимия не снята]"/>
  </r>
  <r>
    <n v="1.6110471365444967E-2"/>
    <s v=" но ежетреч ан вотевц хыротокен"/>
    <s v="латупс"/>
    <s v=" некоторых цветов: на чертеже он "/>
    <s v=" спутал "/>
    <s v="  "/>
    <s v="Днепр с шоссе, а Клейнмихель "/>
    <s v="М. Л. Гаспаров. Записи и выписки (2001) "/>
    <x v="13"/>
    <s v="1935 "/>
    <s v="Записи и выписки "/>
    <s v="2001 "/>
    <s v="публицистика ,  нехудожественная "/>
    <s v="эссе "/>
    <s v="искусство и культура "/>
    <s v="М. Л. Гаспаров. Записи и выписки "/>
    <s v="2001 "/>
    <s v="книга "/>
    <s v="омонимия не снята"/>
    <s v="   Николай I не различал некоторых цветов: на чертеже он спутал Днепр с шоссе, а Клейнмихель за это кричал на инженеров (РСт 66, 302).  [М. Л. Гаспаров. Записи и выписки (2001)] [омонимия не снята]"/>
  </r>
  <r>
    <n v="1.6470245213719648E-2"/>
    <s v=" ен меч с ин анамцравШ"/>
    <s v="ьшеатупс"/>
    <s v=" Шварцмана ни с чем не "/>
    <s v=" спутаешь "/>
    <s v="…  "/>
    <s v=" "/>
    <s v="Ольга Фам. Рваный Чебурашка // «Однако», 2009 "/>
    <x v="14"/>
    <s v=" "/>
    <s v="Рваный Чебурашка "/>
    <s v="2009 "/>
    <s v="публицистика, нехудожественная "/>
    <s v="статья "/>
    <s v="искусство и культура, бизнес, коммерция, экономика, финансы "/>
    <s v="«Однако» "/>
    <s v="2009 "/>
    <s v="журнал "/>
    <s v="омонимия не снята"/>
    <s v=" Это не говоря о том, что сам почерк Шварцмана ни с чем не спутаешь…  [Ольга Фам. Рваный Чебурашка // «Однако», 2009] [омонимия не снята]"/>
  </r>
  <r>
    <n v="2.1527770913756239E-2"/>
    <s v=" ен ботч илениш оге ялд"/>
    <s v="илатупС"/>
    <s v=" для его шинели, чтоб не "/>
    <s v=" Спутали "/>
    <s v=",  "/>
    <s v="вбили специальный гвоздь, и рядом "/>
    <s v="Самуил Алешин. Встречи на грешной земле (2001) "/>
    <x v="15"/>
    <s v="1913 "/>
    <s v="Встречи на грешной земле "/>
    <s v="2001 "/>
    <s v="публицистика ,  нехудожественная "/>
    <s v="мемуары "/>
    <s v=" "/>
    <s v="Самуил Алешин. Встречи на грешной земле "/>
    <s v="2001 "/>
    <s v="книга "/>
    <s v="омонимия не снята"/>
    <s v=" Для него в раздевалке, вернее, для его шинели, чтоб не спутали, вбили специальный гвоздь, и рядом сидел охранник (стерег шинель).  [Самуил Алешин. Встречи на грешной земле (2001)] [омонимия не снята]"/>
  </r>
  <r>
    <n v="2.2143119760054897E-2"/>
    <s v=" есв и еогурд ан яслибс"/>
    <s v="латупс"/>
    <s v=" сбился на другое и все "/>
    <s v=" спутал "/>
    <s v=".  "/>
    <s v=" "/>
    <s v="Владимир Чивилихин. Про Клаву Иванову (1964) "/>
    <x v="16"/>
    <s v="1928 "/>
    <s v="Про Клаву Иванову "/>
    <s v="1964 "/>
    <s v="художественная "/>
    <s v="повесть "/>
    <s v=" "/>
    <s v="Владимир Чивилихин. Повести "/>
    <s v="1972 "/>
    <s v="книга "/>
    <s v="омонимия не снята"/>
    <s v="  Постойте-ка, начал я про одно, незаметно сбился на другое и все спутал.  [Владимир Чивилихин. Про Клаву Иванову (1964)] [омонимия не снята]"/>
  </r>
  <r>
    <n v="2.4533091015244812E-2"/>
    <s v=" ен ыдобовс хапаЗ "/>
    <s v="ьшеатупс"/>
    <s v="  ― Запах свободы не "/>
    <s v=" спутаешь "/>
    <s v="  "/>
    <s v="ни с чем.  "/>
    <s v="Валерий Панюшкин. Ветер с Востока (1997) // «Столица», 1997.02.17 "/>
    <x v="17"/>
    <s v="1969 "/>
    <s v="Ветер с Востока "/>
    <s v="1997 "/>
    <s v="публицистика ,  нехудожественная "/>
    <s v="статья "/>
    <s v="путешествия "/>
    <s v="«Столица» "/>
    <s v="1997.02.17 "/>
    <s v="журнал "/>
    <s v="омонимия не снята"/>
    <s v=" ― Запах свободы не спутаешь ни с чем.  [Валерий Панюшкин. Ветер с Востока (1997) // «Столица», 1997.02.17] [омонимия не снята]"/>
  </r>
  <r>
    <n v="2.6453484020550699E-2"/>
    <s v=" ен огондо ин и огогурд"/>
    <s v="ьшеатупс"/>
    <s v=" другого; и ни одного не "/>
    <s v=" спутаешь "/>
    <s v="  "/>
    <s v="с другим.  "/>
    <s v="М. Л. Гаспаров. Занимательная Греция (1998) "/>
    <x v="13"/>
    <s v="1935 "/>
    <s v="Занимательная Греция "/>
    <s v="1998 "/>
    <s v="учебно-научная ,  нехудожественная "/>
    <s v="монография "/>
    <s v="наука и технологии, история, искусство и культура "/>
    <s v="М. Л. Гаспаров. Занимательная Греция "/>
    <s v="1998 "/>
    <s v="книга "/>
    <s v="омонимия не снята"/>
    <s v="  Пять поэтов, пять отрывков, один короче другого; и ни одного не спутаешь с другим.  [М. Л. Гаспаров. Занимательная Греция (1998)] [омонимия не снята]"/>
  </r>
  <r>
    <n v="3.0609533756137286E-2"/>
    <s v=" я ьтыб тежоМ "/>
    <s v="латупс"/>
    <s v="  Может быть, я "/>
    <s v=" спутал "/>
    <s v="  "/>
    <s v="его с твоим папой?  "/>
    <s v="Владислав Крапивин. Белый щенок ищет хозяина (1962) "/>
    <x v="18"/>
    <s v="1938 "/>
    <s v="Белый щенок ищет хозяина "/>
    <s v="1962 "/>
    <s v="художественная "/>
    <s v="повесть "/>
    <s v=" "/>
    <s v=" "/>
    <s v=" "/>
    <s v="книга "/>
    <s v="омонимия не снята"/>
    <s v=" Может быть, я спутал его с твоим папой?  [Владислав Крапивин. Белый щенок ищет хозяина (1962)] [омонимия не снята]"/>
  </r>
  <r>
    <n v="3.1508385942553563E-2"/>
    <s v=" ытрак оньлетачноко ебет ым сачйес"/>
    <s v="меатупс"/>
    <s v=" сейчас мы тебе окончательно карты "/>
    <s v=" спутаем "/>
    <s v=".  "/>
    <s v=" "/>
    <s v="Борис Васильев. Были и небыли. Книга 2 (1988) "/>
    <x v="19"/>
    <s v="1924 "/>
    <s v="Были и небыли. Книга 2 "/>
    <s v="1988 "/>
    <s v="художественная "/>
    <s v="роман "/>
    <s v=" "/>
    <s v="Васильев Б. Были и небыли "/>
    <s v="1999 "/>
    <s v="книга "/>
    <s v="омонимия не снята"/>
    <s v=" ― Проверим, что ты за полководец: сейчас мы тебе окончательно карты спутаем.  [Борис Васильев. Были и небыли. Книга 2 (1988)] [омонимия не снята]"/>
  </r>
  <r>
    <n v="3.1697876912754941E-2"/>
    <s v=" умомидив-оп мотэ ирП "/>
    <s v="илатупС"/>
    <s v="  При этом, по-видимому, "/>
    <s v=" Спутали "/>
    <s v="  "/>
    <s v="русское зарубежье с зарубежьем вообще "/>
    <s v="Ольга Славникова. Ландшафты хеппи-энда // «Октябрь», 2001 "/>
    <x v="20"/>
    <s v="1957 "/>
    <s v="Ландшафты хеппи-энда "/>
    <s v="2001 "/>
    <s v="публицистика ,  нехудожественная "/>
    <s v="статья "/>
    <s v="искусство и культура "/>
    <s v="«Октябрь» "/>
    <s v="2001 "/>
    <s v="журнал "/>
    <s v="омонимия не снята"/>
    <s v=" При этом, по-видимому, спутали русское зарубежье с зарубежьем вообще, а «возвращенную» литературу с тем, что реально овладевает умами по ту сторону рухнувшего железного занавеса.  [Ольга Славникова. Ландшафты хеппи-энда // «Октябрь», 2001] [омонимия не снята]"/>
  </r>
  <r>
    <n v="3.5221852801358589E-2"/>
    <s v=" отэ ондо ежу и ьтижолто"/>
    <s v="олатупс"/>
    <s v=" отложить, — и уже одно это "/>
    <s v=" спутало "/>
    <s v="  "/>
    <s v="все планы уборочной.  "/>
    <s v="Федор Абрамов. Братья и сестры (1958) "/>
    <x v="21"/>
    <s v="1920 "/>
    <s v="Братья и сестры "/>
    <s v="1958 "/>
    <s v="художественная "/>
    <s v="роман "/>
    <s v=" "/>
    <s v="Ф. Абрамов. Братья и сестры "/>
    <s v="1982 "/>
    <s v="книга "/>
    <s v="омонимия не снята"/>
    <s v=" Травостой на некоторых речках из-за поздней весны оказался так мал, что выезд на них пришлось отложить, — и уже одно это спутало все планы уборочной.  [Федор Абрамов. Братья и сестры (1958)] [омонимия не снята]"/>
  </r>
  <r>
    <n v="3.6329582096918833E-2"/>
    <s v=" ен огороток кувз реммуз йыбосо"/>
    <s v="ьшеатупс"/>
    <s v=" особый зуммер, звук которого не "/>
    <s v=" спутаешь "/>
    <s v="  "/>
    <s v="с другим.  "/>
    <s v="Вячеслав Костиков. Роман с президентом (1996) "/>
    <x v="22"/>
    <s v="1940 "/>
    <s v="Роман с президентом "/>
    <s v="1996 "/>
    <s v="публицистика ,  нехудожественная "/>
    <s v="мемуары "/>
    <s v=" "/>
    <s v="Вячеслав Костиков. «Роман с президентом» "/>
    <s v="1997 "/>
    <s v="книга "/>
    <s v="омонимия не снята"/>
    <s v=" У президентского телефона особый зуммер, звук которого не спутаешь с другим.  [Вячеслав Костиков. Роман с президентом (1996)] [омонимия не снята]"/>
  </r>
  <r>
    <n v="3.6448324721660263E-2"/>
    <s v=" ен ыМ "/>
    <s v="меатупс"/>
    <s v="  Мы не "/>
    <s v=" спутаем "/>
    <s v="  "/>
    <s v="порядка букв, не напишем но "/>
    <s v="Л. Корнилов. Не бойтесь языка химических формул // «Химия и жизнь», 1965 "/>
    <x v="23"/>
    <s v=" "/>
    <s v="Не бойтесь языка химических формул "/>
    <s v="1965 "/>
    <s v="публицистика ,  нехудожественная "/>
    <s v="статья "/>
    <s v="наука и технологии, химия "/>
    <s v="«Химия и жизнь» "/>
    <s v="1965 "/>
    <s v="журнал "/>
    <s v="омонимия не снята"/>
    <s v=" Мы не спутаем порядка букв, не напишем но вместо он.  [Л. Корнилов. Не бойтесь языка химических формул // «Химия и жизнь», 1965] [омонимия не снята]"/>
  </r>
  <r>
    <n v="3.9283987277452526E-2"/>
    <s v=" ен ыВ "/>
    <s v="етеатупс"/>
    <s v="  Вы не "/>
    <s v=" спутаете "/>
    <s v="  "/>
    <s v="их даже тогда, когда они "/>
    <s v="Л. Лазарев. Сегодня и для нас (1963) // «Юность», 1964 "/>
    <x v="24"/>
    <s v=" "/>
    <s v="Сегодня и для нас "/>
    <s v="1963 "/>
    <s v="публицистика ,  нехудожественная "/>
    <s v="рецензия "/>
    <s v="искусство и культура "/>
    <s v="«Юность» "/>
    <s v="1964 "/>
    <s v="журнал "/>
    <s v="омонимия не снята"/>
    <s v=" Вы не спутаете их даже тогда, когда они обмениваются, как фехтовальщики, короткими и быстрыми репликами.  [Л. Лазарев. Сегодня и для нас (1963) // «Юность», 1964] [омонимия не снята]"/>
  </r>
  <r>
    <n v="3.9446952260513424E-2"/>
    <s v=" еровогзар в ыджандо и алатич"/>
    <s v="алатупс"/>
    <s v=" читала и однажды в разговоре "/>
    <s v=" спутала "/>
    <s v="  "/>
    <s v="Бальзака с Флобером.  "/>
    <s v="Василий Гроссман. Жизнь и судьба, ч. 1 (1960) "/>
    <x v="25"/>
    <s v="1905 "/>
    <s v="Жизнь и судьба, ч. 1 "/>
    <s v="1960 "/>
    <s v="художественная "/>
    <s v="роман "/>
    <s v=" "/>
    <s v="Гроссман В. Жизнь и судьба "/>
    <s v="1992 "/>
    <s v="книга "/>
    <s v="омонимия снята"/>
    <s v=" Даже теперь, когда был он почти всегда в тяжёлом настроении, Штрум дразнил её тем, что близкий ей человек, Марья Ивановна Соколова, мало читала и однажды в разговоре спутала Бальзака с Флобером.  [Василий Гроссман. Жизнь и судьба, ч. 1 (1960)] [омонимия снята]"/>
  </r>
  <r>
    <n v="4.1130618674650066E-2"/>
    <s v=" янем и йывон ьседз я"/>
    <s v="алатупс"/>
    <s v=" я здесь новый, и меня "/>
    <s v=" спутала "/>
    <s v="  "/>
    <s v="фамилия, ― ответил один из бандитов "/>
    <s v="В. П. Катаев. Алмазный мой венец (1975-1977) "/>
    <x v="26"/>
    <s v="1897 "/>
    <s v="Алмазный мой венец "/>
    <s v="1975-1977 "/>
    <s v="художественная "/>
    <s v="роман "/>
    <s v=" "/>
    <s v="Катаев В. Трава забвенья. "/>
    <s v="1997 "/>
    <s v="книга "/>
    <s v="омонимия снята"/>
    <s v=" ― Я его пришил по ошибке вместо вас, я здесь новый, и меня спутала фамилия, ― ответил один из бандитов.  [В. П. Катаев. Алмазный мой венец (1975-1977)] [омонимия снята]"/>
  </r>
  <r>
    <n v="4.1365699999231564E-2"/>
    <s v=" ен йыроток тсерк тотЭ "/>
    <s v="ьшеатупс"/>
    <s v="  Этот крест, который не "/>
    <s v=" спутаешь "/>
    <s v="  "/>
    <s v="ни с каким другим, означал "/>
    <s v="В. Крашенинников. Мальтийский крест. От автора // «Вокруг света», 1994 "/>
    <x v="27"/>
    <s v=" "/>
    <s v="Мальтийский крест. От автора "/>
    <s v="1994 "/>
    <s v="публицистика ,  нехудожественная "/>
    <s v="послесловие "/>
    <s v="путешествия, история "/>
    <s v="«Вокруг света» "/>
    <s v="1994 "/>
    <s v="журнал "/>
    <s v="омонимия не снята"/>
    <s v=" Этот крест, который не спутаешь ни с каким другим, означал, что здесь ― госпиталь, больница, странноприимный дом или лепрозорий.  [В. Крашенинников. Мальтийский крест. От автора // «Вокруг света», 1994] [омонимия не снята]"/>
  </r>
  <r>
    <n v="4.2135577959001802E-2"/>
    <s v=" дрофнетС идел и илимЭ идел"/>
    <s v="илатупС"/>
    <s v=" леди Эмили и леди Стенфорд, "/>
    <s v=" Спутали "/>
    <s v="  "/>
    <s v="теперь все карты в начатой "/>
    <s v="Роберт Штильмарк. Наследник из Калькутты (1950-1951) "/>
    <x v="28"/>
    <s v="1909 "/>
    <s v="Наследник из Калькутты "/>
    <s v="1950-1951 "/>
    <s v="художественная "/>
    <s v="роман "/>
    <s v=" "/>
    <s v="Роберт Штильмарк. Наследник из Калькутты "/>
    <s v="1958 "/>
    <s v="книга "/>
    <s v="омонимия не снята"/>
    <s v="  Неожиданные открытия, сделанные адвокатом в каютах леди Эмили и леди Стенфорд, спутали теперь все карты в начатой игре и поставили некоторых партнеров в самое затруднительное положение!  [Роберт Штильмарк. Наследник из Калькутты (1950-1951)] [омонимия не снята]"/>
  </r>
  <r>
    <n v="4.2274290607256515E-2"/>
    <s v=" отч яслирагечоказ огот од ачиЧ"/>
    <s v="латупс"/>
    <s v=" Чича до того закочегарился, что "/>
    <s v=" спутал "/>
    <s v="  "/>
    <s v="зиму с летом.  "/>
    <s v="Виктор Астафьев. Печальный детектив (1982-1985) "/>
    <x v="29"/>
    <s v="1924 "/>
    <s v="Печальный детектив "/>
    <s v="1982-1985 "/>
    <s v="художественная "/>
    <s v="повесть "/>
    <s v=" "/>
    <s v="Астафьев В. П. Собрание сочинений в пятнадцати томах. Том 9 "/>
    <s v="1997 "/>
    <s v="книга "/>
    <s v="омонимия не снята"/>
    <s v="  По городу Вейску ходил анекдот, пущенный опять же Лаврей-казаком: будто Чича до того закочегарился, что спутал зиму с летом.  [Виктор Астафьев. Печальный детектив (1982-1985)] [омонимия не снята]"/>
  </r>
  <r>
    <n v="4.341037632538669E-2"/>
    <s v=" ыреткатнок еонреваН "/>
    <s v="илатупС"/>
    <s v="  Наверное, контактеры "/>
    <s v=" Спутали "/>
    <s v="  "/>
    <s v="созвездие со звездным скоплением.  "/>
    <s v="Феликс Эльдемуров. Беседы о спиритизме // «Наука и религия», 1992 "/>
    <x v="30"/>
    <s v="1957 "/>
    <s v="Беседы о спиритизме "/>
    <s v="1992 "/>
    <s v="публицистика, нехудожественная "/>
    <s v="статья "/>
    <s v="астрология, парапсихология, эзотерика "/>
    <s v="«Наука и религия» "/>
    <s v="1992 "/>
    <s v="журнал "/>
    <s v="омонимия не снята"/>
    <s v=" Наверное, контактеры спутали созвездие со звездным скоплением.  [Феликс Эльдемуров. Беседы о спиритизме // «Наука и религия», 1992] [омонимия не снята]"/>
  </r>
  <r>
    <n v="4.8655955139624285E-2"/>
    <s v=" ен меч с ин еинещущо"/>
    <s v="ьшеатупс"/>
    <s v=" ощущение ни с чем не "/>
    <s v=" спутаешь "/>
    <s v=":  "/>
    <s v="удобные кнопки, приятный звук затвора "/>
    <s v="коллективный. Как выбрать фотоаппарат? (2015) "/>
    <x v="31"/>
    <s v=" "/>
    <s v="Как выбрать фотоаппарат? "/>
    <s v="2015 "/>
    <s v="электронная коммуникация, нехудожественная "/>
    <s v="блог, форум "/>
    <s v="техника "/>
    <s v=" "/>
    <s v=" "/>
    <s v="электронный текст "/>
    <s v="омонимия не снята"/>
    <s v=" [skaznov, муж, 1977]   Это ощущение ни с чем не спутаешь: удобные кнопки, приятный звук затвора, первый кадр, сделанный прямо в магазине…  [коллективный. Как выбрать фотоаппарат? (2015)] [омонимия не снята]"/>
  </r>
  <r>
    <n v="5.3494995387783573E-2"/>
    <s v=" ен оге отч каТ "/>
    <s v="ьшеатупс"/>
    <s v="  Так что его не "/>
    <s v=" спутаешь "/>
    <s v="  "/>
    <s v="ни с кем.  "/>
    <s v="Евгений Сухов. Делу конец -- сроку начало (2007) "/>
    <x v="32"/>
    <s v="1959 "/>
    <s v="Делу конец -- сроку начало "/>
    <s v="2007 "/>
    <s v="художественная "/>
    <s v="роман "/>
    <s v=" "/>
    <s v="Е. Е. Сухов. Делу конец -- сроку начало "/>
    <s v="2007 "/>
    <s v="книга "/>
    <s v="омонимия не снята"/>
    <s v=" Так что его не спутаешь ни с кем.  [Евгений Сухов. Делу конец -- сроку начало (2007)] [омонимия не снята]"/>
  </r>
  <r>
    <n v="5.4901916045759447E-2"/>
    <s v=" ачивонавИ арднаскелА омидиВ "/>
    <s v="илатупС"/>
    <s v="  Видимо, Александра Ивановича "/>
    <s v=" Спутали "/>
    <s v="  "/>
    <s v="с его преемником-антагонистом генералом "/>
    <s v="Лев Исаков. «Утки» против Лебедя // «Общая газета», 1995 "/>
    <x v="33"/>
    <s v=" "/>
    <s v="«Утки» против Лебедя "/>
    <s v="1995 "/>
    <s v="публицистика ,  нехудожественная "/>
    <s v="статья "/>
    <s v="политика и общественная жизнь "/>
    <s v="«Общая газета» "/>
    <s v="1995 "/>
    <s v="газета "/>
    <s v="омонимия не снята"/>
    <s v=" Видимо, Александра Ивановича спутали с его преемником-антагонистом генералом Евневичем.  [Лев Исаков. «Утки» против Лебедя // «Общая газета», 1995] [омонимия не снята]"/>
  </r>
  <r>
    <n v="5.5158633357408449E-2"/>
    <s v=" ен никшыМ йыроток солог йикснеж"/>
    <s v="латупс"/>
    <s v=" женский голос, который Мышкин не "/>
    <s v=" спутал "/>
    <s v="  "/>
    <s v="бы ни с каким другим "/>
    <s v="Вера Белоусова. Жил на свете рыцарь бедный (2000) "/>
    <x v="34"/>
    <s v="1958 "/>
    <s v="Жил на свете рыцарь бедный "/>
    <s v="2000 "/>
    <s v="художественная "/>
    <s v="роман "/>
    <s v=" "/>
    <s v="Вера Белоусова. «Жил на свете рыцарь бедный» "/>
    <s v="2000 "/>
    <s v="книга "/>
    <s v="омонимия не снята"/>
    <s v="  ― Я хотела бы поговорить с… господином Мышкиным, ― с легкой запинкой произнес женский голос, который Мышкин не спутал бы ни с каким другим.  [Вера Белоусова. Жил на свете рыцарь бедный (2000)] [омонимия не снята]"/>
  </r>
  <r>
    <n v="5.5466488960712934E-2"/>
    <s v=" авонамхА и вохаН "/>
    <s v="илатупС"/>
    <s v="  Нахов и Ахманова "/>
    <s v=" Спутали "/>
    <s v="  "/>
    <s v="class и classic.  "/>
    <s v="В. В. Бибихин. Алексей Федорович Лосев. Записи 1970-1973 (1970-1974) "/>
    <x v="35"/>
    <s v="1938 "/>
    <s v="Алексей Федорович Лосев. Записи 1970-1973 "/>
    <s v="1970-1974 "/>
    <s v="учебно-научная, нехудожественная "/>
    <s v="дневник, записные книжки "/>
    <s v=" "/>
    <s v="В. В. Бибихин. Алексей Федорович Лосев. Сергей Сергеевич Аверинцев "/>
    <s v="2006 "/>
    <s v="книга "/>
    <s v="омонимия не снята"/>
    <s v=" Нахов и Ахманова спутали class и classic.  [В. В. Бибихин. Алексей Федорович Лосев. Записи 1970-1973 (1970-1974)] [омонимия не снята]"/>
  </r>
  <r>
    <n v="5.6285978964725869E-2"/>
    <s v=" ен ьтсуП "/>
    <s v="тюатупс"/>
    <s v="  Пусть не "/>
    <s v=" спутают "/>
    <s v="… &quot;  "/>
    <s v="  Пусть не спутают…  Что это "/>
    <s v="Владислав Отрошенко. Эссе из книги «Тайная история творений» // «Октябрь», 2001 "/>
    <x v="36"/>
    <s v="1959 "/>
    <s v="Эссе из книги «Тайная история творений» "/>
    <s v="2001 "/>
    <s v="публицистика, нехудожественная "/>
    <s v="эссе "/>
    <s v="искусство и культура "/>
    <s v="«Октябрь» "/>
    <s v="2001 "/>
    <s v="журнал "/>
    <s v="омонимия снята"/>
    <s v=" Пусть не спутают… &quot;   Пусть не спутают…  Что это значит?  [Владислав Отрошенко. Эссе из книги «Тайная история творений» // «Октябрь», 2001] [омонимия снята]"/>
  </r>
  <r>
    <n v="5.8654956448120243E-2"/>
    <s v=" еН "/>
    <s v="латупс"/>
    <s v="  Не "/>
    <s v=" спутал "/>
    <s v="  "/>
    <s v="ли И. Б. разноликую аудиторию "/>
    <s v="Владимир Соловьев. Три еврея, или Утешение в слезах. Роман с эпиграфами (1975-1998) "/>
    <x v="10"/>
    <s v="1942 "/>
    <s v="Три еврея, или Утешение в слезах. Роман с эпиграфами "/>
    <s v="1975-1998 "/>
    <s v="художественная "/>
    <s v="роман "/>
    <s v=" "/>
    <s v="Владимир Соловьев. Три еврея, или Утешение в слезах. Роман с эпиграфами "/>
    <s v="2002 "/>
    <s v="книга "/>
    <s v="омонимия не снята"/>
    <s v=" Не спутал ли И. Б. разноликую аудиторию европейских демократов с послушной его авторитету и привычной к авторитарности русской аудиторией?  [Владимир Соловьев. Три еврея, или Утешение в слезах. Роман с эпиграфами (1975-1998)] [омонимия не снята]"/>
  </r>
  <r>
    <n v="6.4984004465584611E-2"/>
    <s v=" от-мек с янем ыВ "/>
    <s v="илатупС"/>
    <s v="   ― Вы меня с кем-то "/>
    <s v=" Спутали "/>
    <s v=", ―  "/>
    <s v="с принужденным смешком сказал Килин "/>
    <s v="Леонид Юзефович. Князь ветра (2001) "/>
    <x v="6"/>
    <s v="1947 "/>
    <s v="Князь ветра "/>
    <s v="2001 "/>
    <s v="художественная "/>
    <s v="роман "/>
    <s v=" "/>
    <s v="Леонид Юзефович. Князь ветра "/>
    <s v="2001 "/>
    <s v="книга "/>
    <s v="омонимия не снята"/>
    <s v="  ― Вы меня с кем-то спутали, ― с принужденным смешком сказал Килин.  [Леонид Юзефович. Князь ветра (2001)] [омонимия не снята]"/>
  </r>
  <r>
    <n v="6.7764805146715124E-2"/>
    <s v=" ен миьч с ин солог"/>
    <s v="ьшеатупс"/>
    <s v=" голос ни с чьим не "/>
    <s v=" спутаешь "/>
    <s v=".  "/>
    <s v=" "/>
    <s v="Михаил Чулаки. Примус // «Звезда», 2002 "/>
    <x v="37"/>
    <s v="1941 "/>
    <s v="Примус "/>
    <s v="2002 "/>
    <s v="художественная "/>
    <s v="роман "/>
    <s v=" "/>
    <s v="«Звезда» "/>
    <s v="2002 "/>
    <s v="журнал "/>
    <s v="омонимия не снята"/>
    <s v="  Как будто он и сам не узнал бы Шурку ― его голос ни с чьим не спутаешь.  [Михаил Чулаки. Примус // «Звезда», 2002] [омонимия не снята]"/>
  </r>
  <r>
    <n v="6.85033415576356E-2"/>
    <s v=" ен меч с ин но"/>
    <s v="театупс"/>
    <s v=" он ни с чем не "/>
    <s v=" спутает "/>
    <s v="!  "/>
    <s v=" "/>
    <s v="Фазиль Искандер. Чик и белая курица // «Знамя», 2000 "/>
    <x v="0"/>
    <s v="1929 "/>
    <s v="Чик и белая курица "/>
    <s v="2000 "/>
    <s v="художественная "/>
    <s v="рассказ "/>
    <s v=" "/>
    <s v="«Знамя» "/>
    <s v="2000 "/>
    <s v="журнал "/>
    <s v="омонимия не снята"/>
    <s v=" Чик может лежать с закрытыми глазами, а вы ему подносите к носу хоть тетрадь, хоть промокашку, хоть газету, а запах денег он ни с чем не спутает!  [Фазиль Искандер. Чик и белая курица // «Знамя», 2000] [омонимия не снята]"/>
  </r>
  <r>
    <n v="7.0657832959281963E-2"/>
    <s v=" теН  яинанзос еележят ано яиретаМ"/>
    <s v="латупс"/>
    <s v=" Материя, она тяжелее сознания.  Нет, "/>
    <s v=" спутал "/>
    <s v=".  "/>
    <s v=" Первичней.  "/>
    <s v="Виорель Ломов. Музей // «Октябрь», 2002 "/>
    <x v="38"/>
    <s v=" "/>
    <s v="Музей "/>
    <s v="2002 "/>
    <s v="художественная "/>
    <s v="повесть "/>
    <s v=" "/>
    <s v="«Октябрь» "/>
    <s v="2002 "/>
    <s v="журнал "/>
    <s v="омонимия не снята"/>
    <s v=" ― Материя, она тяжелее сознания.  Нет, спутал.  Первичней.  [Виорель Ломов. Музей // «Октябрь», 2002] [омонимия не снята]"/>
  </r>
  <r>
    <n v="7.1063589239186875E-2"/>
    <s v=" от-мек с янем ыВ вокищвялах"/>
    <s v="илатупС"/>
    <s v=" халявщиков ― Вы меня с кем-то "/>
    <s v=" Спутали "/>
    <s v=".  "/>
    <s v=" "/>
    <s v="Женщина + мужчина: Брак (форум) (2004) "/>
    <x v="39"/>
    <s v=" "/>
    <s v="Женщина + мужчина: Брак (форум) "/>
    <s v="2004 "/>
    <s v="электронная коммуникация ,  нехудожественная "/>
    <s v="форум "/>
    <s v="частная жизнь "/>
    <s v="Форум на eva.ru "/>
    <s v="2005 "/>
    <s v="электронный текст "/>
    <s v="омонимия не снята"/>
    <s v=" И насчет халявщиков ― Вы меня с кем-то спутали.  [Женщина + мужчина: Брак (форум) (2004)] [омонимия не снята]"/>
  </r>
  <r>
    <n v="7.2378828147553143E-2"/>
    <s v=" ьтяпо я А  анамдрЭ огончодасопод"/>
    <s v="латупс"/>
    <s v=" допосадочного» Эрдмана.  А я опять "/>
    <s v=" спутал "/>
    <s v="  "/>
    <s v="времена.  Ведь был совершенно уверен "/>
    <s v="Вениамин Смехов. Театр моей памяти (2001) "/>
    <x v="40"/>
    <s v="1940 "/>
    <s v="Театр моей памяти "/>
    <s v="2001 "/>
    <s v="публицистика ,  нехудожественная "/>
    <s v="мемуары "/>
    <s v=" "/>
    <s v="Вениамин Смехов. Театр моей памяти "/>
    <s v="2001 "/>
    <s v="книга "/>
    <s v="омонимия не снята"/>
    <s v=" Оказалось, М.В.Миронова ― из круга друзей прежнего, «допосадочного» Эрдмана.  А я опять спутал времена.  Ведь был совершенно уверен, что мама и папа Андрюши Миронова ― из нашей, послевоенной жизни, тогда как Эрдман, вместе со Станиславским и Маяковским, принадлежит началу века…  [Вениамин Смехов. Театр моей памяти (2001)] [омонимия не снята]"/>
  </r>
  <r>
    <n v="7.5685232582442641E-2"/>
    <s v=" ен енаркэ ан ьтадереп ьсоладу"/>
    <s v="ьшеатупс"/>
    <s v=" удалось передать на экране, не "/>
    <s v=" спутаешь "/>
    <s v="  "/>
    <s v="ни с чем.  "/>
    <s v="коллективный. Форум: 17 мгновений весны (2005-2010) "/>
    <x v="31"/>
    <s v=" "/>
    <s v="Форум: 17 мгновений весны "/>
    <s v="2005-2010 "/>
    <s v="электронная коммуникация ,  нехудожественная "/>
    <s v="комментарии "/>
    <s v="досуг, зрелища и развлечения, искусство и культура "/>
    <s v=" "/>
    <s v="2005-2010 "/>
    <s v="электронный текст "/>
    <s v="омонимия снята"/>
    <s v=" [MC LOUD, муж]   Образ, который ему удалось передать на экране, не спутаешь ни с чем.  [коллективный. Форум: 17 мгновений весны (2005-2010)] [омонимия снята]"/>
  </r>
  <r>
    <n v="7.6303329372957807E-2"/>
    <s v=" ен меч с ин хи"/>
    <s v="ьшеатупс"/>
    <s v=" их ни с чем не "/>
    <s v=" спутаешь "/>
    <s v=".  "/>
    <s v=" "/>
    <s v="С. А. Дангулов. Шагал (1981) "/>
    <x v="41"/>
    <s v="1912 "/>
    <s v="Шагал "/>
    <s v="1981 "/>
    <s v="публицистика, нехудожественная "/>
    <s v="мемуары "/>
    <s v="политика и общественная жизнь, искусство и культура "/>
    <s v="Дангулов Савва. Художники. Литературные портреты. М.: Советский писатель, 1987 "/>
    <s v="1987 "/>
    <s v="книга "/>
    <s v="омонимия не снята"/>
    <s v=" Первое, самое первое впечатление ― шагаловские краски, их ни с чем не спутаешь.  [С. А. Дангулов. Шагал (1981)] [омонимия не снята]"/>
  </r>
  <r>
    <n v="7.7060436389638221E-2"/>
    <s v=" яихитс окандО  котус 7 или"/>
    <s v="алатупс"/>
    <s v=" или 7 суток.   Однако стихия "/>
    <s v=" спутала "/>
    <s v="  "/>
    <s v="все наши планы.  Через несколько "/>
    <s v="Игорь Вольский. Пропасть им. Пантюхина: будет ли новый мировой рекорд? (1994) "/>
    <x v="42"/>
    <s v="1956 "/>
    <s v="Пропасть им. Пантюхина: будет ли новый мировой рекорд? "/>
    <s v="1994 "/>
    <s v="публицистика, нехудожественная "/>
    <s v="хроника "/>
    <s v="спорт "/>
    <s v="Библиотечка спелеолога "/>
    <s v="1994 "/>
    <s v="книга "/>
    <s v="омонимия снята"/>
    <s v=" Такими переходами с передачей снаряжения и сменой в лагерях все группы планировали выйти на поверхность через 6 или 7 суток.   Однако стихия спутала все наши планы.  Через несколько часов после ухода последней группы на дно, когда моя группа только начала подъём, с поверхности по телефону сообщили, что началась гроза.  [Игорь Вольский. Пропасть им. Пантюхина: будет ли новый мировой рекорд? (1994)] [омонимия снята]"/>
  </r>
  <r>
    <n v="7.7396956625544133E-2"/>
    <s v=" еЕ  йордуп йоксжирап иицнарФ зи"/>
    <s v="илатупС"/>
    <s v=" из Франции парижской пудрой.  ― Ее "/>
    <s v=" Спутали "/>
    <s v="  "/>
    <s v="с Коллонтай!   «Хорошо еще, что "/>
    <s v="Василий Катанян. Лиля Брик. Жизнь (1999) "/>
    <x v="5"/>
    <s v="1924 "/>
    <s v="Лиля Брик. Жизнь "/>
    <s v="1999 "/>
    <s v="публицистика ,  нехудожественная "/>
    <s v="мемуары "/>
    <s v=" "/>
    <s v="Василий Катанян. Лиля Брик. Жизнь "/>
    <s v="2002 "/>
    <s v="книга "/>
    <s v="омонимия не снята"/>
    <s v="  ― Нет, нет, я не собираюсь о ней писать, ― пудрит он мне мозги из Франции парижской пудрой.  ― Ее спутали с Коллонтай!   «Хорошо еще, что не с Крупской», ― подумал я и удивился, ибо «Коллонтай» уже продавалась.  [Василий Катанян. Лиля Брик. Жизнь (1999)] [омонимия не снята]"/>
  </r>
  <r>
    <n v="7.9573316469220057E-2"/>
    <s v=" кичтадереп телиб йовс ан тевто"/>
    <s v="латупс"/>
    <s v=" ответ на свой билет, передатчик "/>
    <s v=" спутал "/>
    <s v="  "/>
    <s v="канал и в двоичном коде "/>
    <s v="Параллель // «Студенческий меридиан», 1985 "/>
    <x v="39"/>
    <s v=" "/>
    <s v="Параллель "/>
    <s v="1985 "/>
    <s v="художественная "/>
    <s v="миниатюра "/>
    <s v=" "/>
    <s v="«Студенческий меридиан» "/>
    <s v="1985 "/>
    <s v="журнал "/>
    <s v="омонимия не снята"/>
    <s v=" ― Когда я настроился, чтобы получить ответ на свой билет, передатчик спутал канал и в двоичном коде стал выдавать мне положительные черты Наташи Ростовой и отрицательные ― Ноздрева, а затем и вовсе замолчал.  [Параллель // «Студенческий меридиан», 1985] [омонимия не снята]"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  <r>
    <m/>
    <m/>
    <m/>
    <m/>
    <m/>
    <m/>
    <m/>
    <m/>
    <x v="43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52">
  <r>
    <n v="1.5065325473230251E-3"/>
    <s v=" есв ано оН "/>
    <s v="алатупереп"/>
    <s v="  Но она все "/>
    <s v=" перепутала "/>
    <s v="  "/>
    <s v="и положила цветы на колени "/>
    <s v="Ирина Полянская. Прохождение тени (1996) "/>
    <x v="0"/>
    <s v="1969 "/>
    <s v="Прохождение тени "/>
    <s v="1996 "/>
    <s v="художественная "/>
    <s v="роман "/>
    <s v=" "/>
    <s v="Полянская И. Прохождение тени "/>
    <s v="1999 "/>
    <s v="книга "/>
    <s v="омонимия не снята"/>
    <s v=" Но она все перепутала и положила цветы на колени Теймуразу.  [Ирина Полянская. Прохождение тени (1996)] [омонимия не снята]"/>
  </r>
  <r>
    <n v="2.2136405282627836E-3"/>
    <s v=" тот отч авонакримеТ ьтаджебу лачан"/>
    <s v="латупереп"/>
    <s v=" начал убеждать Темирканова, что тот "/>
    <s v=" перепутал "/>
    <s v="―  "/>
    <s v="он всегда желанный гость на "/>
    <s v="Сати Спивакова. Не всё (2002) "/>
    <x v="1"/>
    <s v="1962 "/>
    <s v="Не всё "/>
    <s v="2002 "/>
    <s v="публицистика, нехудожественная "/>
    <s v="мемуары "/>
    <s v=" "/>
    <s v="Сати Спивакова. Не всё "/>
    <s v="2002 "/>
    <s v="книга "/>
    <s v="омонимия снята"/>
    <s v=" Володя начал убеждать Темирканова, что тот перепутал― он всегда желанный гость на фестивале, но сам же и отказался от участия.  [Сати Спивакова. Не всё (2002)] [омонимия снята]"/>
  </r>
  <r>
    <n v="3.8311898794102239E-3"/>
    <s v=" и илитропси есв адгесв как"/>
    <s v="илатупереп"/>
    <s v=" как всегда, все испортили и "/>
    <s v=" перепутали "/>
    <s v=",  "/>
    <s v="а вы двинетесь дальше, навстречу "/>
    <s v="Михаил Успенский. Там, где нас нет (1995) "/>
    <x v="2"/>
    <s v="1950 "/>
    <s v="Там, где нас нет "/>
    <s v="1995 "/>
    <s v="художественная "/>
    <s v="роман "/>
    <s v=" "/>
    <s v="Успенский М. Там, где нас нет "/>
    <s v="2002 "/>
    <s v="книга "/>
    <s v="омонимия не снята"/>
    <s v=" ― Хотелось бы предстать перед вами в подлинном виде, но, увы… Эти болваны, как всегда, все испортили и перепутали, а вы двинетесь дальше, навстречу своей бессмысленной судьбе…  [Михаил Успенский. Там, где нас нет (1995)] [омонимия не снята]"/>
  </r>
  <r>
    <n v="4.2131009475725456E-3"/>
    <s v=" от мек с янем онреван"/>
    <s v="илатупереп"/>
    <s v=" наверно меня с кем то "/>
    <s v=" перепутали "/>
    <s v="…  "/>
    <s v=" "/>
    <s v="Женщина + мужчина: Брак (форум) (2004) "/>
    <x v="3"/>
    <s v=" "/>
    <s v="Женщина + мужчина: Брак (форум) "/>
    <s v="2004 "/>
    <s v="электронная коммуникация ,  нехудожественная "/>
    <s v="форум "/>
    <s v="частная жизнь "/>
    <s v="Форум на eva.ru "/>
    <s v="2005 "/>
    <s v="электронный текст "/>
    <s v="омонимия не снята"/>
    <s v="  Вы наверно меня с кем то перепутали…  [Женщина + мужчина: Брак (форум) (2004)] [омонимия не снята]"/>
  </r>
  <r>
    <n v="6.4327755912765294E-3"/>
    <s v=" и чтам тотэ ан юинил"/>
    <s v="алатупереп"/>
    <s v=" линию на этот матч и "/>
    <s v=" перепутала "/>
    <s v="  "/>
    <s v="плюс с минусом, ― говорил мне "/>
    <s v="Андрей Колесников. Азартная канцелярия (1997) // «Столица», 1997.10.13 "/>
    <x v="4"/>
    <s v="1968 "/>
    <s v="Азартная канцелярия "/>
    <s v="1997 "/>
    <s v="публицистика ,  нехудожественная "/>
    <s v="статья "/>
    <s v="досуг, зрелища и развлечения "/>
    <s v="«Столица» "/>
    <s v="1997.10.13 "/>
    <s v="журнал "/>
    <s v="омонимия не снята"/>
    <s v="  ― Программистка набирала на компьютере линию на этот матч и перепутала плюс с минусом, ― говорил мне Гена, сидя в своей крошечной комнатке в холле кинотеатра.  [Андрей Колесников. Азартная канцелярия (1997) // «Столица», 1997.10.13] [омонимия не снята]"/>
  </r>
  <r>
    <n v="8.3682106344002971E-3"/>
    <s v=" коносорпс я илсЕ "/>
    <s v="юатупереп"/>
    <s v="  ― Если я спросонок "/>
    <s v=" перепутаю "/>
    <s v=",  "/>
    <s v="куда идти, то наткнусь на "/>
    <s v="Борис Васильев. Не стреляйте в белых лебедей (1973) "/>
    <x v="5"/>
    <s v="1924 "/>
    <s v="Не стреляйте в белых лебедей "/>
    <s v="1973 "/>
    <s v="художественная "/>
    <s v="роман "/>
    <s v=" "/>
    <s v="Борис Васильев. А зори здесь тихие Не стреляйте в белых лебедей В списках не значился "/>
    <s v="1978 "/>
    <s v="книга "/>
    <s v="омонимия не снята"/>
    <s v=" ― Если я спросонок перепутаю, куда идти, то наткнусь на стул.  [Борис Васильев. Не стреляйте в белых лебедей (1973)] [омонимия не снята]"/>
  </r>
  <r>
    <n v="1.0232163639229186E-2"/>
    <s v=" еН  аникшипЕ то лом я"/>
    <s v="ьшеатупереп"/>
    <s v=" я, мол, от Епишкина.  Не "/>
    <s v=" перепутаешь "/>
    <s v="?  "/>
    <s v=" Им билетерша нужна.  "/>
    <s v="Юрий Дружников. Виза в позавчера (1968-1997) "/>
    <x v="6"/>
    <s v="1933 "/>
    <s v="Виза в позавчера "/>
    <s v="1968-1997 "/>
    <s v="художественная "/>
    <s v="роман "/>
    <s v=" "/>
    <s v="Дружников Ю. Собр. соч. в 6 т "/>
    <s v="1998 "/>
    <s v="книга "/>
    <s v="омонимия не снята"/>
    <s v=" Тому объясни: я, мол, от Епишкина.  Не перепутаешь?  Им билетерша нужна.  [Юрий Дружников. Виза в позавчера (1968-1997)] [омонимия не снята]"/>
  </r>
  <r>
    <n v="1.2721405224609073E-2"/>
    <s v=" юанзу ен ябет я от"/>
    <s v="юатупереп"/>
    <s v=" то я тебя не узнаю, "/>
    <s v=" перепутаю "/>
    <s v="  "/>
    <s v="с кем-то другим?  "/>
    <s v="Екатерина Завершнева. Высотка (2012) "/>
    <x v="7"/>
    <s v="1971 "/>
    <s v="Высотка "/>
    <s v="2012 "/>
    <s v="художественная "/>
    <s v="роман "/>
    <s v=" "/>
    <s v="Е. Завершнева. Высотка "/>
    <s v="2012 "/>
    <s v="книга "/>
    <s v="омонимия не снята"/>
    <s v="  Думаешь, если ты спрятался за стаканом, если твое лицо размыто, Митя, то я тебя не узнаю, перепутаю с кем-то другим?  [Екатерина Завершнева. Высотка (2012)] [омонимия не снята]"/>
  </r>
  <r>
    <n v="1.5571583947375567E-2"/>
    <s v=" и ьтсолам кёнаС тоВ  лажел"/>
    <s v="латупереп"/>
    <s v=" лежал.  Вот Санёк малость и "/>
    <s v=" перепутал "/>
    <s v=".  "/>
    <s v=" Но и дольки и сосуды "/>
    <s v="Татьяна Соломатина. Акушер-ХА! Байки (2009) "/>
    <x v="8"/>
    <s v="1971 "/>
    <s v="Акушер-ХА! Байки "/>
    <s v="2009 "/>
    <s v="художественная "/>
    <s v="повесть "/>
    <s v=" "/>
    <s v="Татьяна Соломатина. Акушер-ХА! Байки "/>
    <s v="2010 "/>
    <s v="книга "/>
    <s v="омонимия не снята"/>
    <s v=" Он на столе препаратов просто наизнанку лежал.  Вот Санёк малость и перепутал.  Но и дольки и сосуды поджелудочной нашёл, что характерно.  [Татьяна Соломатина. Акушер-ХА! Байки (2009)] [омонимия не снята]"/>
  </r>
  <r>
    <n v="1.8665266782729506E-2"/>
    <s v=" еонреван йО  анвеегреС аллА авонримС"/>
    <s v="илатупереп"/>
    <s v=" Смирнова Алла Сергеевна».   ― Ой, наверное, "/>
    <s v=" перепутали "/>
    <s v=".  "/>
    <s v=" Давай сюда.  "/>
    <s v="Маша Трауб. Ласточ…ка (2012) "/>
    <x v="9"/>
    <s v="1976 "/>
    <s v="Ласточ…ка "/>
    <s v="2012 "/>
    <s v="художественная "/>
    <s v="роман "/>
    <s v=" "/>
    <s v="Маша Трауб. Ласточ…ка "/>
    <s v="2012 "/>
    <s v="книга "/>
    <s v="омонимия не снята"/>
    <s v="  ― Там написано: «Смирнова Алла Сергеевна».   ― Ой, наверное, перепутали.  Давай сюда.  [Маша Трауб. Ласточ…ка (2012)] [омонимия не снята]"/>
  </r>
  <r>
    <n v="1.925901553127507E-2"/>
    <s v=" ен огечин и йылсорзв месвос"/>
    <s v="театупереп"/>
    <s v=" совсем взрослый и ничего не "/>
    <s v=" перепутает "/>
    <s v=".  "/>
    <s v=" "/>
    <s v="Александра Маринина. Шестерки умирают первыми (1995) "/>
    <x v="10"/>
    <s v="1957 "/>
    <s v="Шестерки умирают первыми "/>
    <s v="1995 "/>
    <s v="художественная "/>
    <s v="роман "/>
    <s v=" "/>
    <s v="Александра Маринина. Шестерки умирают первыми "/>
    <s v="2000 "/>
    <s v="книга "/>
    <s v="омонимия не снята"/>
    <s v=" Если меня не будет дома, передайте сыну, он уже почти совсем взрослый и ничего не перепутает.  [Александра Маринина. Шестерки умирают первыми (1995)] [омонимия не снята]"/>
  </r>
  <r>
    <n v="1.9823832495882932E-2"/>
    <s v=" еН  я ламудоп "/>
    <s v="латупереп"/>
    <s v="  — подумал я.  — Не "/>
    <s v=" перепутал "/>
    <s v="!»  "/>
    <s v=" И тут же спохватился: «Ой "/>
    <s v="А. В. Жвалевский, Е. Пастернак. Время всегда хорошее (2009) "/>
    <x v="11"/>
    <s v="1967 "/>
    <s v="Время всегда хорошее "/>
    <s v="2009 "/>
    <s v="художественная "/>
    <s v="повесть "/>
    <s v=" "/>
    <s v="А. Жвалевский, Е. Пастернак. Время всегда хорошее "/>
    <s v="2009 "/>
    <s v="книга "/>
    <s v="омонимия не снята"/>
    <s v=" — подумал я.  — Не перепутал!»  И тут же спохватился: «Ой, а фамилия-то его как?»  . [А. В. Жвалевский, Е. Пастернак. Время всегда хорошее (2009)] [омонимия не снята]"/>
  </r>
  <r>
    <n v="2.1019681356934328E-2"/>
    <s v=" утелиженорб оп йишвялертс йыннеов еинемузароден"/>
    <s v="латупереп"/>
    <s v=" недоразумение ― военный, стрелявший по бронежилету, "/>
    <s v=" перепутал "/>
    <s v="  "/>
    <s v="разные типы боеприпасов.  "/>
    <s v="Как «расстреливают» бронежилеты... (2004) // «Солдат удачи», 2004.03.10 "/>
    <x v="3"/>
    <s v=" "/>
    <s v="Как «расстреливают» бронежилеты... "/>
    <s v="2004 "/>
    <s v="публицистика ,  нехудожественная "/>
    <s v="статья "/>
    <s v="производство "/>
    <s v="«Солдат удачи» "/>
    <s v="2004.03.10 "/>
    <s v="журнал "/>
    <s v="омонимия не снята"/>
    <s v=" Тут же выяснилось, что это всего лишь досадное недоразумение ― военный, стрелявший по бронежилету, перепутал разные типы боеприпасов.  [Как «расстреливают» бронежилеты... (2004) // «Солдат удачи», 2004.03.10] [омонимия не снята]"/>
  </r>
  <r>
    <n v="2.1404990363457888E-2"/>
    <s v=" отсорп ыВ  ым ьтыб тежоМ"/>
    <s v="илатупереп"/>
    <s v=" Может быть, мы?   ― Вы просто "/>
    <s v=" перепутали "/>
    <s v="  "/>
    <s v="программу.   ― Ничего мы не перепутали "/>
    <s v="Владислав Крапивин. Болтик (1976) "/>
    <x v="12"/>
    <s v="1938 "/>
    <s v="Болтик "/>
    <s v="1976 "/>
    <s v="художественная "/>
    <s v="повесть "/>
    <s v=" "/>
    <s v="Крапивин В. Мушкетер и Фея "/>
    <s v="1980 "/>
    <s v="книга "/>
    <s v="омонимия не снята"/>
    <s v=" ― Может быть, мы?   ― Вы просто перепутали программу.   ― Ничего мы не перепутали.  [Владислав Крапивин. Болтик (1976)] [омонимия не снята]"/>
  </r>
  <r>
    <n v="2.1503712155345744E-2"/>
    <s v=" тежоМ  ларбан я ремон ил"/>
    <s v="латупереп"/>
    <s v=" ли номер я набрал.  Может, "/>
    <s v=" перепутал "/>
    <s v="?  "/>
    <s v=" Так оно и было.  "/>
    <s v="Борис Грищенко. Посторонний в Кремле (2004) "/>
    <x v="13"/>
    <s v="1937 "/>
    <s v="Посторонний в Кремле "/>
    <s v="2004 "/>
    <s v="публицистика ,  нехудожественная "/>
    <s v="мемуары "/>
    <s v="политика и общественная жизнь "/>
    <s v="Борис Грищенко. Посторонний в Кремле "/>
    <s v="2004 "/>
    <s v="книга "/>
    <s v="омонимия не снята"/>
    <s v="  И тут меня осенило: правильный ли номер я набрал.  Может, перепутал?  Так оно и было.  [Борис Грищенко. Посторонний в Кремле (2004)] [омонимия не снята]"/>
  </r>
  <r>
    <n v="2.1628564972851816E-2"/>
    <s v=" ьдубин-как ино ыботч ыб олашем"/>
    <s v="илатупереп"/>
    <s v=" мешало бы, чтобы они как-нибудь "/>
    <s v=" перепутали "/>
    <s v="  "/>
    <s v="двери, на что Мукумба ответил "/>
    <s v="Михаил Гиголашвили. Экобаба и дикарь (1998-2007) // «Зарубежные записки», 2009 "/>
    <x v="14"/>
    <s v="1954 "/>
    <s v="Экобаба и дикарь "/>
    <s v="1998-2007 "/>
    <s v="художественная "/>
    <s v="повесть "/>
    <s v=" "/>
    <s v="«Зарубежные записки» "/>
    <s v="2009 "/>
    <s v="журнал "/>
    <s v="омонимия не снята"/>
    <s v="  Гио как-то пошутил, что не мешало бы, чтобы они как-нибудь перепутали двери, на что Мукумба ответил, что он вообще не понимает, как можно спать с белыми женщинами, что это потеря времени, а когда Гио сообщил ему, что вообще еще не был с негритянкой, то Мукумба засмеялся громче: значит, он еще девственник и не знает, что такое настоящая женщина, ибо нельзя сравнивать черствый сухарь со  свежим хлебом.  [Михаил Гиголашвили. Экобаба и дикарь (1998-2007) // «Зарубежные записки», 2009] [омонимия не снята]"/>
  </r>
  <r>
    <n v="2.1799585476223848E-2"/>
    <s v=" ыцнежбанс отч умотоп исо ьталедс"/>
    <s v="илатупереп"/>
    <s v=" сделать оси, потому что снабженцы "/>
    <s v=" перепутали "/>
    <s v="  "/>
    <s v="накладные и наше железо попало "/>
    <s v="Юрий Трифонов. Утоление жажды (1959-1962) "/>
    <x v="15"/>
    <s v="1925 "/>
    <s v="Утоление жажды "/>
    <s v="1959-1962 "/>
    <s v="художественная "/>
    <s v="роман "/>
    <s v=" "/>
    <s v="Ю. В. Трифонов. Утоление жажды "/>
    <s v="1970 "/>
    <s v="книга "/>
    <s v="омонимия не снята"/>
    <s v=" Представляете, анекдот: три недели не могут сделать оси, потому что снабженцы перепутали накладные и наше железо попало в Чарджоу.  [Юрий Трифонов. Утоление жажды (1959-1962)] [омонимия не снята]"/>
  </r>
  <r>
    <n v="2.2024228216422137E-2"/>
    <s v=" от-отк огесв еерокС "/>
    <s v="латупереп"/>
    <s v="  Скорее всего кто-то "/>
    <s v=" перепутал "/>
    <s v="  "/>
    <s v="нас с кооператорами.  "/>
    <s v="А. Удалов. Рифы для «Ладоги» // «Техника - молодежи», 1993 "/>
    <x v="16"/>
    <s v=" "/>
    <s v="Рифы для «Ладоги» "/>
    <s v="1993 "/>
    <s v="публицистика ,  нехудожественная "/>
    <s v="статья "/>
    <s v="история, армия и вооруженные конфликты "/>
    <s v="«Техника - молодежи» "/>
    <s v="1993 "/>
    <s v="журнал "/>
    <s v="омонимия не снята"/>
    <s v=" Скорее всего кто-то перепутал нас с кооператорами.  [А. Удалов. Рифы для «Ладоги» // «Техника - молодежи», 1993] [омонимия не снята]"/>
  </r>
  <r>
    <n v="2.2681046425653273E-2"/>
    <s v=" я есв И "/>
    <s v="латупереп"/>
    <s v="   И все я "/>
    <s v=" перепутал "/>
    <s v=":  "/>
    <s v="Сулейменов, во-первых, не от Наташи "/>
    <s v="Юлий Даниэль. Письма из заключения (1966-1970) "/>
    <x v="17"/>
    <s v="1925 "/>
    <s v="Письма из заключения "/>
    <s v="1966-1970 "/>
    <s v="бытовая ,  нехудожественная "/>
    <s v="письмо личное "/>
    <s v="частная жизнь "/>
    <s v="Юлий Даниэль. «Я всё сбиваюсь на литературу…» Письма из заключения. Стихи "/>
    <s v="2000 "/>
    <s v="книга "/>
    <s v="омонимия не снята"/>
    <s v="  И все я перепутал: Сулейменов, во-первых, не от Наташи Светловой и, во-вторых, не мне.  [Юлий Даниэль. Письма из заключения (1966-1970)] [омонимия не снята]"/>
  </r>
  <r>
    <n v="2.2760748845871204E-2"/>
    <s v=" мыротв ос оге акшувеД  аляноп"/>
    <s v="алатупереп"/>
    <s v=" поняла.  Девушка его со вторым "/>
    <s v=" перепутала "/>
    <s v=".  "/>
    <s v=" Это во втором пробники Туморроу "/>
    <s v="Красота, здоровье, отдых: Косметика и парфюм (форум) (2004) "/>
    <x v="3"/>
    <s v=" "/>
    <s v="Красота, здоровье, отдых: Косметика и парфюм (форум) "/>
    <s v="2004 "/>
    <s v="электронная коммуникация ,  нехудожественная "/>
    <s v="форум "/>
    <s v="частная жизнь "/>
    <s v="Форум на eva.ru "/>
    <s v="2005 "/>
    <s v="электронный текст "/>
    <s v="омонимия не снята"/>
    <s v="  А, я поняла.  Девушка его со вторым перепутала.  Это во втором пробники Туморроу давать будут.  [Красота, здоровье, отдых: Косметика и парфюм (форум) (2004)] [омонимия не снята]"/>
  </r>
  <r>
    <n v="2.3801554707301054E-2"/>
    <s v=" ровд еж ыТ "/>
    <s v="латупереп"/>
    <s v="  ― Ты же двор "/>
    <s v=" перепутал "/>
    <s v=",  "/>
    <s v="придурок, не в ту сторону "/>
    <s v="Сергей Осипов. Страсти по Фоме. Книга третья. Книга Перемен (1998) "/>
    <x v="18"/>
    <s v=" "/>
    <s v="Страсти по Фоме. Книга третья. Книга Перемен "/>
    <s v="1998 "/>
    <s v="художественная "/>
    <s v="роман "/>
    <s v=" "/>
    <s v="Сергей Осипов. Страсти по Фоме "/>
    <s v="2003 "/>
    <s v="книга "/>
    <s v="омонимия не снята"/>
    <s v=" ― Ты же двор перепутал, придурок, не в ту сторону побежал!..  [Сергей Осипов. Страсти по Фоме. Книга третья. Книга Перемен (1998)] [омонимия не снята]"/>
  </r>
  <r>
    <n v="2.4623955706378098E-2"/>
    <s v=" ен огечин я ясйоб еН"/>
    <s v="юатупереп"/>
    <s v=" Не бойся, я ничего не "/>
    <s v=" перепутаю "/>
    <s v=".  "/>
    <s v=" Ну, все?  "/>
    <s v="Александра Маринина. Шестерки умирают первыми (1995) "/>
    <x v="10"/>
    <s v="1957 "/>
    <s v="Шестерки умирают первыми "/>
    <s v="1995 "/>
    <s v="художественная "/>
    <s v="роман "/>
    <s v=" "/>
    <s v="Александра Маринина. Шестерки умирают первыми "/>
    <s v="2000 "/>
    <s v="книга "/>
    <s v="омонимия не снята"/>
    <s v=" Сейчас я включу автоответчик, ровно в половине шестого выйду из дома, в десять минут седьмого пойду на переход с «Новокузнецкой» на «Третьяковскую».  Не бойся, я ничего не перепутаю.  Ну, все?  [Александра Маринина. Шестерки умирают первыми (1995)] [омонимия не снята]"/>
  </r>
  <r>
    <n v="2.4809595148950647E-2"/>
    <s v=" нО "/>
    <s v="латупереп"/>
    <s v="  Он "/>
    <s v=" перепутал "/>
    <s v="  "/>
    <s v="направления и потерял паспорт, а "/>
    <s v="Михаил Веллер. Ножик Сережи Довлатова (1997) "/>
    <x v="19"/>
    <s v="1948 "/>
    <s v="Ножик Сережи Довлатова "/>
    <s v="1997 "/>
    <s v="художественная "/>
    <s v="роман "/>
    <s v=" "/>
    <s v="Михаил Веллер. А вот те шиш! "/>
    <s v="1997 "/>
    <s v="книга "/>
    <s v="омонимия не снята"/>
    <s v=" Он перепутал направления и потерял паспорт, а деньги у него украли.  [Михаил Веллер. Ножик Сережи Довлатова (1997)] [омонимия не снята]"/>
  </r>
  <r>
    <n v="2.4865172960113147E-2"/>
    <s v=" еН "/>
    <s v="илатупереп"/>
    <s v="  «Не "/>
    <s v=" перепутали "/>
    <s v="  "/>
    <s v="ли они меня с Кармадоном "/>
    <s v="Владимир Орлов. Альтист Данилов (1980) "/>
    <x v="20"/>
    <s v="1936 "/>
    <s v="Альтист Данилов "/>
    <s v="1980 "/>
    <s v="художественная "/>
    <s v="роман "/>
    <s v=" "/>
    <s v="Владимир Орлов. Альтист Данилов "/>
    <s v="1981 "/>
    <s v="книга "/>
    <s v="омонимия не снята"/>
    <s v=" «Не перепутали ли они меня с Кармадоном?»  [Владимир Орлов. Альтист Данилов (1980)] [омонимия не снята]"/>
  </r>
  <r>
    <n v="2.5376068009263286E-2"/>
    <s v=" но яиненлов огонтяноп енлопв и"/>
    <s v="латупереп"/>
    <s v=" и вполне понятного волнения он "/>
    <s v=" перепутал "/>
    <s v="  "/>
    <s v="место, где незадолго до этого "/>
    <s v="Аркадий Вайнер, Георгий Вайнер. Я, следователь... (1968) "/>
    <x v="21"/>
    <s v="1931, 1938 "/>
    <s v="Я, следователь... "/>
    <s v="1968 "/>
    <s v="художественная "/>
    <s v="роман "/>
    <s v=" "/>
    <s v="А. А. Вайнер, Г. А. Вайнер. Я, следователь "/>
    <s v="1972 "/>
    <s v="книга "/>
    <s v="омонимия не снята"/>
    <s v=" Но из-за темноты и вполне понятного волнения он перепутал место, где незадолго до этого убил свою жертву.  [Аркадий Вайнер, Георгий Вайнер. Я, следователь... (1968)] [омонимия не снята]"/>
  </r>
  <r>
    <n v="2.7867384299466114E-2"/>
    <s v=" ашратеркес афиф яаксроткерид яандеречо ьдубин-яакак"/>
    <s v="алатупереп"/>
    <s v=" какая-нибудь очередная директорская фифа-секретарша "/>
    <s v=" перепутала "/>
    <s v="  "/>
    <s v="двери.  "/>
    <s v="Олег Зайончковский. Счастье возможно: роман нашего времени (2008) "/>
    <x v="22"/>
    <s v="1959 "/>
    <s v="Счастье возможно: роман нашего времени "/>
    <s v="2008 "/>
    <s v="художественная "/>
    <s v="роман "/>
    <s v=" "/>
    <s v="О. Зайончковский. Счастье возможно: роман нашего времени "/>
    <s v="2009 "/>
    <s v="книга "/>
    <s v="омонимия не снята"/>
    <s v=" Мы сначала даже подумали, что это какая-нибудь очередная директорская фифа-секретарша перепутала двери.  [Олег Зайончковский. Счастье возможно: роман нашего времени (2008)] [омонимия не снята]"/>
  </r>
  <r>
    <n v="2.8290145142243595E-2"/>
    <s v=" я илИ  ьтасорб оге аламудереп"/>
    <s v="алатупереп"/>
    <s v=" передумала его бросать?   ― Или я "/>
    <s v=" перепутала "/>
    <s v="?  "/>
    <s v=" ― нахмурилась Кореянка Хо.  "/>
    <s v="Сергей Болмат. Сами по себе (1999) "/>
    <x v="23"/>
    <s v="1960 "/>
    <s v="Сами по себе "/>
    <s v="1999 "/>
    <s v="художественная "/>
    <s v="роман "/>
    <s v=" "/>
    <s v="С. Болмат. Сами по себе "/>
    <s v="2000 "/>
    <s v="книга "/>
    <s v="омонимия не снята"/>
    <s v=" Ты передумала его бросать?   ― Или я перепутала?  ― нахмурилась Кореянка Хо.  [Сергей Болмат. Сами по себе (1999)] [омонимия не снята]"/>
  </r>
  <r>
    <n v="2.920720113010733E-2"/>
    <s v=" ен и тумйоп оге отч"/>
    <s v="тюатупереп"/>
    <s v=" что его поймут и не "/>
    <s v=" перепутают "/>
    <s v="  "/>
    <s v="с героем песни.  "/>
    <s v="Владимир Фрумкин. Уан-мэн-бэн(н)д (2003) // «Вестник США», 2003.10.29 "/>
    <x v="24"/>
    <s v=" "/>
    <s v="Уан-мэн-бэн(н)д "/>
    <s v="2003 "/>
    <s v="публицистика ,  нехудожественная "/>
    <s v="статья "/>
    <s v="частная жизнь "/>
    <s v="«Вестник США» "/>
    <s v="2003.10.29 "/>
    <s v="газета "/>
    <s v="омонимия не снята"/>
    <s v="  «Я часто пою от лица идиота», ― предупреждал порой Галич, желая быть уверенным, что его поймут и не перепутают с героем песни.  [Владимир Фрумкин. Уан-мэн-бэн(н)д (2003) // «Вестник США», 2003.10.29] [омонимия не снята]"/>
  </r>
  <r>
    <n v="3.0728521872221859E-2"/>
    <s v=" ен мек с ин саВ"/>
    <s v="тюатупереп"/>
    <s v=" Вас ни с кем не "/>
    <s v=" перепутают "/>
    <s v="».  "/>
    <s v=" "/>
    <s v="Налогооблажение (2000) // «Рекламный мир», 2000.02.15 "/>
    <x v="3"/>
    <s v=" "/>
    <s v="Налогооблажение "/>
    <s v="2000 "/>
    <s v="публицистика ,  нехудожественная "/>
    <s v="статья "/>
    <s v="бизнес, коммерция, экономика, финансы "/>
    <s v="«Рекламный мир» "/>
    <s v="2000.02.15 "/>
    <s v="газета "/>
    <s v="омонимия не снята"/>
    <s v=" В телевизионной версии лозунг «Только ваш номер» трансформируется в идеи «Номера в вашей жизни», «Вас ни с кем не перепутают».  [Налогооблажение (2000) // «Рекламный мир», 2000.02.15] [омонимия не снята]"/>
  </r>
  <r>
    <n v="3.0836129657637268E-2"/>
    <s v=" хи я гоб йад ен"/>
    <s v="юатупереп"/>
    <s v=" не дай бог я их "/>
    <s v=" перепутаю "/>
    <s v="!  "/>
    <s v=" "/>
    <s v="Евгений Гусятинский. О маньяках и кризисе // «Русский репортер», № 37 (215), 22 сентября 2011, 2011 "/>
    <x v="25"/>
    <s v=" "/>
    <s v="О маньяках и кризисе "/>
    <s v="2011 "/>
    <s v="публицистика ,  нехудожественная "/>
    <s v="интервью "/>
    <s v="искусство и культура, досуг, зрелища и развлечения, частная жизнь "/>
    <s v="«Русский репортер», № 37 (215), 22 сентября 2011 "/>
    <s v="2011 "/>
    <s v="журнал "/>
    <s v="омонимия не снята"/>
    <s v=" И не дай бог я их перепутаю!  [Евгений Гусятинский. О маньяках и кризисе // «Русский репортер», № 37 (215), 22 сентября 2011, 2011] [омонимия не снята]"/>
  </r>
  <r>
    <n v="3.1078209954508607E-2"/>
    <s v=" есв еж тут Я "/>
    <s v="алатупереп"/>
    <s v="  Я тут же все "/>
    <s v=" перепутала "/>
    <s v="  "/>
    <s v="и перемазалась с головы до "/>
    <s v="Юлия Друнина. С тех вершин. (Страницы автобиографии) (1979) "/>
    <x v="26"/>
    <s v="1924 "/>
    <s v="С тех вершин. (Страницы автобиографии) "/>
    <s v="1979 "/>
    <s v="художественная "/>
    <s v="автобиография "/>
    <s v=" "/>
    <s v="Избранные произведения в двух томах. Том 1. Проза (1966–1979) "/>
    <s v="1981 "/>
    <s v="книга "/>
    <s v="омонимия не снята"/>
    <s v=" Я тут же все перепутала и перемазалась с головы до ног в этом клее, в этих красках, разведенных моими горькими слезами.  [Юлия Друнина. С тех вершин. (Страницы автобиографии) (1979)] [омонимия не снята]"/>
  </r>
  <r>
    <n v="3.1424479515316794E-2"/>
    <s v=" от-отч еонреван овтсьлетидохсоверпокосыв ешыв ыВ"/>
    <s v="илатупереп"/>
    <s v=" Вы, выше высокопревосходительство, наверное, что-то "/>
    <s v=" перепутали "/>
    <s v=".  "/>
    <s v=" Тайными агентами и жандармами занимается "/>
    <s v="Николай Дежнев. Год бродячей собаки (2002) "/>
    <x v="27"/>
    <s v="1946 "/>
    <s v="Год бродячей собаки "/>
    <s v="2002 "/>
    <s v="художественная "/>
    <s v="роман "/>
    <s v=" "/>
    <s v="Дежнев Николай. Год бродячей собаки "/>
    <s v="2002 "/>
    <s v="книга "/>
    <s v="омонимия не снята"/>
    <s v="  Дорохов удивленно поднял брови.   ― Вы, выше высокопревосходительство, наверное, что-то перепутали.  Тайными агентами и жандармами занимается генерал-лейтенант Селивестров, я же числюсь по министерству иностранных дел…  [Николай Дежнев. Год бродячей собаки (2002)] [омонимия не снята]"/>
  </r>
  <r>
    <n v="3.261207354499529E-2"/>
    <s v="  набруК илА ондиВ "/>
    <s v="латупереп"/>
    <s v="  Видно, Али Курбан.  "/>
    <s v=" перепутал "/>
    <s v="  "/>
    <s v="ты.   ― Може, и Курбан.  "/>
    <s v="Б. Л. Пастернак. Доктор Живаго (1945-1955) "/>
    <x v="28"/>
    <s v="1890 "/>
    <s v="Доктор Живаго "/>
    <s v="1945-1955 "/>
    <s v="художественная "/>
    <s v="роман "/>
    <s v=" "/>
    <s v="Борис Пастернак. Доктор Живаго "/>
    <s v="1990 "/>
    <s v="книга "/>
    <s v="омонимия не снята"/>
    <s v=" Видно, Али Курбан.  Перепутал ты.   ― Може, и Курбан.  [Б. Л. Пастернак. Доктор Живаго (1945-1955)] [омонимия не снята]"/>
  </r>
  <r>
    <n v="3.5708217095677175E-2"/>
    <s v=" ьтяпО  ищиоп елотс аН "/>
    <s v="латупереп"/>
    <s v="   ― На столе поищи…  Опять "/>
    <s v=" перепутал "/>
    <s v="  "/>
    <s v="имитр с коллектором…   ― Ой, да "/>
    <s v="Наташа Пичугина. «Кино» в 3-м «Г» // «Юность», 1972 "/>
    <x v="29"/>
    <s v=" "/>
    <s v="«Кино» в 3-м «Г» "/>
    <s v="1972 "/>
    <s v="публицистика ,  нехудожественная "/>
    <s v="очерк "/>
    <s v="образование "/>
    <s v="«Юность» "/>
    <s v="1972 "/>
    <s v="журнал "/>
    <s v="омонимия не снята"/>
    <s v="  ― На столе поищи…  Опять перепутал имитр с коллектором…   ― Ой, да, правильно…  [Наташа Пичугина. «Кино» в 3-м «Г» // «Юность», 1972] [омонимия не снята]"/>
  </r>
  <r>
    <n v="3.6998389753296279E-2"/>
    <s v=" от-отч ыТ  ынуас ялд вотежюс"/>
    <s v="латупереп"/>
    <s v=" сюжетов для сауны…   ― Ты что-то "/>
    <s v=" перепутал "/>
    <s v=".  "/>
    <s v=" Ну-ка, поясни…  "/>
    <s v="Юрий Азаров. Подозреваемый (2002) "/>
    <x v="30"/>
    <s v="1931 "/>
    <s v="Подозреваемый "/>
    <s v="2002 "/>
    <s v="художественная "/>
    <s v="роман "/>
    <s v=" "/>
    <s v="Юрий Азаров. Подозреваемый "/>
    <s v="2002 "/>
    <s v="книга "/>
    <s v="омонимия не снята"/>
    <s v="  ― Двадцать сюжетов для сауны…   ― Ты что-то перепутал.  Ну-ка, поясни…  [Юрий Азаров. Подозреваемый (2002)] [омонимия не снята]"/>
  </r>
  <r>
    <n v="4.0822354944768824E-2"/>
    <s v=" ано ииротаробал в утобар юовс"/>
    <s v="алатупереп"/>
    <s v=" свою работу в лаборатории, она "/>
    <s v=" перепутала "/>
    <s v="  "/>
    <s v="мазки, испугалась до смерти и "/>
    <s v="Галина Щербакова. Восхождение на холм царя Соломона с коляской и велосипедом (2000) "/>
    <x v="31"/>
    <s v="1932 "/>
    <s v="Восхождение на холм царя Соломона с коляской и велосипедом "/>
    <s v="2000 "/>
    <s v="художественная "/>
    <s v="роман "/>
    <s v=" "/>
    <s v="Галина Щербакова. Кровать Молотова "/>
    <s v="2001 "/>
    <s v="книга "/>
    <s v="омонимия не снята"/>
    <s v=" Когда-то в молодости, начиная свою работу в лаборатории, она перепутала мазки, испугалась до смерти и хотела доложить заведующей.  [Галина Щербакова. Восхождение на холм царя Соломона с коляской и велосипедом (2000)] [омонимия не снята]"/>
  </r>
  <r>
    <n v="4.165643638719474E-2"/>
    <s v=" но отЭ "/>
    <s v="латупереп"/>
    <s v="  Это он "/>
    <s v=" перепутал "/>
    <s v=" ―  "/>
    <s v="он его с другого бока "/>
    <s v="Михаил Веллер. Баллада о знамени (1983-1997) "/>
    <x v="19"/>
    <s v="1948 "/>
    <s v="Баллада о знамени "/>
    <s v="1983-1997 "/>
    <s v="художественная "/>
    <s v="рассказ "/>
    <s v=" "/>
    <s v="Михаил Веллер. А вот те шиш! "/>
    <s v="1997 "/>
    <s v="книга "/>
    <s v="омонимия не снята"/>
    <s v=" Это он перепутал ― он его с другого бока прислонил.  [Михаил Веллер. Баллада о знамени (1983-1997)] [омонимия не снята]"/>
  </r>
  <r>
    <n v="4.2631293569460382E-2"/>
    <s v=" есв нохиТ отЭ  ьшеатуп янем"/>
    <s v="латупереп"/>
    <s v=" меня путаешь?   ― Это Тихон все "/>
    <s v=" перепутал "/>
    <s v=".  "/>
    <s v=" Тебе не в подвале сидеть "/>
    <s v="Евгений Прошкин. Механика вечности (2001) "/>
    <x v="32"/>
    <s v="1970 "/>
    <s v="Механика вечности "/>
    <s v="2001 "/>
    <s v="художественная "/>
    <s v="роман "/>
    <s v=" "/>
    <s v="Е. Прошкин. Механика вечности "/>
    <s v="2001 "/>
    <s v="книга "/>
    <s v="омонимия не снята"/>
    <s v="  ― Что ты меня путаешь?   ― Это Тихон все перепутал.  Тебе не в подвале сидеть положено, а водку с Федорычем кушать, ― сказал я, подстраховываясь.  [Евгений Прошкин. Механика вечности (2001)] [омонимия не снята]"/>
  </r>
  <r>
    <n v="4.2745386900075455E-2"/>
    <s v=" есв огокат огечин ледив ен"/>
    <s v="латупереп"/>
    <s v=" не видел ничего такого; все "/>
    <s v=" перепутал "/>
    <s v="  "/>
    <s v="со страху?..  "/>
    <s v="Андрей Дмитриев. Закрытая книга (1999) "/>
    <x v="33"/>
    <s v="1956 "/>
    <s v="Закрытая книга "/>
    <s v="1999 "/>
    <s v="художественная "/>
    <s v="роман "/>
    <s v=" "/>
    <s v="Андрей Дмитриев. Закрытая книга "/>
    <s v="1999 "/>
    <s v="книга "/>
    <s v="омонимия не снята"/>
    <s v=" ― А может, ты вчера и не видел ничего такого; все перепутал со страху?..  [Андрей Дмитриев. Закрытая книга (1999)] [омонимия не снята]"/>
  </r>
  <r>
    <n v="4.3924644191302931E-2"/>
    <s v=" и тов яиневонходв ялд ладдоп"/>
    <s v="латупереп"/>
    <s v=" поддал для вдохновения, вот и "/>
    <s v=" перепутал "/>
    <s v="  "/>
    <s v="все, что только можно перепутать "/>
    <s v="Виктор Астафьев. Последний поклон (1968-1991) "/>
    <x v="34"/>
    <s v="1924 "/>
    <s v="Последний поклон "/>
    <s v="1968-1991 "/>
    <s v="художественная "/>
    <s v="повесть, рассказ, цикл "/>
    <s v=" "/>
    <s v="Собрание сочинений в пятнадцати томах. Том 5 "/>
    <s v="1997 "/>
    <s v="книга "/>
    <s v="омонимия не снята"/>
    <s v=" Прежде чем ее, ту телеграмму, отбить, папа поддал для вдохновения, вот и перепутал все, что только можно перепутать.  [Виктор Астафьев. Последний поклон (1968-1991)] [омонимия не снята]"/>
  </r>
  <r>
    <n v="4.4234350541599188E-2"/>
    <s v=" ен артает оголаМ укилбуп уремирп"/>
    <s v="ьшеатупереп"/>
    <s v=" примеру, публику Малого театра не "/>
    <s v=" перепутаешь "/>
    <s v="  "/>
    <s v="с поклонниками Театра Ленинского комсомола "/>
    <s v="Снобизм ― не лучший спутник актера (2004) // «Театральная жизнь», 2004.06.28 "/>
    <x v="3"/>
    <s v=" "/>
    <s v="Снобизм ― не лучший спутник актера "/>
    <s v="2004 "/>
    <s v="публицистика ,  нехудожественная "/>
    <s v="статья "/>
    <s v="искусство и культура "/>
    <s v="«Театральная жизнь» "/>
    <s v="2004.06.28 "/>
    <s v="газета "/>
    <s v="омонимия не снята"/>
    <s v=" Но если в многомиллионной Москве десятилетиями создавалась своя зрительская аура, и, к примеру, публику Малого театра не перепутаешь с поклонниками Театра Ленинского комсомола, то наш зритель вправе рассчитывать на то, чтобы увидеть на своей сцене лучшие достижения психологического театра и окунуться в стихию театра представления.  [Снобизм ― не лучший спутник актера (2004) // «Театральная жизнь», 2004.06.28] [омонимия не снята]"/>
  </r>
  <r>
    <n v="4.4503029698054197E-2"/>
    <s v=" ыв оН "/>
    <s v="илатупереп"/>
    <s v="   ― Но вы "/>
    <s v=" перепутали "/>
    <s v=",  "/>
    <s v="они ищут не отраву, не "/>
    <s v="Аркадий Вайнер, Георгий Вайнер. Лекарство против страха (1987) "/>
    <x v="21"/>
    <s v="1931, 1938 "/>
    <s v="Лекарство против страха "/>
    <s v="1987 "/>
    <s v="художественная "/>
    <s v="роман "/>
    <s v=" "/>
    <s v="Братья Вайнеры. Лекарство против страха "/>
    <s v="1986 "/>
    <s v="книга "/>
    <s v="омонимия не снята"/>
    <s v="  ― Но вы перепутали, они ищут не отраву, не яд, а лекарство!  [Аркадий Вайнер, Георгий Вайнер. Лекарство против страха (1987)] [омонимия не снята]"/>
  </r>
  <r>
    <n v="4.7628547661183407E-2"/>
    <s v=" еН  ашаМ ьшерв ен ыт"/>
    <s v="алатупереп"/>
    <s v=" ты не врешь, Маша?  Не "/>
    <s v=" перепутала "/>
    <s v="  "/>
    <s v="чего?  ― переспросила Пелагея и ― не "/>
    <s v="Федор Абрамов. Пелагея (1967) "/>
    <x v="35"/>
    <s v="1920 "/>
    <s v="Пелагея "/>
    <s v="1967 "/>
    <s v="художественная "/>
    <s v="рассказ "/>
    <s v=" "/>
    <s v="Абрамов Ф. А. Деревянные кони: Повести и рассказы "/>
    <s v="1978 "/>
    <s v="книга "/>
    <s v="омонимия не снята"/>
    <s v="  ― Да ты не врешь, Маша?  Не перепутала чего?  ― переспросила Пелагея и ― не могла удержаться ― всплакнула: ведь из-за этой самой справки она жизнь себе укоротила, можно сказать, даже в постель слегла.  [Федор Абрамов. Пелагея (1967)] [омонимия не снята]"/>
  </r>
  <r>
    <n v="4.8616689033854743E-2"/>
    <s v=" ёсв атикиН А  иламйоп есоконес"/>
    <s v="латупереп"/>
    <s v=" сенокосе поймали.  А Никита всё "/>
    <s v=" перепутал "/>
    <s v=".  "/>
    <s v=" Надо было сказать: «Возьми зайчат "/>
    <s v="Е. И. Чарушин. Про зайчат (1930-1950) "/>
    <x v="36"/>
    <s v="1901 "/>
    <s v="Про зайчат "/>
    <s v="1930-1950 "/>
    <s v="художественная "/>
    <s v="рассказ "/>
    <s v=" "/>
    <s v="Чарушин Е. И. Про зайчат "/>
    <s v="1987 "/>
    <s v="книга "/>
    <s v="омонимия не снята"/>
    <s v=" Оказывается, деревенские ребята принесли с лугов двух зайчат: они их на сенокосе поймали.  А Никита всё перепутал.  Надо было сказать: «Возьми зайчат», а он говорит: «Отдай кроликов».  [Е. И. Чарушин. Про зайчат (1930-1950)] [омонимия не снята]"/>
  </r>
  <r>
    <n v="5.1597215380126071E-2"/>
    <s v=" миксежоб с еоксьловяьд ым как"/>
    <s v="илатупереп"/>
    <s v=" как мы дьявольское с божеским "/>
    <s v=" перепутали "/>
    <s v="  "/>
    <s v="и как от этого уберечься "/>
    <s v="Георгий Полонский. Был у меня друг (1996) "/>
    <x v="37"/>
    <s v="1939 "/>
    <s v="Был у меня друг "/>
    <s v="1996 "/>
    <s v="публицистика ,  нехудожественная "/>
    <s v="мемуары "/>
    <s v=" "/>
    <s v="Полонский Георгий. Был у меня друг. "/>
    <s v="1990 "/>
    <s v="книга "/>
    <s v="омонимия не снята"/>
    <s v=" Он не позволяет Сатане гипнотизировать нас ― ибо речь ведет как раз о том, как мы дьявольское с божеским перепутали и как от этого уберечься впредь.  [Георгий Полонский. Был у меня друг (1996)] [омонимия не снята]"/>
  </r>
  <r>
    <n v="5.3112060769636926E-2"/>
    <s v=" ьтяпо я тичанЗ  адварП "/>
    <s v="латупереп"/>
    <s v="   ― Правда?  Значит, я опять "/>
    <s v=" перепутал "/>
    <s v=".  "/>
    <s v="  И тогда Ирка…»  "/>
    <s v="Вячеслав Рыбаков. Трудно стать Богом (1996) "/>
    <x v="38"/>
    <s v="1954 "/>
    <s v="Трудно стать Богом "/>
    <s v="1996 "/>
    <s v="художественная "/>
    <s v="повесть "/>
    <s v=" "/>
    <s v=" "/>
    <s v=" "/>
    <s v="книга "/>
    <s v="омонимия не снята"/>
    <s v="  ― Правда?  Значит, я опять перепутал.   И тогда Ирка…»  [Вячеслав Рыбаков. Трудно стать Богом (1996)] [омонимия не снята]"/>
  </r>
  <r>
    <n v="5.4423811469715533E-2"/>
    <s v=" ен етидадереп есв хаволс ан"/>
    <s v="етеатупереп"/>
    <s v=" на словах все передадите, не "/>
    <s v=" перепутаете "/>
    <s v="?  "/>
    <s v=" "/>
    <s v="Александра Маринина. Иллюзия греха (1996) "/>
    <x v="10"/>
    <s v="1957 "/>
    <s v="Иллюзия греха "/>
    <s v="1996 "/>
    <s v="художественная "/>
    <s v="роман "/>
    <s v=" "/>
    <s v="Александра Маринина. Иллюзия греха "/>
    <s v="2007 "/>
    <s v="книга "/>
    <s v="омонимия не снята"/>
    <s v="  - И на словах все передадите, не перепутаете?  [Александра Маринина. Иллюзия греха (1996)] [омонимия не снята]"/>
  </r>
  <r>
    <n v="5.4464933214367073E-2"/>
    <s v=" оньлетивтсйед Я  еинеджулбаз в хесв"/>
    <s v="алатупереп"/>
    <s v=" всех в заблуждение.  Я действительно "/>
    <s v=" перепутала "/>
    <s v="  "/>
    <s v="его с 2.  Просто читала "/>
    <s v="Красота, здоровье, отдых: Косметика и парфюм (форум) (2004) "/>
    <x v="3"/>
    <s v=" "/>
    <s v="Красота, здоровье, отдых: Косметика и парфюм (форум) "/>
    <s v="2004 "/>
    <s v="электронная коммуникация ,  нехудожественная "/>
    <s v="форум "/>
    <s v="частная жизнь "/>
    <s v="Форум на eva.ru "/>
    <s v="2005 "/>
    <s v="электронный текст "/>
    <s v="омонимия не снята"/>
    <s v="  Прошу прощение, что ввела всех в заблуждение.  Я действительно перепутала его с 2.  Просто читала невнимательно, но мне простительно-я же не координатор и не распространитель:)  [Красота, здоровье, отдых: Косметика и парфюм (форум) (2004)] [омонимия не снята]"/>
  </r>
  <r>
    <n v="5.5400279703098243E-2"/>
    <s v=" яинеджор унартс иирялецнак йонсебен в"/>
    <s v="илатупереп"/>
    <s v=" в небесной канцелярии страну рождения "/>
    <s v=" перепутали "/>
    <s v=".  "/>
    <s v=" "/>
    <s v="Татьяна Соломатина. Отойти в сторону и посмотреть (2011) "/>
    <x v="8"/>
    <s v="1971 "/>
    <s v="Отойти в сторону и посмотреть "/>
    <s v="2011 "/>
    <s v="художественная "/>
    <s v="повесть "/>
    <s v=" "/>
    <s v="Татьяна Соломатина. Отойти в сторону и посмотреть "/>
    <s v="2011 "/>
    <s v="книга "/>
    <s v="омонимия не снята"/>
    <s v=" А кто не мог ― так, видимо, в небесной канцелярии страну рождения перепутали.  [Татьяна Соломатина. Отойти в сторону и посмотреть (2011)] [омонимия не снята]"/>
  </r>
  <r>
    <n v="5.5401220396126716E-2"/>
    <s v=" ьтяпо от няьп рефош оТ"/>
    <s v="илатупереп"/>
    <s v=" То шофер пьян, то опять "/>
    <s v=" перепутали "/>
    <s v="  "/>
    <s v="билеты, то в гостинице трубу "/>
    <s v="Михаил Шишкин. Венерин волос (2004) // «Знамя», 2005 "/>
    <x v="39"/>
    <s v="1961 "/>
    <s v="Венерин волос "/>
    <s v="2004 "/>
    <s v="художественная "/>
    <s v="роман "/>
    <s v=" "/>
    <s v="«Знамя» "/>
    <s v="2005 "/>
    <s v="журнал "/>
    <s v="омонимия не снята"/>
    <s v=" То шофер пьян, то опять перепутали билеты, то в гостинице трубу прорвало.  [Михаил Шишкин. Венерин волос (2004) // «Знамя», 2005] [омонимия не снята]"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  <r>
    <m/>
    <m/>
    <m/>
    <m/>
    <m/>
    <m/>
    <m/>
    <m/>
    <x v="40"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n v="3.7604944338766266E-2"/>
    <x v="0"/>
    <x v="0"/>
    <x v="0"/>
    <x v="0"/>
    <x v="0"/>
    <x v="0"/>
    <s v=" теН  яинанзос еележят ано яиретаМ"/>
    <s v="латупс"/>
    <s v=" Материя, она тяжелее сознания.  Нет, "/>
    <s v=" спутал "/>
    <s v=".  "/>
    <s v=" Первичней.  "/>
    <s v="Виорель Ломов. Музей // «Октябрь», 2002 "/>
    <s v="Виорель Ломов "/>
    <s v=" "/>
    <s v="Музей "/>
    <x v="0"/>
    <s v="художественная "/>
    <s v="повесть "/>
    <s v=" "/>
    <s v="«Октябрь» "/>
    <s v="2002 "/>
    <s v="журнал "/>
    <s v="омонимия не снята"/>
    <s v=" ― Материя, она тяжелее сознания.  Нет, спутал.  Первичней.  [Виорель Ломов. Музей // «Октябрь», 2002] [омонимия не снята]"/>
  </r>
  <r>
    <n v="5.4302242373378218E-2"/>
    <x v="0"/>
    <x v="1"/>
    <x v="0"/>
    <x v="0"/>
    <x v="1"/>
    <x v="0"/>
    <s v=" ен ботч илениш оге ялд"/>
    <s v="илатупс"/>
    <s v=" для его шинели, чтоб не "/>
    <s v=" спутали "/>
    <s v=",  "/>
    <s v="вбили специальный гвоздь, и рядом "/>
    <s v="Самуил Алешин. Встречи на грешной земле (2001) "/>
    <s v="Самуил Алешин "/>
    <s v="1913 "/>
    <s v="Встречи на грешной земле "/>
    <x v="1"/>
    <s v="публицистика ,  нехудожественная "/>
    <s v="мемуары "/>
    <s v=" "/>
    <s v="Самуил Алешин. Встречи на грешной земле "/>
    <s v="2001 "/>
    <s v="книга "/>
    <s v="омонимия не снята"/>
    <s v=" Для него в раздевалке, вернее, для его шинели, чтоб не спутали, вбили специальный гвоздь, и рядом сидел охранник (стерег шинель).  [Самуил Алешин. Встречи на грешной земле (2001)] [омонимия не снята]"/>
  </r>
  <r>
    <n v="8.8614399846719372E-2"/>
    <x v="0"/>
    <x v="2"/>
    <x v="1"/>
    <x v="0"/>
    <x v="1"/>
    <x v="1"/>
    <s v=" ен миьч с ин солог"/>
    <s v="ьшеатупс"/>
    <s v=" голос ни с чьим не "/>
    <s v=" спутаешь "/>
    <s v=".  "/>
    <s v=" "/>
    <s v="Михаил Чулаки. Примус // «Звезда», 2002 "/>
    <s v="Михаил Чулаки "/>
    <s v="1941 "/>
    <s v="Примус "/>
    <x v="0"/>
    <s v="художественная "/>
    <s v="роман "/>
    <s v=" "/>
    <s v="«Звезда» "/>
    <s v="2002 "/>
    <s v="журнал "/>
    <s v="омонимия не снята"/>
    <s v="  Как будто он и сам не узнал бы Шурку ― его голос ни с чьим не спутаешь.  [Михаил Чулаки. Примус // «Звезда», 2002] [омонимия не снята]"/>
  </r>
  <r>
    <n v="0.12784671900498568"/>
    <x v="0"/>
    <x v="2"/>
    <x v="1"/>
    <x v="0"/>
    <x v="1"/>
    <x v="1"/>
    <s v=" ен огороток кувз реммуз йыбосо"/>
    <s v="ьшеатупс"/>
    <s v=" особый зуммер, звук которого не "/>
    <s v=" спутаешь "/>
    <s v="  "/>
    <s v="с другим.  "/>
    <s v="Вячеслав Костиков. Роман с президентом (1996) "/>
    <s v="Вячеслав Костиков "/>
    <s v="1940 "/>
    <s v="Роман с президентом "/>
    <x v="2"/>
    <s v="публицистика ,  нехудожественная "/>
    <s v="мемуары "/>
    <s v=" "/>
    <s v="Вячеслав Костиков. «Роман с президентом» "/>
    <s v="1997 "/>
    <s v="книга "/>
    <s v="омонимия не снята"/>
    <s v=" У президентского телефона особый зуммер, звук которого не спутаешь с другим.  [Вячеслав Костиков. Роман с президентом (1996)] [омонимия не снята]"/>
  </r>
  <r>
    <n v="0.13298524819369717"/>
    <x v="0"/>
    <x v="0"/>
    <x v="0"/>
    <x v="0"/>
    <x v="1"/>
    <x v="2"/>
    <s v=" йонул с ецнлос и но"/>
    <s v="латупс"/>
    <s v=" он и солнце с луной "/>
    <s v=" спутал "/>
    <s v="?  "/>
    <s v=" "/>
    <s v="Василий Шукшин. Беседы при ясной луне (1972-1974) "/>
    <s v="Василий Шукшин "/>
    <s v="1929 "/>
    <s v="Беседы при ясной луне "/>
    <x v="3"/>
    <s v="художественная "/>
    <s v="рассказ "/>
    <s v=" "/>
    <s v="Василий Шукшин. Собрание сочинений (в 3 томах), т2 "/>
    <s v="2003 "/>
    <s v="книга "/>
    <s v="омонимия не снята"/>
    <s v="  ― Это ж… он и солнце с луной спутал?  [Василий Шукшин. Беседы при ясной луне (1972-1974)] [омонимия не снята]"/>
  </r>
  <r>
    <n v="0.14193761881594602"/>
    <x v="0"/>
    <x v="0"/>
    <x v="0"/>
    <x v="0"/>
    <x v="2"/>
    <x v="0"/>
    <s v=" янем и йывон ьседз я"/>
    <s v="алатупс"/>
    <s v=" я здесь новый, и меня "/>
    <s v=" спутала "/>
    <s v="  "/>
    <s v="фамилия, ― ответил один из бандитов "/>
    <s v="В. П. Катаев. Алмазный мой венец (1975-1977) "/>
    <s v="В. П. Катаев "/>
    <s v="1897 "/>
    <s v="Алмазный мой венец "/>
    <x v="4"/>
    <s v="художественная "/>
    <s v="роман "/>
    <s v=" "/>
    <s v="Катаев В. Трава забвенья. "/>
    <s v="1997 "/>
    <s v="книга "/>
    <s v="омонимия снята"/>
    <s v=" ― Я его пришил по ошибке вместо вас, я здесь новый, и меня спутала фамилия, ― ответил один из бандитов.  [В. П. Катаев. Алмазный мой венец (1975-1977)] [омонимия снята]"/>
  </r>
  <r>
    <n v="0.18308214717574334"/>
    <x v="0"/>
    <x v="0"/>
    <x v="0"/>
    <x v="0"/>
    <x v="2"/>
    <x v="0"/>
    <s v=" есв и еогурд ан яслибс"/>
    <s v="латупс"/>
    <s v=" сбился на другое и все "/>
    <s v=" спутал "/>
    <s v=".  "/>
    <s v=" "/>
    <s v="Владимир Чивилихин. Про Клаву Иванову (1964) "/>
    <s v="Владимир Чивилихин "/>
    <s v="1928 "/>
    <s v="Про Клаву Иванову "/>
    <x v="5"/>
    <s v="художественная "/>
    <s v="повесть "/>
    <s v=" "/>
    <s v="Владимир Чивилихин. Повести "/>
    <s v="1972 "/>
    <s v="книга "/>
    <s v="омонимия не снята"/>
    <s v="  Постойте-ка, начал я про одно, незаметно сбился на другое и все спутал.  [Владимир Чивилихин. Про Клаву Иванову (1964)] [омонимия не снята]"/>
  </r>
  <r>
    <n v="0.19252179904590061"/>
    <x v="0"/>
    <x v="0"/>
    <x v="0"/>
    <x v="0"/>
    <x v="1"/>
    <x v="0"/>
    <s v=" и мозирпрюс мынтяирпен няиссор ялд"/>
    <s v="латупс"/>
    <s v=" для россиян неприятным сюрпризом и "/>
    <s v=" спутал "/>
    <s v="  "/>
    <s v="им все карты.  "/>
    <s v="Илья Ступин. Нерухомiсть с русским акцентом (2004) // «Эксперт», 2004.12.13 "/>
    <s v="Илья Ступин "/>
    <s v=" "/>
    <s v="Нерухомiсть с русским акцентом "/>
    <x v="6"/>
    <s v="публицистика ,  нехудожественная "/>
    <s v="статья "/>
    <s v="бизнес, коммерция, экономика, финансы "/>
    <s v="«Эксперт» "/>
    <s v="2004.12.13 "/>
    <s v="журнал "/>
    <s v="омонимия не снята"/>
    <s v="  Однако осенний кризис на Украине стал для россиян неприятным сюрпризом и спутал им все карты.  [Илья Ступин. Нерухомiсть с русским акцентом (2004) // «Эксперт», 2004.12.13] [омонимия не снята]"/>
  </r>
  <r>
    <n v="0.20679275290498167"/>
    <x v="0"/>
    <x v="2"/>
    <x v="0"/>
    <x v="0"/>
    <x v="1"/>
    <x v="0"/>
    <s v=" отэ ондо ежу и ьтижолто"/>
    <s v="олатупс"/>
    <s v=" отложить, — и уже одно это "/>
    <s v=" спутало "/>
    <s v="  "/>
    <s v="все планы уборочной.  "/>
    <s v="Федор Абрамов. Братья и сестры (1958) "/>
    <s v="Федор Абрамов "/>
    <s v="1920 "/>
    <s v="Братья и сестры "/>
    <x v="7"/>
    <s v="художественная "/>
    <s v="роман "/>
    <s v=" "/>
    <s v="Ф. Абрамов. Братья и сестры "/>
    <s v="1982 "/>
    <s v="книга "/>
    <s v="омонимия не снята"/>
    <s v=" Травостой на некоторых речках из-за поздней весны оказался так мал, что выезд на них пришлось отложить, — и уже одно это спутало все планы уборочной.  [Федор Абрамов. Братья и сестры (1958)] [омонимия не снята]"/>
  </r>
  <r>
    <n v="0.21035205970573823"/>
    <x v="0"/>
    <x v="0"/>
    <x v="0"/>
    <x v="0"/>
    <x v="3"/>
    <x v="3"/>
    <s v=" от-мек с янем ыВ "/>
    <s v="илатупс"/>
    <s v="   ― Вы меня с кем-то "/>
    <s v=" спутали "/>
    <s v=", ―  "/>
    <s v="с принужденным смешком сказал Килин "/>
    <s v="Леонид Юзефович. Князь ветра (2001) "/>
    <s v="Леонид Юзефович "/>
    <s v="1947 "/>
    <s v="Князь ветра "/>
    <x v="1"/>
    <s v="художественная "/>
    <s v="роман "/>
    <s v=" "/>
    <s v="Леонид Юзефович. Князь ветра "/>
    <s v="2001 "/>
    <s v="книга "/>
    <s v="омонимия не снята"/>
    <s v="  ― Вы меня с кем-то спутали, ― с принужденным смешком сказал Килин.  [Леонид Юзефович. Князь ветра (2001)] [омонимия не снята]"/>
  </r>
  <r>
    <n v="0.21780230460584038"/>
    <x v="0"/>
    <x v="1"/>
    <x v="0"/>
    <x v="0"/>
    <x v="3"/>
    <x v="3"/>
    <s v=" еровогзар в ыджандо и алатич"/>
    <s v="алатупс"/>
    <s v=" читала и однажды в разговоре "/>
    <s v=" спутала "/>
    <s v="  "/>
    <s v="Бальзака с Флобером.  "/>
    <s v="Василий Гроссман. Жизнь и судьба, ч. 1 (1960) "/>
    <s v="Василий Гроссман "/>
    <s v="1905 "/>
    <s v="Жизнь и судьба, ч. 1 "/>
    <x v="8"/>
    <s v="художественная "/>
    <s v="роман "/>
    <s v=" "/>
    <s v="Гроссман В. Жизнь и судьба "/>
    <s v="1992 "/>
    <s v="книга "/>
    <s v="омонимия снята"/>
    <s v=" Даже теперь, когда был он почти всегда в тяжёлом настроении, Штрум дразнил её тем, что близкий ей человек, Марья Ивановна Соколова, мало читала и однажды в разговоре спутала Бальзака с Флобером.  [Василий Гроссман. Жизнь и судьба, ч. 1 (1960)] [омонимия снята]"/>
  </r>
  <r>
    <n v="0.24397568330233377"/>
    <x v="0"/>
    <x v="1"/>
    <x v="1"/>
    <x v="0"/>
    <x v="2"/>
    <x v="0"/>
    <s v=" ен ьтсуП "/>
    <s v="тюатупс"/>
    <s v="  Пусть не "/>
    <s v=" спутают "/>
    <s v="… &quot;  "/>
    <s v="  Пусть не спутают…  Что это "/>
    <s v="Владислав Отрошенко. Эссе из книги «Тайная история творений» // «Октябрь», 2001 "/>
    <s v="Владислав Отрошенко "/>
    <s v="1959 "/>
    <s v="Эссе из книги «Тайная история творений» "/>
    <x v="1"/>
    <s v="публицистика, нехудожественная "/>
    <s v="эссе "/>
    <s v="искусство и культура "/>
    <s v="«Октябрь» "/>
    <s v="2001 "/>
    <s v="журнал "/>
    <s v="омонимия снята"/>
    <s v=" Пусть не спутают… &quot;   Пусть не спутают…  Что это значит?  [Владислав Отрошенко. Эссе из книги «Тайная история творений» // «Октябрь», 2001] [омонимия снята]"/>
  </r>
  <r>
    <n v="0.26802974030188387"/>
    <x v="0"/>
    <x v="2"/>
    <x v="0"/>
    <x v="1"/>
    <x v="1"/>
    <x v="0"/>
    <s v=" дрофнетС идел и илимЭ идел"/>
    <s v="илатупс"/>
    <s v=" леди Эмили и леди Стенфорд, "/>
    <s v=" спутали "/>
    <s v="  "/>
    <s v="теперь все карты в начатой "/>
    <s v="Роберт Штильмарк. Наследник из Калькутты (1950-1951) "/>
    <s v="Роберт Штильмарк "/>
    <s v="1909 "/>
    <s v="Наследник из Калькутты "/>
    <x v="9"/>
    <s v="художественная "/>
    <s v="роман "/>
    <s v=" "/>
    <s v="Роберт Штильмарк. Наследник из Калькутты "/>
    <s v="1958 "/>
    <s v="книга "/>
    <s v="омонимия не снята"/>
    <s v="  Неожиданные открытия, сделанные адвокатом в каютах леди Эмили и леди Стенфорд, спутали теперь все карты в начатой игре и поставили некоторых партнеров в самое затруднительное положение!  [Роберт Штильмарк. Наследник из Калькутты (1950-1951)] [омонимия не снята]"/>
  </r>
  <r>
    <n v="0.293673296784002"/>
    <x v="0"/>
    <x v="1"/>
    <x v="1"/>
    <x v="0"/>
    <x v="0"/>
    <x v="1"/>
    <s v=" ен ыдобовс хапаЗ "/>
    <s v="ьшеатупс"/>
    <s v="  ― Запах свободы не "/>
    <s v=" спутаешь "/>
    <s v="  "/>
    <s v="ни с чем.  "/>
    <s v="Валерий Панюшкин. Ветер с Востока (1997) // «Столица», 1997.02.17 "/>
    <s v="Валерий Панюшкин "/>
    <s v="1969 "/>
    <s v="Ветер с Востока "/>
    <x v="10"/>
    <s v="публицистика ,  нехудожественная "/>
    <s v="статья "/>
    <s v="путешествия "/>
    <s v="«Столица» "/>
    <s v="1997.02.17 "/>
    <s v="журнал "/>
    <s v="омонимия не снята"/>
    <s v=" ― Запах свободы не спутаешь ни с чем.  [Валерий Панюшкин. Ветер с Востока (1997) // «Столица», 1997.02.17] [омонимия не снята]"/>
  </r>
  <r>
    <n v="0.31746613982102989"/>
    <x v="0"/>
    <x v="1"/>
    <x v="0"/>
    <x v="0"/>
    <x v="0"/>
    <x v="1"/>
    <s v=" умомидив-оп мотэ ирП "/>
    <s v="илатупс"/>
    <s v="  При этом, по-видимому, "/>
    <s v=" спутали "/>
    <s v="  "/>
    <s v="русское зарубежье с зарубежьем вообще "/>
    <s v="Ольга Славникова. Ландшафты хеппи-энда // «Октябрь», 2001 "/>
    <s v="Ольга Славникова "/>
    <s v="1957 "/>
    <s v="Ландшафты хеппи-энда "/>
    <x v="1"/>
    <s v="публицистика ,  нехудожественная "/>
    <s v="статья "/>
    <s v="искусство и культура "/>
    <s v="«Октябрь» "/>
    <s v="2001 "/>
    <s v="журнал "/>
    <s v="омонимия не снята"/>
    <s v=" При этом, по-видимому, спутали русское зарубежье с зарубежьем вообще, а «возвращенную» литературу с тем, что реально овладевает умами по ту сторону рухнувшего железного занавеса.  [Ольга Славникова. Ландшафты хеппи-энда // «Октябрь», 2001] [омонимия не снята]"/>
  </r>
  <r>
    <n v="0.32460717043598031"/>
    <x v="0"/>
    <x v="2"/>
    <x v="1"/>
    <x v="0"/>
    <x v="3"/>
    <x v="1"/>
    <s v=" ен оге отч каТ "/>
    <s v="ьшеатупс"/>
    <s v="  Так что его не "/>
    <s v=" спутаешь "/>
    <s v="  "/>
    <s v="ни с кем.  "/>
    <s v="Евгений Сухов. Делу конец -- сроку начало (2007) "/>
    <s v="Евгений Сухов "/>
    <s v="1959 "/>
    <s v="Делу конец -- сроку начало "/>
    <x v="11"/>
    <s v="художественная "/>
    <s v="роман "/>
    <s v=" "/>
    <s v="Е. Е. Сухов. Делу конец -- сроку начало "/>
    <s v="2007 "/>
    <s v="книга "/>
    <s v="омонимия не снята"/>
    <s v=" Так что его не спутаешь ни с кем.  [Евгений Сухов. Делу конец -- сроку начало (2007)] [омонимия не снята]"/>
  </r>
  <r>
    <n v="0.32689572163592417"/>
    <x v="0"/>
    <x v="1"/>
    <x v="0"/>
    <x v="0"/>
    <x v="3"/>
    <x v="3"/>
    <s v=" ачивонавИ арднаскелА омидиВ "/>
    <s v="илатупс"/>
    <s v="  Видимо, Александра Ивановича "/>
    <s v=" спутали "/>
    <s v="  "/>
    <s v="с его преемником-антагонистом генералом "/>
    <s v="Лев Исаков. «Утки» против Лебедя // «Общая газета», 1995 "/>
    <s v="Лев Исаков "/>
    <s v=" "/>
    <s v="«Утки» против Лебедя "/>
    <x v="12"/>
    <s v="публицистика ,  нехудожественная "/>
    <s v="статья "/>
    <s v="политика и общественная жизнь "/>
    <s v="«Общая газета» "/>
    <s v="1995 "/>
    <s v="газета "/>
    <s v="омонимия не снята"/>
    <s v=" Видимо, Александра Ивановича спутали с его преемником-антагонистом генералом Евневичем.  [Лев Исаков. «Утки» против Лебедя // «Общая газета», 1995] [омонимия не снята]"/>
  </r>
  <r>
    <n v="0.35509128231985332"/>
    <x v="0"/>
    <x v="0"/>
    <x v="0"/>
    <x v="0"/>
    <x v="0"/>
    <x v="1"/>
    <s v=" отч яслирагечоказ огот од ачиЧ"/>
    <s v="латупс"/>
    <s v=" Чича до того закочегарился, что "/>
    <s v=" спутал "/>
    <s v="  "/>
    <s v="зиму с летом.  "/>
    <s v="Виктор Астафьев. Печальный детектив (1982-1985) "/>
    <s v="Виктор Астафьев "/>
    <s v="1924 "/>
    <s v="Печальный детектив "/>
    <x v="13"/>
    <s v="художественная "/>
    <s v="повесть "/>
    <s v=" "/>
    <s v="Астафьев В. П. Собрание сочинений в пятнадцати томах. Том 9 "/>
    <s v="1997 "/>
    <s v="книга "/>
    <s v="омонимия не снята"/>
    <s v="  По городу Вейску ходил анекдот, пущенный опять же Лаврей-казаком: будто Чича до того закочегарился, что спутал зиму с летом.  [Виктор Астафьев. Печальный детектив (1982-1985)] [омонимия не снята]"/>
  </r>
  <r>
    <n v="0.35875980889399539"/>
    <x v="0"/>
    <x v="1"/>
    <x v="0"/>
    <x v="0"/>
    <x v="3"/>
    <x v="1"/>
    <s v=" от-мек с янем ыВ вокищвялах"/>
    <s v="илатупс"/>
    <s v=" халявщиков ― Вы меня с кем-то "/>
    <s v=" спутали "/>
    <s v=".  "/>
    <s v=" "/>
    <s v="Женщина + мужчина: Брак (форум) (2004) "/>
    <s v=" "/>
    <s v=" "/>
    <s v="Женщина + мужчина: Брак (форум) "/>
    <x v="6"/>
    <s v="электронная коммуникация ,  нехудожественная "/>
    <s v="форум "/>
    <s v="частная жизнь "/>
    <s v="Форум на eva.ru "/>
    <s v="2005 "/>
    <s v="электронный текст "/>
    <s v="омонимия не снята"/>
    <s v=" И насчет халявщиков ― Вы меня с кем-то спутали.  [Женщина + мужчина: Брак (форум) (2004)] [омонимия не снята]"/>
  </r>
  <r>
    <n v="0.47054412132103574"/>
    <x v="0"/>
    <x v="3"/>
    <x v="1"/>
    <x v="0"/>
    <x v="1"/>
    <x v="0"/>
    <s v=" ытрак оньлетачноко ебет ым сачйес"/>
    <s v="меатупс"/>
    <s v=" сейчас мы тебе окончательно карты "/>
    <s v=" спутаем "/>
    <s v=".  "/>
    <s v=" "/>
    <s v="Борис Васильев. Были и небыли. Книга 2 (1988) "/>
    <s v="Борис Васильев "/>
    <s v="1924 "/>
    <s v="Были и небыли. Книга 2 "/>
    <x v="14"/>
    <s v="художественная "/>
    <s v="роман "/>
    <s v=" "/>
    <s v="Васильев Б. Были и небыли "/>
    <s v="1999 "/>
    <s v="книга "/>
    <s v="омонимия не снята"/>
    <s v=" ― Проверим, что ты за полководец: сейчас мы тебе окончательно карты спутаем.  [Борис Васильев. Были и небыли. Книга 2 (1988)] [омонимия не снята]"/>
  </r>
  <r>
    <n v="0.48164619202797088"/>
    <x v="0"/>
    <x v="0"/>
    <x v="0"/>
    <x v="0"/>
    <x v="2"/>
    <x v="0"/>
    <s v=" меьневбаз отч или онлопен и"/>
    <s v="латупс"/>
    <s v=" и неполно или что забвеньем "/>
    <s v=" спутал "/>
    <s v=",  "/>
    <s v="и ты, земляк мой, архангельский "/>
    <s v="Б. В. Шергин. От автора. Запечатленная слава (1950-1960) "/>
    <s v="Б. В. Шергин "/>
    <s v="1893 "/>
    <s v="От автора. Запечатленная слава "/>
    <x v="15"/>
    <s v="художественная "/>
    <s v="очерк "/>
    <s v=" "/>
    <s v="Борис Шергин. Повести и рассказы "/>
    <s v="1987 "/>
    <s v="книга "/>
    <s v="омонимия не снята"/>
    <s v="  Если я рассказал мало и неполно или что забвеньем спутал, и ты, земляк мой, архангельский помор, исправь и дополни.  [Б. В. Шергин. От автора. Запечатленная слава (1950-1960)] [омонимия не снята]"/>
  </r>
  <r>
    <n v="0.50651026135080524"/>
    <x v="0"/>
    <x v="1"/>
    <x v="0"/>
    <x v="0"/>
    <x v="1"/>
    <x v="2"/>
    <s v=" еЕ  йордуп йоксжирап иицнарФ зи"/>
    <s v="илатупс"/>
    <s v=" из Франции парижской пудрой.  ― Ее "/>
    <s v=" спутали "/>
    <s v="  "/>
    <s v="с Коллонтай!   «Хорошо еще, что "/>
    <s v="Василий Катанян. Лиля Брик. Жизнь (1999) "/>
    <s v="Василий Катанян "/>
    <s v="1924 "/>
    <s v="Лиля Брик. Жизнь "/>
    <x v="16"/>
    <s v="публицистика ,  нехудожественная "/>
    <s v="мемуары "/>
    <s v=" "/>
    <s v="Василий Катанян. Лиля Брик. Жизнь "/>
    <s v="2002 "/>
    <s v="книга "/>
    <s v="омонимия не снята"/>
    <s v="  ― Нет, нет, я не собираюсь о ней писать, ― пудрит он мне мозги из Франции парижской пудрой.  ― Ее спутали с Коллонтай!   «Хорошо еще, что не с Крупской», ― подумал я и удивился, ибо «Коллонтай» уже продавалась.  [Василий Катанян. Лиля Брик. Жизнь (1999)] [омонимия не снята]"/>
  </r>
  <r>
    <n v="0.55769462714360474"/>
    <x v="0"/>
    <x v="0"/>
    <x v="0"/>
    <x v="2"/>
    <x v="0"/>
    <x v="0"/>
    <s v=" ьджод ураж юунсударг 03 йишвинемс"/>
    <s v="латупс"/>
    <s v=" сменивший 30-градусную жару дождь "/>
    <s v=" спутал "/>
    <s v="  "/>
    <s v="все планы.  "/>
    <s v="Елена Лашкина. Дождь спутал планы премьера (2003) // «Российская газета», 2003.04.03 "/>
    <s v="Елена Лашкина "/>
    <s v=" "/>
    <s v="Дождь спутал планы премьера "/>
    <x v="17"/>
    <s v="публицистика ,  нехудожественная "/>
    <s v="статья "/>
    <s v="политика и общественная жизнь "/>
    <s v="«Российская газета» "/>
    <s v="2003.04.03 "/>
    <s v="газета "/>
    <s v="омонимия не снята"/>
    <s v=" Однако сменивший 30-градусную жару дождь спутал все планы.  [Елена Лашкина. Дождь спутал планы премьера (2003) // «Российская газета», 2003.04.03] [омонимия не снята]"/>
  </r>
  <r>
    <n v="0.56960245122597575"/>
    <x v="0"/>
    <x v="0"/>
    <x v="0"/>
    <x v="0"/>
    <x v="0"/>
    <x v="0"/>
    <s v=" ьтяпо я А  анамдрЭ огончодасопод"/>
    <s v="латупс"/>
    <s v=" допосадочного» Эрдмана.  А я опять "/>
    <s v=" спутал "/>
    <s v="  "/>
    <s v="времена.  Ведь был совершенно уверен "/>
    <s v="Вениамин Смехов. Театр моей памяти (2001) "/>
    <s v="Вениамин Смехов "/>
    <s v="1940 "/>
    <s v="Театр моей памяти "/>
    <x v="1"/>
    <s v="публицистика ,  нехудожественная "/>
    <s v="мемуары "/>
    <s v=" "/>
    <s v="Вениамин Смехов. Театр моей памяти "/>
    <s v="2001 "/>
    <s v="книга "/>
    <s v="омонимия не снята"/>
    <s v=" Оказалось, М.В.Миронова ― из круга друзей прежнего, «допосадочного» Эрдмана.  А я опять спутал времена.  Ведь был совершенно уверен, что мама и папа Андрюши Миронова ― из нашей, послевоенной жизни, тогда как Эрдман, вместе со Станиславским и Маяковским, принадлежит началу века…  [Вениамин Смехов. Театр моей памяти (2001)] [омонимия не снята]"/>
  </r>
  <r>
    <n v="0.60070627176713909"/>
    <x v="0"/>
    <x v="2"/>
    <x v="1"/>
    <x v="0"/>
    <x v="3"/>
    <x v="0"/>
    <s v=" ен ыВ "/>
    <s v="етеатупс"/>
    <s v="  Вы не "/>
    <s v=" спутаете "/>
    <s v="  "/>
    <s v="их даже тогда, когда они "/>
    <s v="Л. Лазарев. Сегодня и для нас (1963) // «Юность», 1964 "/>
    <s v="Л. Лазарев "/>
    <s v=" "/>
    <s v="Сегодня и для нас "/>
    <x v="18"/>
    <s v="публицистика ,  нехудожественная "/>
    <s v="рецензия "/>
    <s v="искусство и культура "/>
    <s v="«Юность» "/>
    <s v="1964 "/>
    <s v="журнал "/>
    <s v="омонимия не снята"/>
    <s v=" Вы не спутаете их даже тогда, когда они обмениваются, как фехтовальщики, короткими и быстрыми репликами.  [Л. Лазарев. Сегодня и для нас (1963) // «Юность», 1964] [омонимия не снята]"/>
  </r>
  <r>
    <n v="1.2068604091293844E-2"/>
    <x v="1"/>
    <x v="0"/>
    <x v="0"/>
    <x v="0"/>
    <x v="3"/>
    <x v="3"/>
    <s v=" от-отк огесв еерокС "/>
    <s v="латупереп"/>
    <s v="  Скорее всего кто-то "/>
    <s v=" перепутал "/>
    <s v="  "/>
    <s v="нас с кооператорами.  "/>
    <s v="А. Удалов. Рифы для «Ладоги» // «Техника - молодежи», 1993 "/>
    <s v="А. Удалов "/>
    <s v=" "/>
    <s v="Рифы для «Ладоги» "/>
    <x v="19"/>
    <s v="публицистика ,  нехудожественная "/>
    <s v="статья "/>
    <s v="история, армия и вооруженные конфликты "/>
    <s v="«Техника - молодежи» "/>
    <s v="1993 "/>
    <s v="журнал "/>
    <s v="омонимия не снята"/>
    <s v=" Скорее всего кто-то перепутал нас с кооператорами.  [А. Удалов. Рифы для «Ладоги» // «Техника - молодежи», 1993] [омонимия не снята]"/>
  </r>
  <r>
    <n v="3.3277907385049876E-2"/>
    <x v="1"/>
    <x v="1"/>
    <x v="0"/>
    <x v="0"/>
    <x v="0"/>
    <x v="1"/>
    <s v=" миксежоб с еоксьловяьд ым как"/>
    <s v="илатупереп"/>
    <s v=" как мы дьявольское с божеским "/>
    <s v=" перепутали "/>
    <s v="  "/>
    <s v="и как от этого уберечься "/>
    <s v="Георгий Полонский. Был у меня друг (1996) "/>
    <s v="Георгий Полонский "/>
    <s v="1939 "/>
    <s v="Был у меня друг "/>
    <x v="2"/>
    <s v="публицистика ,  нехудожественная "/>
    <s v="мемуары "/>
    <s v=" "/>
    <s v="Полонский Георгий. Был у меня друг. "/>
    <s v="1990 "/>
    <s v="книга "/>
    <s v="омонимия не снята"/>
    <s v=" Он не позволяет Сатане гипнотизировать нас ― ибо речь ведет как раз о том, как мы дьявольское с божеским перепутали и как от этого уберечься впредь.  [Георгий Полонский. Был у меня друг (1996)] [омонимия не снята]"/>
  </r>
  <r>
    <n v="7.5397747026376805E-2"/>
    <x v="1"/>
    <x v="0"/>
    <x v="0"/>
    <x v="0"/>
    <x v="3"/>
    <x v="3"/>
    <s v=" еН "/>
    <s v="илатупереп"/>
    <s v="  «Не "/>
    <s v=" перепутали "/>
    <s v="  "/>
    <s v="ли они меня с Кармадоном "/>
    <s v="Владимир Орлов. Альтист Данилов (1980) "/>
    <s v="Владимир Орлов "/>
    <s v="1936 "/>
    <s v="Альтист Данилов "/>
    <x v="20"/>
    <s v="художественная "/>
    <s v="роман "/>
    <s v=" "/>
    <s v="Владимир Орлов. Альтист Данилов "/>
    <s v="1981 "/>
    <s v="книга "/>
    <s v="омонимия не снята"/>
    <s v=" «Не перепутали ли они меня с Кармадоном?»  [Владимир Орлов. Альтист Данилов (1980)] [омонимия не снята]"/>
  </r>
  <r>
    <n v="0.10291660161234251"/>
    <x v="1"/>
    <x v="0"/>
    <x v="0"/>
    <x v="0"/>
    <x v="2"/>
    <x v="0"/>
    <s v=" ёсв атикиН А  иламйоп есоконес"/>
    <s v="латупереп"/>
    <s v=" сенокосе поймали.  А Никита всё "/>
    <s v=" перепутал "/>
    <s v=".  "/>
    <s v=" Надо было сказать: «Возьми зайчат "/>
    <s v="Е. И. Чарушин. Про зайчат (1930-1950) "/>
    <s v="Е. И. Чарушин "/>
    <s v="1901 "/>
    <s v="Про зайчат "/>
    <x v="21"/>
    <s v="художественная "/>
    <s v="рассказ "/>
    <s v=" "/>
    <s v="Чарушин Е. И. Про зайчат "/>
    <s v="1987 "/>
    <s v="книга "/>
    <s v="омонимия не снята"/>
    <s v=" Оказывается, деревенские ребята принесли с лугов двух зайчат: они их на сенокосе поймали.  А Никита всё перепутал.  Надо было сказать: «Возьми зайчат», а он говорит: «Отдай кроликов».  [Е. И. Чарушин. Про зайчат (1930-1950)] [омонимия не снята]"/>
  </r>
  <r>
    <n v="0.10404151425165453"/>
    <x v="1"/>
    <x v="2"/>
    <x v="1"/>
    <x v="0"/>
    <x v="3"/>
    <x v="3"/>
    <s v=" ен артает оголаМ укилбуп уремирп"/>
    <s v="ьшеатупереп"/>
    <s v=" примеру, публику Малого театра не "/>
    <s v=" перепутаешь "/>
    <s v="  "/>
    <s v="с поклонниками Театра Ленинского комсомола "/>
    <s v="Снобизм ― не лучший спутник актера (2004) // «Театральная жизнь», 2004.06.28 "/>
    <s v=" "/>
    <s v=" "/>
    <s v="Снобизм ― не лучший спутник актера "/>
    <x v="6"/>
    <s v="публицистика ,  нехудожественная "/>
    <s v="статья "/>
    <s v="искусство и культура "/>
    <s v="«Театральная жизнь» "/>
    <s v="2004.06.28 "/>
    <s v="газета "/>
    <s v="омонимия не снята"/>
    <s v=" Но если в многомиллионной Москве десятилетиями создавалась своя зрительская аура, и, к примеру, публику Малого театра не перепутаешь с поклонниками Театра Ленинского комсомола, то наш зритель вправе рассчитывать на то, чтобы увидеть на своей сцене лучшие достижения психологического театра и окунуться в стихию театра представления.  [Снобизм ― не лучший спутник актера (2004) // «Театральная жизнь», 2004.06.28] [омонимия не снята]"/>
  </r>
  <r>
    <n v="0.1108965383491648"/>
    <x v="1"/>
    <x v="1"/>
    <x v="0"/>
    <x v="0"/>
    <x v="2"/>
    <x v="0"/>
    <s v=" ыв оН "/>
    <s v="илатупереп"/>
    <s v="   ― Но вы "/>
    <s v=" перепутали "/>
    <s v=",  "/>
    <s v="они ищут не отраву, не "/>
    <s v="Аркадий Вайнер, Георгий Вайнер. Лекарство против страха (1987) "/>
    <s v="Аркадий Вайнер, Георгий Вайнер "/>
    <s v="1931, 1938 "/>
    <s v="Лекарство против страха "/>
    <x v="22"/>
    <s v="художественная "/>
    <s v="роман "/>
    <s v=" "/>
    <s v="Братья Вайнеры. Лекарство против страха "/>
    <s v="1986 "/>
    <s v="книга "/>
    <s v="омонимия не снята"/>
    <s v="  ― Но вы перепутали, они ищут не отраву, не яд, а лекарство!  [Аркадий Вайнер, Георгий Вайнер. Лекарство против страха (1987)] [омонимия не снята]"/>
  </r>
  <r>
    <n v="0.11514832223257099"/>
    <x v="1"/>
    <x v="0"/>
    <x v="0"/>
    <x v="0"/>
    <x v="2"/>
    <x v="0"/>
    <s v=" и ьтсолам кёнаС тоВ  лажел"/>
    <s v="латупереп"/>
    <s v=" лежал.  Вот Санёк малость и "/>
    <s v=" перепутал "/>
    <s v=".  "/>
    <s v=" Но и дольки и сосуды "/>
    <s v="Татьяна Соломатина. Акушер-ХА! Байки (2009) "/>
    <s v="Татьяна Соломатина "/>
    <s v="1971 "/>
    <s v="Акушер-ХА! Байки "/>
    <x v="23"/>
    <s v="художественная "/>
    <s v="повесть "/>
    <s v=" "/>
    <s v="Татьяна Соломатина. Акушер-ХА! Байки "/>
    <s v="2010 "/>
    <s v="книга "/>
    <s v="омонимия не снята"/>
    <s v=" Он на столе препаратов просто наизнанку лежал.  Вот Санёк малость и перепутал.  Но и дольки и сосуды поджелудочной нашёл, что характерно.  [Татьяна Соломатина. Акушер-ХА! Байки (2009)] [омонимия не снята]"/>
  </r>
  <r>
    <n v="0.11604297218639081"/>
    <x v="1"/>
    <x v="1"/>
    <x v="0"/>
    <x v="0"/>
    <x v="2"/>
    <x v="0"/>
    <s v=" тот отч авонакримеТ ьтаджебу лачан"/>
    <s v="латупереп"/>
    <s v=" начал убеждать Темирканова, что тот "/>
    <s v=" перепутал "/>
    <s v="―  "/>
    <s v="он всегда желанный гость на "/>
    <s v="Сати Спивакова. Не всё (2002) "/>
    <s v="Сати Спивакова "/>
    <s v="1962 "/>
    <s v="Не всё "/>
    <x v="0"/>
    <s v="публицистика, нехудожественная "/>
    <s v="мемуары "/>
    <s v=" "/>
    <s v="Сати Спивакова. Не всё "/>
    <s v="2002 "/>
    <s v="книга "/>
    <s v="омонимия снята"/>
    <s v=" Володя начал убеждать Темирканова, что тот перепутал― он всегда желанный гость на фестивале, но сам же и отказался от участия.  [Сати Спивакова. Не всё (2002)] [омонимия снята]"/>
  </r>
  <r>
    <n v="0.15804996924277048"/>
    <x v="1"/>
    <x v="2"/>
    <x v="0"/>
    <x v="0"/>
    <x v="3"/>
    <x v="1"/>
    <s v=" от мек с янем онреван"/>
    <s v="илатупереп"/>
    <s v=" наверно меня с кем то "/>
    <s v=" перепутали "/>
    <s v="…  "/>
    <s v=" "/>
    <s v="Женщина + мужчина: Брак (форум) (2004) "/>
    <s v=" "/>
    <s v=" "/>
    <s v="Женщина + мужчина: Брак (форум) "/>
    <x v="6"/>
    <s v="электронная коммуникация ,  нехудожественная "/>
    <s v="форум "/>
    <s v="частная жизнь "/>
    <s v="Форум на eva.ru "/>
    <s v="2005 "/>
    <s v="электронный текст "/>
    <s v="омонимия не снята"/>
    <s v="  Вы наверно меня с кем то перепутали…  [Женщина + мужчина: Брак (форум) (2004)] [омонимия не снята]"/>
  </r>
  <r>
    <n v="0.17745241708026682"/>
    <x v="1"/>
    <x v="0"/>
    <x v="0"/>
    <x v="0"/>
    <x v="0"/>
    <x v="0"/>
    <s v=" я есв И "/>
    <s v="латупереп"/>
    <s v="   И все я "/>
    <s v=" перепутал "/>
    <s v=":  "/>
    <s v="Сулейменов, во-первых, не от Наташи "/>
    <s v="Юлий Даниэль. Письма из заключения (1966-1970) "/>
    <s v="Юлий Даниэль "/>
    <s v="1925 "/>
    <s v="Письма из заключения "/>
    <x v="24"/>
    <s v="бытовая ,  нехудожественная "/>
    <s v="письмо личное "/>
    <s v="частная жизнь "/>
    <s v="Юлий Даниэль. «Я всё сбиваюсь на литературу…» Письма из заключения. Стихи "/>
    <s v="2000 "/>
    <s v="книга "/>
    <s v="омонимия не снята"/>
    <s v="  И все я перепутал: Сулейменов, во-первых, не от Наташи Светловой и, во-вторых, не мне.  [Юлий Даниэль. Письма из заключения (1966-1970)] [омонимия не снята]"/>
  </r>
  <r>
    <n v="0.18640116909222271"/>
    <x v="1"/>
    <x v="0"/>
    <x v="0"/>
    <x v="0"/>
    <x v="1"/>
    <x v="0"/>
    <s v=" утелиженорб оп йишвялертс йыннеов еинемузароден"/>
    <s v="латупереп"/>
    <s v=" недоразумение ― военный, стрелявший по бронежилету, "/>
    <s v=" перепутал "/>
    <s v="  "/>
    <s v="разные типы боеприпасов.  "/>
    <s v="Как «расстреливают» бронежилеты... (2004) // «Солдат удачи», 2004.03.10 "/>
    <s v=" "/>
    <s v=" "/>
    <s v="Как «расстреливают» бронежилеты... "/>
    <x v="6"/>
    <s v="публицистика ,  нехудожественная "/>
    <s v="статья "/>
    <s v="производство "/>
    <s v="«Солдат удачи» "/>
    <s v="2004.03.10 "/>
    <s v="журнал "/>
    <s v="омонимия не снята"/>
    <s v=" Тут же выяснилось, что это всего лишь досадное недоразумение ― военный, стрелявший по бронежилету, перепутал разные типы боеприпасов.  [Как «расстреливают» бронежилеты... (2004) // «Солдат удачи», 2004.03.10] [омонимия не снята]"/>
  </r>
  <r>
    <n v="0.21542320791233971"/>
    <x v="1"/>
    <x v="4"/>
    <x v="1"/>
    <x v="0"/>
    <x v="0"/>
    <x v="0"/>
    <s v=" хи я гоб йад ен"/>
    <s v="юатупереп"/>
    <s v=" не дай бог я их "/>
    <s v=" перепутаю "/>
    <s v="!  "/>
    <s v=" "/>
    <s v="Евгений Гусятинский. О маньяках и кризисе // «Русский репортер», № 37 (215), 22 сентября 2011, 2011 "/>
    <s v="Евгений Гусятинский "/>
    <s v=" "/>
    <s v="О маньяках и кризисе "/>
    <x v="25"/>
    <s v="публицистика ,  нехудожественная "/>
    <s v="интервью "/>
    <s v="искусство и культура, досуг, зрелища и развлечения, частная жизнь "/>
    <s v="«Русский репортер», № 37 (215), 22 сентября 2011 "/>
    <s v="2011 "/>
    <s v="журнал "/>
    <s v="омонимия не снята"/>
    <s v=" И не дай бог я их перепутаю!  [Евгений Гусятинский. О маньяках и кризисе // «Русский репортер», № 37 (215), 22 сентября 2011, 2011] [омонимия не снята]"/>
  </r>
  <r>
    <n v="0.21918091770218506"/>
    <x v="1"/>
    <x v="0"/>
    <x v="0"/>
    <x v="0"/>
    <x v="1"/>
    <x v="0"/>
    <s v=" ашратеркес афиф яаксроткерид яандеречо ьдубин-яакак"/>
    <s v="алатупереп"/>
    <s v=" какая-нибудь очередная директорская фифа-секретарша "/>
    <s v=" перепутала "/>
    <s v="  "/>
    <s v="двери.  "/>
    <s v="Олег Зайончковский. Счастье возможно: роман нашего времени (2008) "/>
    <s v="Олег Зайончковский "/>
    <s v="1959 "/>
    <s v="Счастье возможно: роман нашего времени "/>
    <x v="26"/>
    <s v="художественная "/>
    <s v="роман "/>
    <s v=" "/>
    <s v="О. Зайончковский. Счастье возможно: роман нашего времени "/>
    <s v="2009 "/>
    <s v="книга "/>
    <s v="омонимия не снята"/>
    <s v=" Мы сначала даже подумали, что это какая-нибудь очередная директорская фифа-секретарша перепутала двери.  [Олег Зайончковский. Счастье возможно: роман нашего времени (2008)] [омонимия не снята]"/>
  </r>
  <r>
    <n v="0.32643099074529269"/>
    <x v="1"/>
    <x v="0"/>
    <x v="0"/>
    <x v="0"/>
    <x v="0"/>
    <x v="1"/>
    <s v=" и чтам тотэ ан юинил"/>
    <s v="алатупереп"/>
    <s v=" линию на этот матч и "/>
    <s v=" перепутала "/>
    <s v="  "/>
    <s v="плюс с минусом, ― говорил мне "/>
    <s v="Андрей Колесников. Азартная канцелярия (1997) // «Столица», 1997.10.13 "/>
    <s v="Андрей Колесников "/>
    <s v="1968 "/>
    <s v="Азартная канцелярия "/>
    <x v="10"/>
    <s v="публицистика ,  нехудожественная "/>
    <s v="статья "/>
    <s v="досуг, зрелища и развлечения "/>
    <s v="«Столица» "/>
    <s v="1997.10.13 "/>
    <s v="журнал "/>
    <s v="омонимия не снята"/>
    <s v="  ― Программистка набирала на компьютере линию на этот матч и перепутала плюс с минусом, ― говорил мне Гена, сидя в своей крошечной комнатке в холле кинотеатра.  [Андрей Колесников. Азартная канцелярия (1997) // «Столица», 1997.10.13] [омонимия не снята]"/>
  </r>
  <r>
    <n v="0.36088509868026641"/>
    <x v="1"/>
    <x v="4"/>
    <x v="0"/>
    <x v="0"/>
    <x v="1"/>
    <x v="0"/>
    <s v=" тежоМ  ларбан я ремон ил"/>
    <s v="латупереп"/>
    <s v=" ли номер я набрал.  Может, "/>
    <s v=" перепутал "/>
    <s v="?  "/>
    <s v=" Так оно и было.  "/>
    <s v="Борис Грищенко. Посторонний в Кремле (2004) "/>
    <s v="Борис Грищенко "/>
    <s v="1937 "/>
    <s v="Посторонний в Кремле "/>
    <x v="6"/>
    <s v="публицистика ,  нехудожественная "/>
    <s v="мемуары "/>
    <s v="политика и общественная жизнь "/>
    <s v="Борис Грищенко. Посторонний в Кремле "/>
    <s v="2004 "/>
    <s v="книга "/>
    <s v="омонимия не снята"/>
    <s v="  И тут меня осенило: правильный ли номер я набрал.  Может, перепутал?  Так оно и было.  [Борис Грищенко. Посторонний в Кремле (2004)] [омонимия не снята]"/>
  </r>
  <r>
    <n v="0.37566397558176601"/>
    <x v="1"/>
    <x v="1"/>
    <x v="0"/>
    <x v="0"/>
    <x v="1"/>
    <x v="0"/>
    <s v=" ьдубин-как ино ыботч ыб олашем"/>
    <s v="илатупереп"/>
    <s v=" мешало бы, чтобы они как-нибудь "/>
    <s v=" перепутали "/>
    <s v="  "/>
    <s v="двери, на что Мукумба ответил "/>
    <s v="Михаил Гиголашвили. Экобаба и дикарь (1998-2007) // «Зарубежные записки», 2009 "/>
    <s v="Михаил Гиголашвили "/>
    <s v="1954 "/>
    <s v="Экобаба и дикарь "/>
    <x v="27"/>
    <s v="художественная "/>
    <s v="повесть "/>
    <s v=" "/>
    <s v="«Зарубежные записки» "/>
    <s v="2009 "/>
    <s v="журнал "/>
    <s v="омонимия не снята"/>
    <s v="  Гио как-то пошутил, что не мешало бы, чтобы они как-нибудь перепутали двери, на что Мукумба ответил, что он вообще не понимает, как можно спать с белыми женщинами, что это потеря времени, а когда Гио сообщил ему, что вообще еще не был с негритянкой, то Мукумба засмеялся громче: значит, он еще девственник и не знает, что такое настоящая женщина, ибо нельзя сравнивать черствый сухарь со  свежим хлебом.  [Михаил Гиголашвили. Экобаба и дикарь (1998-2007) // «Зарубежные записки», 2009] [омонимия не снята]"/>
  </r>
  <r>
    <n v="0.41512424224048805"/>
    <x v="1"/>
    <x v="1"/>
    <x v="0"/>
    <x v="0"/>
    <x v="2"/>
    <x v="0"/>
    <s v=" и илитропси есв адгесв как"/>
    <s v="илатупереп"/>
    <s v=" как всегда, все испортили и "/>
    <s v=" перепутали "/>
    <s v=",  "/>
    <s v="а вы двинетесь дальше, навстречу "/>
    <s v="Михаил Успенский. Там, где нас нет (1995) "/>
    <s v="Михаил Успенский "/>
    <s v="1950 "/>
    <s v="Там, где нас нет "/>
    <x v="12"/>
    <s v="художественная "/>
    <s v="роман "/>
    <s v=" "/>
    <s v="Успенский М. Там, где нас нет "/>
    <s v="2002 "/>
    <s v="книга "/>
    <s v="омонимия не снята"/>
    <s v=" ― Хотелось бы предстать перед вами в подлинном виде, но, увы… Эти болваны, как всегда, все испортили и перепутали, а вы двинетесь дальше, навстречу своей бессмысленной судьбе…  [Михаил Успенский. Там, где нас нет (1995)] [омонимия не снята]"/>
  </r>
  <r>
    <n v="0.41645732592958162"/>
    <x v="1"/>
    <x v="4"/>
    <x v="0"/>
    <x v="0"/>
    <x v="0"/>
    <x v="1"/>
    <s v=" оньлетивтсйед Я  еинеджулбаз в хесв"/>
    <s v="алатупереп"/>
    <s v=" всех в заблуждение.  Я действительно "/>
    <s v=" перепутала "/>
    <s v="  "/>
    <s v="его с 2.  Просто читала "/>
    <s v="Красота, здоровье, отдых: Косметика и парфюм (форум) (2004) "/>
    <s v=" "/>
    <s v=" "/>
    <s v="Красота, здоровье, отдых: Косметика и парфюм (форум) "/>
    <x v="6"/>
    <s v="электронная коммуникация ,  нехудожественная "/>
    <s v="форум "/>
    <s v="частная жизнь "/>
    <s v="Форум на eva.ru "/>
    <s v="2005 "/>
    <s v="электронный текст "/>
    <s v="омонимия не снята"/>
    <s v="  Прошу прощение, что ввела всех в заблуждение.  Я действительно перепутала его с 2.  Просто читала невнимательно, но мне простительно-я же не координатор и не распространитель:)  [Красота, здоровье, отдых: Косметика и парфюм (форум) (2004)] [омонимия не снята]"/>
  </r>
  <r>
    <n v="0.41707621199020495"/>
    <x v="1"/>
    <x v="1"/>
    <x v="0"/>
    <x v="0"/>
    <x v="1"/>
    <x v="0"/>
    <s v=" ьтяпо от няьп рефош оТ"/>
    <s v="илатупереп"/>
    <s v=" То шофер пьян, то опять "/>
    <s v=" перепутали "/>
    <s v="  "/>
    <s v="билеты, то в гостинице трубу "/>
    <s v="Михаил Шишкин. Венерин волос (2004) // «Знамя», 2005 "/>
    <s v="Михаил Шишкин "/>
    <s v="1961 "/>
    <s v="Венерин волос "/>
    <x v="6"/>
    <s v="художественная "/>
    <s v="роман "/>
    <s v=" "/>
    <s v="«Знамя» "/>
    <s v="2005 "/>
    <s v="журнал "/>
    <s v="омонимия не снята"/>
    <s v=" То шофер пьян, то опять перепутали билеты, то в гостинице трубу прорвало.  [Михаил Шишкин. Венерин волос (2004) // «Знамя», 2005] [омонимия не снята]"/>
  </r>
  <r>
    <n v="0.43314457465114364"/>
    <x v="1"/>
    <x v="4"/>
    <x v="0"/>
    <x v="0"/>
    <x v="2"/>
    <x v="0"/>
    <s v=" ьтяпо я тичанЗ  адварП "/>
    <s v="латупереп"/>
    <s v="   ― Правда?  Значит, я опять "/>
    <s v=" перепутал "/>
    <s v=".  "/>
    <s v="  И тогда Ирка…»  "/>
    <s v="Вячеслав Рыбаков. Трудно стать Богом (1996) "/>
    <s v="Вячеслав Рыбаков "/>
    <s v="1954 "/>
    <s v="Трудно стать Богом "/>
    <x v="2"/>
    <s v="художественная "/>
    <s v="повесть "/>
    <s v=" "/>
    <s v=" "/>
    <s v=" "/>
    <s v="книга "/>
    <s v="омонимия не снята"/>
    <s v="  ― Правда?  Значит, я опять перепутал.   И тогда Ирка…»  [Вячеслав Рыбаков. Трудно стать Богом (1996)] [омонимия не снята]"/>
  </r>
  <r>
    <n v="0.5307353242959808"/>
    <x v="1"/>
    <x v="0"/>
    <x v="0"/>
    <x v="0"/>
    <x v="2"/>
    <x v="0"/>
    <s v=" ен огечин и йылсорзв месвос"/>
    <s v="театупереп"/>
    <s v=" совсем взрослый и ничего не "/>
    <s v=" перепутает "/>
    <s v=".  "/>
    <s v=" "/>
    <s v="Александра Маринина. Шестерки умирают первыми (1995) "/>
    <s v="Александра Маринина "/>
    <s v="1957 "/>
    <s v="Шестерки умирают первыми "/>
    <x v="12"/>
    <s v="художественная "/>
    <s v="роман "/>
    <s v=" "/>
    <s v="Александра Маринина. Шестерки умирают первыми "/>
    <s v="2000 "/>
    <s v="книга "/>
    <s v="омонимия не снята"/>
    <s v=" Если меня не будет дома, передайте сыну, он уже почти совсем взрослый и ничего не перепутает.  [Александра Маринина. Шестерки умирают первыми (1995)] [омонимия не снята]"/>
  </r>
  <r>
    <n v="0.53380589015037316"/>
    <x v="1"/>
    <x v="0"/>
    <x v="0"/>
    <x v="0"/>
    <x v="0"/>
    <x v="1"/>
    <s v=" мыротв ос оге акшувеД  аляноп"/>
    <s v="алатупереп"/>
    <s v=" поняла.  Девушка его со вторым "/>
    <s v=" перепутала "/>
    <s v=".  "/>
    <s v=" Это во втором пробники Туморроу "/>
    <s v="Красота, здоровье, отдых: Косметика и парфюм (форум) (2004) "/>
    <s v=" "/>
    <s v=" "/>
    <s v="Красота, здоровье, отдых: Косметика и парфюм (форум) "/>
    <x v="6"/>
    <s v="электронная коммуникация ,  нехудожественная "/>
    <s v="форум "/>
    <s v="частная жизнь "/>
    <s v="Форум на eva.ru "/>
    <s v="2005 "/>
    <s v="электронный текст "/>
    <s v="омонимия не снята"/>
    <s v="  А, я поняла.  Девушка его со вторым перепутала.  Это во втором пробники Туморроу давать будут.  [Красота, здоровье, отдых: Косметика и парфюм (форум) (2004)] [омонимия не снята]"/>
  </r>
  <r>
    <n v="0.5517792358406225"/>
    <x v="1"/>
    <x v="4"/>
    <x v="0"/>
    <x v="0"/>
    <x v="2"/>
    <x v="0"/>
    <s v=" есв еж тут Я "/>
    <s v="алатупереп"/>
    <s v="  Я тут же все "/>
    <s v=" перепутала "/>
    <s v="  "/>
    <s v="и перемазалась с головы до "/>
    <s v="Юлия Друнина. С тех вершин. (Страницы автобиографии) (1979) "/>
    <s v="Юлия Друнина "/>
    <s v="1924 "/>
    <s v="С тех вершин. (Страницы автобиографии) "/>
    <x v="28"/>
    <s v="художественная "/>
    <s v="автобиография "/>
    <s v=" "/>
    <s v="Избранные произведения в двух томах. Том 1. Проза (1966–1979) "/>
    <s v="1981 "/>
    <s v="книга "/>
    <s v="омонимия не снята"/>
    <s v=" Я тут же все перепутала и перемазалась с головы до ног в этом клее, в этих красках, разведенных моими горькими слезами.  [Юлия Друнина. С тех вершин. (Страницы автобиографии) (1979)] [омонимия не снята]"/>
  </r>
  <r>
    <n v="0.5940759716827525"/>
    <x v="1"/>
    <x v="2"/>
    <x v="0"/>
    <x v="0"/>
    <x v="1"/>
    <x v="0"/>
    <s v=" ровд еж ыТ "/>
    <s v="латупереп"/>
    <s v="  ― Ты же двор "/>
    <s v=" перепутал "/>
    <s v=",  "/>
    <s v="придурок, не в ту сторону "/>
    <s v="Сергей Осипов. Страсти по Фоме. Книга третья. Книга Перемен (1998) "/>
    <s v="Сергей Осипов "/>
    <s v=" "/>
    <s v="Страсти по Фоме. Книга третья. Книга Перемен "/>
    <x v="29"/>
    <s v="художественная "/>
    <s v="роман "/>
    <s v=" "/>
    <s v="Сергей Осипов. Страсти по Фоме "/>
    <s v="2003 "/>
    <s v="книга "/>
    <s v="омонимия не снята"/>
    <s v=" ― Ты же двор перепутал, придурок, не в ту сторону побежал!..  [Сергей Осипов. Страсти по Фоме. Книга третья. Книга Перемен (1998)] [омонимия не снята]"/>
  </r>
  <r>
    <n v="0.59555591657131379"/>
    <x v="1"/>
    <x v="2"/>
    <x v="1"/>
    <x v="0"/>
    <x v="2"/>
    <x v="0"/>
    <s v=" еН  аникшипЕ то лом я"/>
    <s v="ьшеатупереп"/>
    <s v=" я, мол, от Епишкина.  Не "/>
    <s v=" перепутаешь "/>
    <s v="?  "/>
    <s v=" Им билетерша нужна.  "/>
    <s v="Юрий Дружников. Виза в позавчера (1968-1997) "/>
    <s v="Юрий Дружников "/>
    <s v="1933 "/>
    <s v="Виза в позавчера "/>
    <x v="30"/>
    <s v="художественная "/>
    <s v="роман "/>
    <s v=" "/>
    <s v="Дружников Ю. Собр. соч. в 6 т "/>
    <s v="1998 "/>
    <s v="книга "/>
    <s v="омонимия не снята"/>
    <s v=" Тому объясни: я, мол, от Епишкина.  Не перепутаешь?  Им билетерша нужна.  [Юрий Дружников. Виза в позавчера (1968-1997)] [омонимия не снята]"/>
  </r>
  <r>
    <m/>
    <x v="2"/>
    <x v="5"/>
    <x v="2"/>
    <x v="3"/>
    <x v="4"/>
    <x v="4"/>
    <m/>
    <m/>
    <m/>
    <m/>
    <m/>
    <m/>
    <m/>
    <m/>
    <m/>
    <m/>
    <x v="31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B48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5">
        <item x="39"/>
        <item x="4"/>
        <item x="9"/>
        <item x="1"/>
        <item x="19"/>
        <item x="35"/>
        <item x="27"/>
        <item x="26"/>
        <item x="17"/>
        <item x="25"/>
        <item x="5"/>
        <item x="2"/>
        <item x="40"/>
        <item x="34"/>
        <item x="29"/>
        <item x="38"/>
        <item x="10"/>
        <item x="16"/>
        <item x="18"/>
        <item x="36"/>
        <item x="22"/>
        <item x="8"/>
        <item x="32"/>
        <item x="3"/>
        <item x="42"/>
        <item x="12"/>
        <item x="31"/>
        <item x="23"/>
        <item x="24"/>
        <item x="33"/>
        <item x="6"/>
        <item x="13"/>
        <item x="37"/>
        <item x="11"/>
        <item x="20"/>
        <item x="14"/>
        <item x="28"/>
        <item x="41"/>
        <item x="15"/>
        <item x="7"/>
        <item x="0"/>
        <item x="21"/>
        <item x="30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Количество по полю Author" fld="8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B45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2">
        <item x="3"/>
        <item x="11"/>
        <item x="16"/>
        <item x="10"/>
        <item x="33"/>
        <item x="4"/>
        <item x="21"/>
        <item x="28"/>
        <item x="5"/>
        <item x="13"/>
        <item x="34"/>
        <item x="20"/>
        <item x="24"/>
        <item x="12"/>
        <item x="38"/>
        <item x="31"/>
        <item x="37"/>
        <item x="36"/>
        <item x="25"/>
        <item x="32"/>
        <item x="7"/>
        <item x="0"/>
        <item x="9"/>
        <item x="19"/>
        <item x="14"/>
        <item x="2"/>
        <item x="39"/>
        <item x="29"/>
        <item x="27"/>
        <item x="22"/>
        <item x="1"/>
        <item x="23"/>
        <item x="18"/>
        <item x="8"/>
        <item x="35"/>
        <item x="17"/>
        <item x="26"/>
        <item x="30"/>
        <item x="6"/>
        <item x="15"/>
        <item x="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Количество по полю Autho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4" cacheId="1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B12" firstHeaderRow="1" firstDataRow="1" firstDataCol="1"/>
  <pivotFields count="26"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3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2"/>
    </i>
    <i t="grand">
      <x/>
    </i>
  </rowItems>
  <colItems count="1">
    <i/>
  </colItems>
  <dataFields count="1">
    <dataField name="Количество по полю TENSE" fld="3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5" cacheId="1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B16" firstHeaderRow="1" firstDataRow="1" firstDataCol="1"/>
  <pivotFields count="26">
    <pivotField showAll="0"/>
    <pivotField axis="axisRow" showAll="0">
      <items count="4">
        <item x="1"/>
        <item x="0"/>
        <item x="2"/>
        <item t="default"/>
      </items>
    </pivotField>
    <pivotField axis="axisRow" dataField="1" showAll="0">
      <items count="7">
        <item x="4"/>
        <item x="3"/>
        <item x="2"/>
        <item x="0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3">
    <i>
      <x/>
    </i>
    <i r="1">
      <x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 v="5"/>
    </i>
    <i t="grand">
      <x/>
    </i>
  </rowItems>
  <colItems count="1">
    <i/>
  </colItems>
  <dataFields count="1">
    <dataField name="Количество по полю PERSONNUMBER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6" cacheId="1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B25" firstHeaderRow="1" firstDataRow="1" firstDataCol="1"/>
  <pivotFields count="26">
    <pivotField showAll="0"/>
    <pivotField axis="axisRow" showAll="0">
      <items count="4">
        <item x="1"/>
        <item x="0"/>
        <item x="2"/>
        <item t="default"/>
      </items>
    </pivotField>
    <pivotField axis="axisRow" dataField="1" showAll="0">
      <items count="7">
        <item x="4"/>
        <item x="3"/>
        <item x="2"/>
        <item x="0"/>
        <item x="1"/>
        <item x="5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1"/>
    <field x="3"/>
    <field x="2"/>
  </rowFields>
  <rowItems count="22">
    <i>
      <x/>
    </i>
    <i r="1">
      <x/>
    </i>
    <i r="2">
      <x/>
    </i>
    <i r="2">
      <x v="2"/>
    </i>
    <i r="1">
      <x v="1"/>
    </i>
    <i r="2">
      <x/>
    </i>
    <i r="2">
      <x v="2"/>
    </i>
    <i r="2">
      <x v="3"/>
    </i>
    <i r="2">
      <x v="4"/>
    </i>
    <i>
      <x v="1"/>
    </i>
    <i r="1">
      <x/>
    </i>
    <i r="2">
      <x v="1"/>
    </i>
    <i r="2">
      <x v="2"/>
    </i>
    <i r="2">
      <x v="4"/>
    </i>
    <i r="1">
      <x v="1"/>
    </i>
    <i r="2">
      <x v="2"/>
    </i>
    <i r="2">
      <x v="3"/>
    </i>
    <i r="2">
      <x v="4"/>
    </i>
    <i>
      <x v="2"/>
    </i>
    <i r="1">
      <x v="2"/>
    </i>
    <i r="2">
      <x v="5"/>
    </i>
    <i t="grand">
      <x/>
    </i>
  </rowItems>
  <colItems count="1">
    <i/>
  </colItems>
  <dataFields count="1">
    <dataField name="Количество по полю PERSONNUMBER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7" cacheId="1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B12" firstHeaderRow="1" firstDataRow="1" firstDataCol="1"/>
  <pivotFields count="26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axis="axisRow"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4"/>
  </rowFields>
  <rowItems count="9">
    <i>
      <x/>
    </i>
    <i r="1">
      <x v="1"/>
    </i>
    <i>
      <x v="1"/>
    </i>
    <i r="1">
      <x/>
    </i>
    <i r="1">
      <x v="1"/>
    </i>
    <i r="1">
      <x v="2"/>
    </i>
    <i>
      <x v="2"/>
    </i>
    <i r="1">
      <x v="3"/>
    </i>
    <i t="grand">
      <x/>
    </i>
  </rowItems>
  <colItems count="1">
    <i/>
  </colItems>
  <dataFields count="1">
    <dataField name="Количество по полю PARTICIPANT1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 таблица8" cacheId="1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B16" firstHeaderRow="1" firstDataRow="1" firstDataCol="1"/>
  <pivotFields count="26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dataField="1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5"/>
  </rowFields>
  <rowItems count="1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 t="grand">
      <x/>
    </i>
  </rowItems>
  <colItems count="1">
    <i/>
  </colItems>
  <dataFields count="1">
    <dataField name="Количество по полю PARTICIPANT2" fld="5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 таблица13" cacheId="1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5" firstHeaderRow="1" firstDataRow="1" firstDataCol="1"/>
  <pivotFields count="26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6"/>
  </rowFields>
  <rowItems count="1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 t="grand">
      <x/>
    </i>
  </rowItems>
  <colItems count="1">
    <i/>
  </colItems>
  <dataFields count="1">
    <dataField name="Количество по полю PARTICIPANT3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Сводная таблица10" cacheId="1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E37" firstHeaderRow="1" firstDataRow="2" firstDataCol="1"/>
  <pivotFields count="26"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3">
        <item x="21"/>
        <item x="9"/>
        <item x="15"/>
        <item x="7"/>
        <item x="8"/>
        <item x="18"/>
        <item x="5"/>
        <item x="24"/>
        <item x="30"/>
        <item x="3"/>
        <item x="4"/>
        <item x="28"/>
        <item x="20"/>
        <item x="13"/>
        <item x="22"/>
        <item x="14"/>
        <item x="19"/>
        <item x="12"/>
        <item x="2"/>
        <item x="10"/>
        <item x="29"/>
        <item x="27"/>
        <item x="16"/>
        <item x="1"/>
        <item x="0"/>
        <item x="17"/>
        <item x="6"/>
        <item x="11"/>
        <item x="26"/>
        <item x="23"/>
        <item x="25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Количество по полю PREFIX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sqref="A1:XFD1048576"/>
    </sheetView>
  </sheetViews>
  <sheetFormatPr defaultRowHeight="14.4" x14ac:dyDescent="0.3"/>
  <cols>
    <col min="2" max="2" width="8.6640625" customWidth="1"/>
    <col min="3" max="3" width="11.44140625" customWidth="1"/>
    <col min="4" max="4" width="55.5546875" style="1" bestFit="1" customWidth="1"/>
    <col min="5" max="5" width="13.88671875" style="2" bestFit="1" customWidth="1"/>
    <col min="6" max="6" width="2.77734375" style="2" bestFit="1" customWidth="1"/>
    <col min="7" max="7" width="55.5546875" style="2" bestFit="1" customWidth="1"/>
    <col min="8" max="8" width="55.5546875" style="3" bestFit="1" customWidth="1"/>
    <col min="9" max="9" width="13.88671875" style="3" bestFit="1" customWidth="1"/>
    <col min="10" max="19" width="9.21875" style="3" bestFit="1" customWidth="1"/>
    <col min="20" max="20" width="8.88671875" style="3"/>
  </cols>
  <sheetData>
    <row r="1" spans="1:20" x14ac:dyDescent="0.3">
      <c r="A1" t="s">
        <v>619</v>
      </c>
      <c r="B1" t="s">
        <v>0</v>
      </c>
      <c r="C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">
      <c r="A2">
        <v>3.2879762275684898E-2</v>
      </c>
      <c r="B2" t="s">
        <v>318</v>
      </c>
      <c r="C2" t="s">
        <v>20</v>
      </c>
      <c r="D2" s="1" t="s">
        <v>319</v>
      </c>
      <c r="E2" s="4" t="s">
        <v>22</v>
      </c>
      <c r="F2" s="2" t="s">
        <v>23</v>
      </c>
      <c r="G2" s="2" t="s">
        <v>320</v>
      </c>
      <c r="H2" s="3" t="s">
        <v>314</v>
      </c>
      <c r="I2" s="3" t="s">
        <v>315</v>
      </c>
      <c r="J2" s="3" t="s">
        <v>253</v>
      </c>
      <c r="K2" s="3" t="s">
        <v>316</v>
      </c>
      <c r="L2" s="3" t="s">
        <v>51</v>
      </c>
      <c r="M2" s="3" t="s">
        <v>71</v>
      </c>
      <c r="N2" s="3" t="s">
        <v>72</v>
      </c>
      <c r="O2" s="3" t="s">
        <v>27</v>
      </c>
      <c r="P2" s="3" t="s">
        <v>317</v>
      </c>
      <c r="Q2" s="3" t="s">
        <v>51</v>
      </c>
      <c r="R2" s="3" t="s">
        <v>87</v>
      </c>
      <c r="S2" s="3" t="s">
        <v>134</v>
      </c>
      <c r="T2" s="5" t="s">
        <v>321</v>
      </c>
    </row>
    <row r="3" spans="1:20" x14ac:dyDescent="0.3">
      <c r="A3">
        <v>3.7604944338766266E-2</v>
      </c>
      <c r="B3" t="s">
        <v>258</v>
      </c>
      <c r="C3" t="s">
        <v>48</v>
      </c>
      <c r="D3" s="1" t="s">
        <v>259</v>
      </c>
      <c r="E3" s="4" t="s">
        <v>49</v>
      </c>
      <c r="F3" s="2" t="s">
        <v>94</v>
      </c>
      <c r="G3" s="2" t="s">
        <v>260</v>
      </c>
      <c r="H3" s="3" t="s">
        <v>255</v>
      </c>
      <c r="I3" s="3" t="s">
        <v>256</v>
      </c>
      <c r="J3" s="3" t="s">
        <v>27</v>
      </c>
      <c r="K3" s="3" t="s">
        <v>257</v>
      </c>
      <c r="L3" s="3" t="s">
        <v>45</v>
      </c>
      <c r="M3" s="3" t="s">
        <v>71</v>
      </c>
      <c r="N3" s="3" t="s">
        <v>96</v>
      </c>
      <c r="O3" s="3" t="s">
        <v>27</v>
      </c>
      <c r="P3" s="3" t="s">
        <v>62</v>
      </c>
      <c r="Q3" s="3" t="s">
        <v>45</v>
      </c>
      <c r="R3" s="3" t="s">
        <v>47</v>
      </c>
      <c r="S3" s="3" t="s">
        <v>134</v>
      </c>
      <c r="T3" s="5" t="s">
        <v>261</v>
      </c>
    </row>
    <row r="4" spans="1:20" x14ac:dyDescent="0.3">
      <c r="A4">
        <v>5.4302242373378218E-2</v>
      </c>
      <c r="B4" t="s">
        <v>274</v>
      </c>
      <c r="C4" t="s">
        <v>68</v>
      </c>
      <c r="D4" s="1" t="s">
        <v>275</v>
      </c>
      <c r="E4" s="4" t="s">
        <v>69</v>
      </c>
      <c r="F4" s="2" t="s">
        <v>67</v>
      </c>
      <c r="G4" s="2" t="s">
        <v>276</v>
      </c>
      <c r="H4" s="3" t="s">
        <v>277</v>
      </c>
      <c r="I4" s="3" t="s">
        <v>278</v>
      </c>
      <c r="J4" s="3" t="s">
        <v>279</v>
      </c>
      <c r="K4" s="3" t="s">
        <v>280</v>
      </c>
      <c r="L4" s="3" t="s">
        <v>51</v>
      </c>
      <c r="M4" s="3" t="s">
        <v>148</v>
      </c>
      <c r="N4" s="3" t="s">
        <v>173</v>
      </c>
      <c r="O4" s="3" t="s">
        <v>27</v>
      </c>
      <c r="P4" s="3" t="s">
        <v>281</v>
      </c>
      <c r="Q4" s="3" t="s">
        <v>51</v>
      </c>
      <c r="R4" s="3" t="s">
        <v>87</v>
      </c>
      <c r="S4" s="3" t="s">
        <v>134</v>
      </c>
      <c r="T4" s="5" t="s">
        <v>282</v>
      </c>
    </row>
    <row r="5" spans="1:20" x14ac:dyDescent="0.3">
      <c r="A5">
        <v>8.7618095764712578E-2</v>
      </c>
      <c r="B5" t="s">
        <v>339</v>
      </c>
      <c r="C5" t="s">
        <v>131</v>
      </c>
      <c r="D5" s="1" t="s">
        <v>340</v>
      </c>
      <c r="E5" s="4" t="s">
        <v>132</v>
      </c>
      <c r="F5" s="2" t="s">
        <v>252</v>
      </c>
      <c r="G5" s="2" t="s">
        <v>27</v>
      </c>
      <c r="H5" s="3" t="s">
        <v>341</v>
      </c>
      <c r="I5" s="3" t="s">
        <v>91</v>
      </c>
      <c r="J5" s="3" t="s">
        <v>92</v>
      </c>
      <c r="K5" s="3" t="s">
        <v>342</v>
      </c>
      <c r="L5" s="3" t="s">
        <v>119</v>
      </c>
      <c r="M5" s="3" t="s">
        <v>71</v>
      </c>
      <c r="N5" s="3" t="s">
        <v>46</v>
      </c>
      <c r="O5" s="3" t="s">
        <v>27</v>
      </c>
      <c r="P5" s="3" t="s">
        <v>191</v>
      </c>
      <c r="Q5" s="3" t="s">
        <v>119</v>
      </c>
      <c r="R5" s="3" t="s">
        <v>47</v>
      </c>
      <c r="S5" s="3" t="s">
        <v>134</v>
      </c>
      <c r="T5" s="5" t="s">
        <v>343</v>
      </c>
    </row>
    <row r="6" spans="1:20" x14ac:dyDescent="0.3">
      <c r="A6">
        <v>8.8614399846719372E-2</v>
      </c>
      <c r="B6" t="s">
        <v>268</v>
      </c>
      <c r="C6" t="s">
        <v>20</v>
      </c>
      <c r="D6" s="1" t="s">
        <v>269</v>
      </c>
      <c r="E6" s="4" t="s">
        <v>22</v>
      </c>
      <c r="F6" s="2" t="s">
        <v>94</v>
      </c>
      <c r="G6" s="2" t="s">
        <v>27</v>
      </c>
      <c r="H6" s="3" t="s">
        <v>270</v>
      </c>
      <c r="I6" s="3" t="s">
        <v>271</v>
      </c>
      <c r="J6" s="3" t="s">
        <v>262</v>
      </c>
      <c r="K6" s="3" t="s">
        <v>272</v>
      </c>
      <c r="L6" s="3" t="s">
        <v>45</v>
      </c>
      <c r="M6" s="3" t="s">
        <v>71</v>
      </c>
      <c r="N6" s="3" t="s">
        <v>72</v>
      </c>
      <c r="O6" s="3" t="s">
        <v>27</v>
      </c>
      <c r="P6" s="3" t="s">
        <v>226</v>
      </c>
      <c r="Q6" s="3" t="s">
        <v>45</v>
      </c>
      <c r="R6" s="3" t="s">
        <v>47</v>
      </c>
      <c r="S6" s="3" t="s">
        <v>134</v>
      </c>
      <c r="T6" s="5" t="s">
        <v>273</v>
      </c>
    </row>
    <row r="7" spans="1:20" x14ac:dyDescent="0.3">
      <c r="A7">
        <v>0.12784671900498568</v>
      </c>
      <c r="B7" t="s">
        <v>414</v>
      </c>
      <c r="C7" t="s">
        <v>20</v>
      </c>
      <c r="D7" s="1" t="s">
        <v>415</v>
      </c>
      <c r="E7" s="4" t="s">
        <v>22</v>
      </c>
      <c r="F7" s="2" t="s">
        <v>23</v>
      </c>
      <c r="G7" s="2" t="s">
        <v>367</v>
      </c>
      <c r="H7" s="3" t="s">
        <v>416</v>
      </c>
      <c r="I7" s="3" t="s">
        <v>417</v>
      </c>
      <c r="J7" s="3" t="s">
        <v>307</v>
      </c>
      <c r="K7" s="3" t="s">
        <v>418</v>
      </c>
      <c r="L7" s="3" t="s">
        <v>74</v>
      </c>
      <c r="M7" s="3" t="s">
        <v>148</v>
      </c>
      <c r="N7" s="3" t="s">
        <v>173</v>
      </c>
      <c r="O7" s="3" t="s">
        <v>27</v>
      </c>
      <c r="P7" s="3" t="s">
        <v>419</v>
      </c>
      <c r="Q7" s="3" t="s">
        <v>90</v>
      </c>
      <c r="R7" s="3" t="s">
        <v>87</v>
      </c>
      <c r="S7" s="3" t="s">
        <v>134</v>
      </c>
      <c r="T7" s="5" t="s">
        <v>420</v>
      </c>
    </row>
    <row r="8" spans="1:20" x14ac:dyDescent="0.3">
      <c r="A8">
        <v>0.13298524819369717</v>
      </c>
      <c r="B8" t="s">
        <v>529</v>
      </c>
      <c r="C8" t="s">
        <v>48</v>
      </c>
      <c r="D8" s="1" t="s">
        <v>530</v>
      </c>
      <c r="E8" s="4" t="s">
        <v>49</v>
      </c>
      <c r="F8" s="2" t="s">
        <v>113</v>
      </c>
      <c r="G8" s="2" t="s">
        <v>27</v>
      </c>
      <c r="H8" s="3" t="s">
        <v>531</v>
      </c>
      <c r="I8" s="3" t="s">
        <v>114</v>
      </c>
      <c r="J8" s="3" t="s">
        <v>92</v>
      </c>
      <c r="K8" s="3" t="s">
        <v>532</v>
      </c>
      <c r="L8" s="3" t="s">
        <v>533</v>
      </c>
      <c r="M8" s="3" t="s">
        <v>71</v>
      </c>
      <c r="N8" s="3" t="s">
        <v>46</v>
      </c>
      <c r="O8" s="3" t="s">
        <v>27</v>
      </c>
      <c r="P8" s="3" t="s">
        <v>534</v>
      </c>
      <c r="Q8" s="3" t="s">
        <v>38</v>
      </c>
      <c r="R8" s="3" t="s">
        <v>87</v>
      </c>
      <c r="S8" s="3" t="s">
        <v>134</v>
      </c>
      <c r="T8" s="5" t="s">
        <v>535</v>
      </c>
    </row>
    <row r="9" spans="1:20" x14ac:dyDescent="0.3">
      <c r="A9">
        <v>0.14193761881594602</v>
      </c>
      <c r="B9" t="s">
        <v>103</v>
      </c>
      <c r="C9" t="s">
        <v>76</v>
      </c>
      <c r="D9" s="1" t="s">
        <v>104</v>
      </c>
      <c r="E9" s="4" t="s">
        <v>78</v>
      </c>
      <c r="F9" s="2" t="s">
        <v>23</v>
      </c>
      <c r="G9" s="2" t="s">
        <v>105</v>
      </c>
      <c r="H9" s="3" t="s">
        <v>106</v>
      </c>
      <c r="I9" s="3" t="s">
        <v>107</v>
      </c>
      <c r="J9" s="3" t="s">
        <v>108</v>
      </c>
      <c r="K9" s="3" t="s">
        <v>109</v>
      </c>
      <c r="L9" s="3" t="s">
        <v>110</v>
      </c>
      <c r="M9" s="3" t="s">
        <v>71</v>
      </c>
      <c r="N9" s="3" t="s">
        <v>72</v>
      </c>
      <c r="O9" s="3" t="s">
        <v>27</v>
      </c>
      <c r="P9" s="3" t="s">
        <v>111</v>
      </c>
      <c r="Q9" s="3" t="s">
        <v>90</v>
      </c>
      <c r="R9" s="3" t="s">
        <v>87</v>
      </c>
      <c r="S9" s="3" t="s">
        <v>34</v>
      </c>
      <c r="T9" s="5" t="s">
        <v>112</v>
      </c>
    </row>
    <row r="10" spans="1:20" x14ac:dyDescent="0.3">
      <c r="A10">
        <v>0.16119753159749872</v>
      </c>
      <c r="B10" t="s">
        <v>365</v>
      </c>
      <c r="C10" t="s">
        <v>20</v>
      </c>
      <c r="D10" s="1" t="s">
        <v>366</v>
      </c>
      <c r="E10" s="4" t="s">
        <v>22</v>
      </c>
      <c r="F10" s="2" t="s">
        <v>23</v>
      </c>
      <c r="G10" s="2" t="s">
        <v>367</v>
      </c>
      <c r="H10" s="3" t="s">
        <v>368</v>
      </c>
      <c r="I10" s="3" t="s">
        <v>287</v>
      </c>
      <c r="J10" s="3" t="s">
        <v>172</v>
      </c>
      <c r="K10" s="3" t="s">
        <v>369</v>
      </c>
      <c r="L10" s="3" t="s">
        <v>70</v>
      </c>
      <c r="M10" s="3" t="s">
        <v>197</v>
      </c>
      <c r="N10" s="3" t="s">
        <v>189</v>
      </c>
      <c r="O10" s="3" t="s">
        <v>370</v>
      </c>
      <c r="P10" s="3" t="s">
        <v>371</v>
      </c>
      <c r="Q10" s="3" t="s">
        <v>70</v>
      </c>
      <c r="R10" s="3" t="s">
        <v>87</v>
      </c>
      <c r="S10" s="3" t="s">
        <v>134</v>
      </c>
      <c r="T10" s="5" t="s">
        <v>372</v>
      </c>
    </row>
    <row r="11" spans="1:20" x14ac:dyDescent="0.3">
      <c r="A11">
        <v>0.18308214717574334</v>
      </c>
      <c r="B11" t="s">
        <v>565</v>
      </c>
      <c r="C11" t="s">
        <v>48</v>
      </c>
      <c r="D11" s="1" t="s">
        <v>566</v>
      </c>
      <c r="E11" s="4" t="s">
        <v>49</v>
      </c>
      <c r="F11" s="2" t="s">
        <v>94</v>
      </c>
      <c r="G11" s="2" t="s">
        <v>27</v>
      </c>
      <c r="H11" s="3" t="s">
        <v>567</v>
      </c>
      <c r="I11" s="3" t="s">
        <v>265</v>
      </c>
      <c r="J11" s="3" t="s">
        <v>266</v>
      </c>
      <c r="K11" s="3" t="s">
        <v>568</v>
      </c>
      <c r="L11" s="3" t="s">
        <v>117</v>
      </c>
      <c r="M11" s="3" t="s">
        <v>71</v>
      </c>
      <c r="N11" s="3" t="s">
        <v>96</v>
      </c>
      <c r="O11" s="3" t="s">
        <v>27</v>
      </c>
      <c r="P11" s="3" t="s">
        <v>569</v>
      </c>
      <c r="Q11" s="3" t="s">
        <v>152</v>
      </c>
      <c r="R11" s="3" t="s">
        <v>87</v>
      </c>
      <c r="S11" s="3" t="s">
        <v>134</v>
      </c>
      <c r="T11" s="5" t="s">
        <v>570</v>
      </c>
    </row>
    <row r="12" spans="1:20" x14ac:dyDescent="0.3">
      <c r="A12">
        <v>0.19252179904590061</v>
      </c>
      <c r="B12" t="s">
        <v>203</v>
      </c>
      <c r="C12" t="s">
        <v>48</v>
      </c>
      <c r="D12" s="1" t="s">
        <v>204</v>
      </c>
      <c r="E12" s="4" t="s">
        <v>49</v>
      </c>
      <c r="F12" s="2" t="s">
        <v>23</v>
      </c>
      <c r="G12" s="2" t="s">
        <v>205</v>
      </c>
      <c r="H12" s="3" t="s">
        <v>206</v>
      </c>
      <c r="I12" s="3" t="s">
        <v>207</v>
      </c>
      <c r="J12" s="3" t="s">
        <v>27</v>
      </c>
      <c r="K12" s="3" t="s">
        <v>208</v>
      </c>
      <c r="L12" s="3" t="s">
        <v>195</v>
      </c>
      <c r="M12" s="3" t="s">
        <v>148</v>
      </c>
      <c r="N12" s="3" t="s">
        <v>40</v>
      </c>
      <c r="O12" s="3" t="s">
        <v>174</v>
      </c>
      <c r="P12" s="3" t="s">
        <v>145</v>
      </c>
      <c r="Q12" s="3" t="s">
        <v>209</v>
      </c>
      <c r="R12" s="3" t="s">
        <v>47</v>
      </c>
      <c r="S12" s="3" t="s">
        <v>134</v>
      </c>
      <c r="T12" s="5" t="s">
        <v>210</v>
      </c>
    </row>
    <row r="13" spans="1:20" x14ac:dyDescent="0.3">
      <c r="A13">
        <v>0.20679275290498167</v>
      </c>
      <c r="B13" t="s">
        <v>604</v>
      </c>
      <c r="C13" t="s">
        <v>36</v>
      </c>
      <c r="D13" s="1" t="s">
        <v>605</v>
      </c>
      <c r="E13" s="4" t="s">
        <v>37</v>
      </c>
      <c r="F13" s="2" t="s">
        <v>23</v>
      </c>
      <c r="G13" s="2" t="s">
        <v>606</v>
      </c>
      <c r="H13" s="3" t="s">
        <v>600</v>
      </c>
      <c r="I13" s="3" t="s">
        <v>601</v>
      </c>
      <c r="J13" s="3" t="s">
        <v>421</v>
      </c>
      <c r="K13" s="3" t="s">
        <v>602</v>
      </c>
      <c r="L13" s="3" t="s">
        <v>296</v>
      </c>
      <c r="M13" s="3" t="s">
        <v>71</v>
      </c>
      <c r="N13" s="3" t="s">
        <v>72</v>
      </c>
      <c r="O13" s="3" t="s">
        <v>27</v>
      </c>
      <c r="P13" s="3" t="s">
        <v>603</v>
      </c>
      <c r="Q13" s="3" t="s">
        <v>490</v>
      </c>
      <c r="R13" s="3" t="s">
        <v>87</v>
      </c>
      <c r="S13" s="3" t="s">
        <v>134</v>
      </c>
      <c r="T13" s="5" t="s">
        <v>607</v>
      </c>
    </row>
    <row r="14" spans="1:20" x14ac:dyDescent="0.3">
      <c r="A14">
        <v>0.21035205970573823</v>
      </c>
      <c r="B14" t="s">
        <v>186</v>
      </c>
      <c r="C14" t="s">
        <v>68</v>
      </c>
      <c r="D14" s="1" t="s">
        <v>322</v>
      </c>
      <c r="E14" s="4" t="s">
        <v>69</v>
      </c>
      <c r="F14" s="2" t="s">
        <v>130</v>
      </c>
      <c r="G14" s="2" t="s">
        <v>323</v>
      </c>
      <c r="H14" s="3" t="s">
        <v>324</v>
      </c>
      <c r="I14" s="3" t="s">
        <v>315</v>
      </c>
      <c r="J14" s="3" t="s">
        <v>253</v>
      </c>
      <c r="K14" s="3" t="s">
        <v>325</v>
      </c>
      <c r="L14" s="3" t="s">
        <v>51</v>
      </c>
      <c r="M14" s="3" t="s">
        <v>71</v>
      </c>
      <c r="N14" s="3" t="s">
        <v>72</v>
      </c>
      <c r="O14" s="3" t="s">
        <v>27</v>
      </c>
      <c r="P14" s="3" t="s">
        <v>326</v>
      </c>
      <c r="Q14" s="3" t="s">
        <v>51</v>
      </c>
      <c r="R14" s="3" t="s">
        <v>87</v>
      </c>
      <c r="S14" s="3" t="s">
        <v>134</v>
      </c>
      <c r="T14" s="5" t="s">
        <v>327</v>
      </c>
    </row>
    <row r="15" spans="1:20" x14ac:dyDescent="0.3">
      <c r="A15">
        <v>0.21780230460584038</v>
      </c>
      <c r="B15" t="s">
        <v>120</v>
      </c>
      <c r="C15" t="s">
        <v>76</v>
      </c>
      <c r="D15" s="1" t="s">
        <v>121</v>
      </c>
      <c r="E15" s="4" t="s">
        <v>78</v>
      </c>
      <c r="F15" s="2" t="s">
        <v>23</v>
      </c>
      <c r="G15" s="2" t="s">
        <v>122</v>
      </c>
      <c r="H15" s="3" t="s">
        <v>123</v>
      </c>
      <c r="I15" s="3" t="s">
        <v>124</v>
      </c>
      <c r="J15" s="3" t="s">
        <v>125</v>
      </c>
      <c r="K15" s="3" t="s">
        <v>126</v>
      </c>
      <c r="L15" s="3" t="s">
        <v>127</v>
      </c>
      <c r="M15" s="3" t="s">
        <v>71</v>
      </c>
      <c r="N15" s="3" t="s">
        <v>72</v>
      </c>
      <c r="O15" s="3" t="s">
        <v>27</v>
      </c>
      <c r="P15" s="3" t="s">
        <v>128</v>
      </c>
      <c r="Q15" s="3" t="s">
        <v>102</v>
      </c>
      <c r="R15" s="3" t="s">
        <v>87</v>
      </c>
      <c r="S15" s="3" t="s">
        <v>34</v>
      </c>
      <c r="T15" s="5" t="s">
        <v>129</v>
      </c>
    </row>
    <row r="16" spans="1:20" x14ac:dyDescent="0.3">
      <c r="A16">
        <v>0.24397568330233377</v>
      </c>
      <c r="B16" t="s">
        <v>63</v>
      </c>
      <c r="C16" t="s">
        <v>53</v>
      </c>
      <c r="D16" s="1" t="s">
        <v>64</v>
      </c>
      <c r="E16" s="4" t="s">
        <v>54</v>
      </c>
      <c r="F16" s="2" t="s">
        <v>55</v>
      </c>
      <c r="G16" s="6" t="s">
        <v>65</v>
      </c>
      <c r="H16" s="3" t="s">
        <v>56</v>
      </c>
      <c r="I16" s="3" t="s">
        <v>57</v>
      </c>
      <c r="J16" s="3" t="s">
        <v>58</v>
      </c>
      <c r="K16" s="3" t="s">
        <v>59</v>
      </c>
      <c r="L16" s="3" t="s">
        <v>51</v>
      </c>
      <c r="M16" s="3" t="s">
        <v>39</v>
      </c>
      <c r="N16" s="3" t="s">
        <v>60</v>
      </c>
      <c r="O16" s="3" t="s">
        <v>61</v>
      </c>
      <c r="P16" s="3" t="s">
        <v>62</v>
      </c>
      <c r="Q16" s="3" t="s">
        <v>51</v>
      </c>
      <c r="R16" s="3" t="s">
        <v>47</v>
      </c>
      <c r="S16" s="3" t="s">
        <v>34</v>
      </c>
      <c r="T16" s="5" t="s">
        <v>66</v>
      </c>
    </row>
    <row r="17" spans="1:20" x14ac:dyDescent="0.3">
      <c r="A17">
        <v>0.26802974030188387</v>
      </c>
      <c r="B17" t="s">
        <v>610</v>
      </c>
      <c r="C17" t="s">
        <v>68</v>
      </c>
      <c r="D17" s="1" t="s">
        <v>611</v>
      </c>
      <c r="E17" s="4" t="s">
        <v>69</v>
      </c>
      <c r="F17" s="2" t="s">
        <v>23</v>
      </c>
      <c r="G17" s="2" t="s">
        <v>612</v>
      </c>
      <c r="H17" s="3" t="s">
        <v>613</v>
      </c>
      <c r="I17" s="3" t="s">
        <v>614</v>
      </c>
      <c r="J17" s="3" t="s">
        <v>100</v>
      </c>
      <c r="K17" s="3" t="s">
        <v>615</v>
      </c>
      <c r="L17" s="3" t="s">
        <v>616</v>
      </c>
      <c r="M17" s="3" t="s">
        <v>71</v>
      </c>
      <c r="N17" s="3" t="s">
        <v>72</v>
      </c>
      <c r="O17" s="3" t="s">
        <v>27</v>
      </c>
      <c r="P17" s="3" t="s">
        <v>617</v>
      </c>
      <c r="Q17" s="3" t="s">
        <v>296</v>
      </c>
      <c r="R17" s="3" t="s">
        <v>87</v>
      </c>
      <c r="S17" s="3" t="s">
        <v>134</v>
      </c>
      <c r="T17" s="5" t="s">
        <v>618</v>
      </c>
    </row>
    <row r="18" spans="1:20" x14ac:dyDescent="0.3">
      <c r="A18">
        <v>0.293673296784002</v>
      </c>
      <c r="B18" t="s">
        <v>407</v>
      </c>
      <c r="C18" t="s">
        <v>20</v>
      </c>
      <c r="D18" s="1" t="s">
        <v>408</v>
      </c>
      <c r="E18" s="4" t="s">
        <v>22</v>
      </c>
      <c r="F18" s="2" t="s">
        <v>23</v>
      </c>
      <c r="G18" s="2" t="s">
        <v>24</v>
      </c>
      <c r="H18" s="3" t="s">
        <v>409</v>
      </c>
      <c r="I18" s="3" t="s">
        <v>410</v>
      </c>
      <c r="J18" s="3" t="s">
        <v>153</v>
      </c>
      <c r="K18" s="3" t="s">
        <v>411</v>
      </c>
      <c r="L18" s="3" t="s">
        <v>90</v>
      </c>
      <c r="M18" s="3" t="s">
        <v>148</v>
      </c>
      <c r="N18" s="3" t="s">
        <v>40</v>
      </c>
      <c r="O18" s="3" t="s">
        <v>244</v>
      </c>
      <c r="P18" s="3" t="s">
        <v>405</v>
      </c>
      <c r="Q18" s="3" t="s">
        <v>412</v>
      </c>
      <c r="R18" s="3" t="s">
        <v>47</v>
      </c>
      <c r="S18" s="3" t="s">
        <v>134</v>
      </c>
      <c r="T18" s="5" t="s">
        <v>413</v>
      </c>
    </row>
    <row r="19" spans="1:20" x14ac:dyDescent="0.3">
      <c r="A19">
        <v>0.31746613982102989</v>
      </c>
      <c r="B19" t="s">
        <v>297</v>
      </c>
      <c r="C19" t="s">
        <v>68</v>
      </c>
      <c r="D19" s="1" t="s">
        <v>298</v>
      </c>
      <c r="E19" s="4" t="s">
        <v>69</v>
      </c>
      <c r="F19" s="2" t="s">
        <v>23</v>
      </c>
      <c r="G19" s="2" t="s">
        <v>299</v>
      </c>
      <c r="H19" s="3" t="s">
        <v>300</v>
      </c>
      <c r="I19" s="3" t="s">
        <v>301</v>
      </c>
      <c r="J19" s="3" t="s">
        <v>190</v>
      </c>
      <c r="K19" s="3" t="s">
        <v>302</v>
      </c>
      <c r="L19" s="3" t="s">
        <v>51</v>
      </c>
      <c r="M19" s="3" t="s">
        <v>148</v>
      </c>
      <c r="N19" s="3" t="s">
        <v>40</v>
      </c>
      <c r="O19" s="3" t="s">
        <v>61</v>
      </c>
      <c r="P19" s="3" t="s">
        <v>62</v>
      </c>
      <c r="Q19" s="3" t="s">
        <v>51</v>
      </c>
      <c r="R19" s="3" t="s">
        <v>47</v>
      </c>
      <c r="S19" s="3" t="s">
        <v>134</v>
      </c>
      <c r="T19" s="5" t="s">
        <v>303</v>
      </c>
    </row>
    <row r="20" spans="1:20" x14ac:dyDescent="0.3">
      <c r="A20">
        <v>0.32460717043598031</v>
      </c>
      <c r="B20" t="s">
        <v>178</v>
      </c>
      <c r="C20" t="s">
        <v>20</v>
      </c>
      <c r="D20" s="1" t="s">
        <v>179</v>
      </c>
      <c r="E20" s="4" t="s">
        <v>22</v>
      </c>
      <c r="F20" s="2" t="s">
        <v>23</v>
      </c>
      <c r="G20" s="2" t="s">
        <v>180</v>
      </c>
      <c r="H20" s="3" t="s">
        <v>181</v>
      </c>
      <c r="I20" s="3" t="s">
        <v>182</v>
      </c>
      <c r="J20" s="3" t="s">
        <v>58</v>
      </c>
      <c r="K20" s="3" t="s">
        <v>183</v>
      </c>
      <c r="L20" s="3" t="s">
        <v>154</v>
      </c>
      <c r="M20" s="3" t="s">
        <v>71</v>
      </c>
      <c r="N20" s="3" t="s">
        <v>72</v>
      </c>
      <c r="O20" s="3" t="s">
        <v>27</v>
      </c>
      <c r="P20" s="3" t="s">
        <v>184</v>
      </c>
      <c r="Q20" s="3" t="s">
        <v>154</v>
      </c>
      <c r="R20" s="3" t="s">
        <v>87</v>
      </c>
      <c r="S20" s="3" t="s">
        <v>134</v>
      </c>
      <c r="T20" s="5" t="s">
        <v>185</v>
      </c>
    </row>
    <row r="21" spans="1:20" x14ac:dyDescent="0.3">
      <c r="A21">
        <v>0.32689572163592417</v>
      </c>
      <c r="B21" t="s">
        <v>424</v>
      </c>
      <c r="C21" t="s">
        <v>68</v>
      </c>
      <c r="D21" s="1" t="s">
        <v>425</v>
      </c>
      <c r="E21" s="4" t="s">
        <v>69</v>
      </c>
      <c r="F21" s="2" t="s">
        <v>23</v>
      </c>
      <c r="G21" s="2" t="s">
        <v>426</v>
      </c>
      <c r="H21" s="3" t="s">
        <v>427</v>
      </c>
      <c r="I21" s="3" t="s">
        <v>428</v>
      </c>
      <c r="J21" s="3" t="s">
        <v>27</v>
      </c>
      <c r="K21" s="3" t="s">
        <v>429</v>
      </c>
      <c r="L21" s="3" t="s">
        <v>93</v>
      </c>
      <c r="M21" s="3" t="s">
        <v>148</v>
      </c>
      <c r="N21" s="3" t="s">
        <v>40</v>
      </c>
      <c r="O21" s="3" t="s">
        <v>41</v>
      </c>
      <c r="P21" s="3" t="s">
        <v>388</v>
      </c>
      <c r="Q21" s="3" t="s">
        <v>93</v>
      </c>
      <c r="R21" s="3" t="s">
        <v>42</v>
      </c>
      <c r="S21" s="3" t="s">
        <v>134</v>
      </c>
      <c r="T21" s="5" t="s">
        <v>430</v>
      </c>
    </row>
    <row r="22" spans="1:20" x14ac:dyDescent="0.3">
      <c r="A22">
        <v>0.35509128231985332</v>
      </c>
      <c r="B22" t="s">
        <v>478</v>
      </c>
      <c r="C22" t="s">
        <v>48</v>
      </c>
      <c r="D22" s="1" t="s">
        <v>479</v>
      </c>
      <c r="E22" s="4" t="s">
        <v>49</v>
      </c>
      <c r="F22" s="2" t="s">
        <v>23</v>
      </c>
      <c r="G22" s="2" t="s">
        <v>480</v>
      </c>
      <c r="H22" s="3" t="s">
        <v>474</v>
      </c>
      <c r="I22" s="3" t="s">
        <v>423</v>
      </c>
      <c r="J22" s="3" t="s">
        <v>89</v>
      </c>
      <c r="K22" s="3" t="s">
        <v>475</v>
      </c>
      <c r="L22" s="3" t="s">
        <v>476</v>
      </c>
      <c r="M22" s="3" t="s">
        <v>71</v>
      </c>
      <c r="N22" s="3" t="s">
        <v>96</v>
      </c>
      <c r="O22" s="3" t="s">
        <v>27</v>
      </c>
      <c r="P22" s="3" t="s">
        <v>477</v>
      </c>
      <c r="Q22" s="3" t="s">
        <v>90</v>
      </c>
      <c r="R22" s="3" t="s">
        <v>87</v>
      </c>
      <c r="S22" s="3" t="s">
        <v>134</v>
      </c>
      <c r="T22" s="5" t="s">
        <v>481</v>
      </c>
    </row>
    <row r="23" spans="1:20" x14ac:dyDescent="0.3">
      <c r="A23">
        <v>0.35875980889399539</v>
      </c>
      <c r="B23" t="s">
        <v>212</v>
      </c>
      <c r="C23" t="s">
        <v>68</v>
      </c>
      <c r="D23" s="1" t="s">
        <v>213</v>
      </c>
      <c r="E23" s="4" t="s">
        <v>69</v>
      </c>
      <c r="F23" s="2" t="s">
        <v>94</v>
      </c>
      <c r="G23" s="2" t="s">
        <v>27</v>
      </c>
      <c r="H23" s="3" t="s">
        <v>214</v>
      </c>
      <c r="I23" s="3" t="s">
        <v>27</v>
      </c>
      <c r="J23" s="3" t="s">
        <v>27</v>
      </c>
      <c r="K23" s="3" t="s">
        <v>215</v>
      </c>
      <c r="L23" s="3" t="s">
        <v>195</v>
      </c>
      <c r="M23" s="3" t="s">
        <v>30</v>
      </c>
      <c r="N23" s="3" t="s">
        <v>146</v>
      </c>
      <c r="O23" s="3" t="s">
        <v>216</v>
      </c>
      <c r="P23" s="3" t="s">
        <v>217</v>
      </c>
      <c r="Q23" s="3" t="s">
        <v>193</v>
      </c>
      <c r="R23" s="3" t="s">
        <v>33</v>
      </c>
      <c r="S23" s="3" t="s">
        <v>134</v>
      </c>
      <c r="T23" s="5" t="s">
        <v>218</v>
      </c>
    </row>
    <row r="24" spans="1:20" x14ac:dyDescent="0.3">
      <c r="A24">
        <v>0.47054412132103574</v>
      </c>
      <c r="B24" t="s">
        <v>466</v>
      </c>
      <c r="C24" t="s">
        <v>43</v>
      </c>
      <c r="D24" s="1" t="s">
        <v>467</v>
      </c>
      <c r="E24" s="4" t="s">
        <v>44</v>
      </c>
      <c r="F24" s="2" t="s">
        <v>94</v>
      </c>
      <c r="G24" s="2" t="s">
        <v>27</v>
      </c>
      <c r="H24" s="3" t="s">
        <v>468</v>
      </c>
      <c r="I24" s="3" t="s">
        <v>336</v>
      </c>
      <c r="J24" s="3" t="s">
        <v>89</v>
      </c>
      <c r="K24" s="3" t="s">
        <v>469</v>
      </c>
      <c r="L24" s="3" t="s">
        <v>464</v>
      </c>
      <c r="M24" s="3" t="s">
        <v>71</v>
      </c>
      <c r="N24" s="3" t="s">
        <v>72</v>
      </c>
      <c r="O24" s="3" t="s">
        <v>27</v>
      </c>
      <c r="P24" s="3" t="s">
        <v>465</v>
      </c>
      <c r="Q24" s="3" t="s">
        <v>264</v>
      </c>
      <c r="R24" s="3" t="s">
        <v>87</v>
      </c>
      <c r="S24" s="3" t="s">
        <v>134</v>
      </c>
      <c r="T24" s="5" t="s">
        <v>470</v>
      </c>
    </row>
    <row r="25" spans="1:20" x14ac:dyDescent="0.3">
      <c r="A25">
        <v>0.48164619202797088</v>
      </c>
      <c r="B25" t="s">
        <v>591</v>
      </c>
      <c r="C25" t="s">
        <v>48</v>
      </c>
      <c r="D25" s="1" t="s">
        <v>592</v>
      </c>
      <c r="E25" s="4" t="s">
        <v>49</v>
      </c>
      <c r="F25" s="2" t="s">
        <v>67</v>
      </c>
      <c r="G25" s="2" t="s">
        <v>593</v>
      </c>
      <c r="H25" s="3" t="s">
        <v>594</v>
      </c>
      <c r="I25" s="3" t="s">
        <v>595</v>
      </c>
      <c r="J25" s="3" t="s">
        <v>463</v>
      </c>
      <c r="K25" s="3" t="s">
        <v>596</v>
      </c>
      <c r="L25" s="3" t="s">
        <v>597</v>
      </c>
      <c r="M25" s="3" t="s">
        <v>71</v>
      </c>
      <c r="N25" s="3" t="s">
        <v>243</v>
      </c>
      <c r="O25" s="3" t="s">
        <v>27</v>
      </c>
      <c r="P25" s="3" t="s">
        <v>598</v>
      </c>
      <c r="Q25" s="3" t="s">
        <v>95</v>
      </c>
      <c r="R25" s="3" t="s">
        <v>87</v>
      </c>
      <c r="S25" s="3" t="s">
        <v>134</v>
      </c>
      <c r="T25" s="5" t="s">
        <v>599</v>
      </c>
    </row>
    <row r="26" spans="1:20" x14ac:dyDescent="0.3">
      <c r="A26">
        <v>0.50651026135080524</v>
      </c>
      <c r="B26" t="s">
        <v>360</v>
      </c>
      <c r="C26" t="s">
        <v>68</v>
      </c>
      <c r="D26" s="1" t="s">
        <v>361</v>
      </c>
      <c r="E26" s="4" t="s">
        <v>69</v>
      </c>
      <c r="F26" s="2" t="s">
        <v>23</v>
      </c>
      <c r="G26" s="2" t="s">
        <v>362</v>
      </c>
      <c r="H26" s="3" t="s">
        <v>356</v>
      </c>
      <c r="I26" s="3" t="s">
        <v>357</v>
      </c>
      <c r="J26" s="3" t="s">
        <v>89</v>
      </c>
      <c r="K26" s="3" t="s">
        <v>358</v>
      </c>
      <c r="L26" s="3" t="s">
        <v>264</v>
      </c>
      <c r="M26" s="3" t="s">
        <v>148</v>
      </c>
      <c r="N26" s="3" t="s">
        <v>173</v>
      </c>
      <c r="O26" s="3" t="s">
        <v>27</v>
      </c>
      <c r="P26" s="3" t="s">
        <v>359</v>
      </c>
      <c r="Q26" s="3" t="s">
        <v>45</v>
      </c>
      <c r="R26" s="3" t="s">
        <v>87</v>
      </c>
      <c r="S26" s="3" t="s">
        <v>134</v>
      </c>
      <c r="T26" s="5" t="s">
        <v>363</v>
      </c>
    </row>
    <row r="27" spans="1:20" x14ac:dyDescent="0.3">
      <c r="A27">
        <v>0.55769462714360474</v>
      </c>
      <c r="B27" t="s">
        <v>232</v>
      </c>
      <c r="C27" t="s">
        <v>48</v>
      </c>
      <c r="D27" s="1" t="s">
        <v>233</v>
      </c>
      <c r="E27" s="4" t="s">
        <v>49</v>
      </c>
      <c r="F27" s="2" t="s">
        <v>23</v>
      </c>
      <c r="G27" s="2" t="s">
        <v>163</v>
      </c>
      <c r="H27" s="3" t="s">
        <v>229</v>
      </c>
      <c r="I27" s="3" t="s">
        <v>227</v>
      </c>
      <c r="J27" s="3" t="s">
        <v>27</v>
      </c>
      <c r="K27" s="3" t="s">
        <v>230</v>
      </c>
      <c r="L27" s="3" t="s">
        <v>38</v>
      </c>
      <c r="M27" s="3" t="s">
        <v>148</v>
      </c>
      <c r="N27" s="3" t="s">
        <v>40</v>
      </c>
      <c r="O27" s="3" t="s">
        <v>41</v>
      </c>
      <c r="P27" s="3" t="s">
        <v>228</v>
      </c>
      <c r="Q27" s="3" t="s">
        <v>231</v>
      </c>
      <c r="R27" s="3" t="s">
        <v>42</v>
      </c>
      <c r="S27" s="3" t="s">
        <v>134</v>
      </c>
      <c r="T27" s="5" t="s">
        <v>234</v>
      </c>
    </row>
    <row r="28" spans="1:20" x14ac:dyDescent="0.3">
      <c r="A28">
        <v>0.56960245122597575</v>
      </c>
      <c r="B28" t="s">
        <v>310</v>
      </c>
      <c r="C28" t="s">
        <v>48</v>
      </c>
      <c r="D28" s="1" t="s">
        <v>311</v>
      </c>
      <c r="E28" s="4" t="s">
        <v>49</v>
      </c>
      <c r="F28" s="2" t="s">
        <v>23</v>
      </c>
      <c r="G28" s="2" t="s">
        <v>312</v>
      </c>
      <c r="H28" s="3" t="s">
        <v>305</v>
      </c>
      <c r="I28" s="3" t="s">
        <v>306</v>
      </c>
      <c r="J28" s="3" t="s">
        <v>307</v>
      </c>
      <c r="K28" s="3" t="s">
        <v>308</v>
      </c>
      <c r="L28" s="3" t="s">
        <v>51</v>
      </c>
      <c r="M28" s="3" t="s">
        <v>148</v>
      </c>
      <c r="N28" s="3" t="s">
        <v>173</v>
      </c>
      <c r="O28" s="3" t="s">
        <v>27</v>
      </c>
      <c r="P28" s="3" t="s">
        <v>309</v>
      </c>
      <c r="Q28" s="3" t="s">
        <v>51</v>
      </c>
      <c r="R28" s="3" t="s">
        <v>87</v>
      </c>
      <c r="S28" s="3" t="s">
        <v>134</v>
      </c>
      <c r="T28" s="5" t="s">
        <v>313</v>
      </c>
    </row>
    <row r="29" spans="1:20" x14ac:dyDescent="0.3">
      <c r="A29">
        <v>0.60070627176713909</v>
      </c>
      <c r="B29" t="s">
        <v>571</v>
      </c>
      <c r="C29" t="s">
        <v>246</v>
      </c>
      <c r="D29" s="1" t="s">
        <v>572</v>
      </c>
      <c r="E29" s="4" t="s">
        <v>247</v>
      </c>
      <c r="F29" s="2" t="s">
        <v>23</v>
      </c>
      <c r="G29" s="2" t="s">
        <v>573</v>
      </c>
      <c r="H29" s="3" t="s">
        <v>574</v>
      </c>
      <c r="I29" s="3" t="s">
        <v>575</v>
      </c>
      <c r="J29" s="3" t="s">
        <v>27</v>
      </c>
      <c r="K29" s="3" t="s">
        <v>576</v>
      </c>
      <c r="L29" s="3" t="s">
        <v>577</v>
      </c>
      <c r="M29" s="3" t="s">
        <v>148</v>
      </c>
      <c r="N29" s="3" t="s">
        <v>225</v>
      </c>
      <c r="O29" s="3" t="s">
        <v>61</v>
      </c>
      <c r="P29" s="3" t="s">
        <v>547</v>
      </c>
      <c r="Q29" s="3" t="s">
        <v>117</v>
      </c>
      <c r="R29" s="3" t="s">
        <v>47</v>
      </c>
      <c r="S29" s="3" t="s">
        <v>134</v>
      </c>
      <c r="T29" s="5" t="s">
        <v>578</v>
      </c>
    </row>
    <row r="30" spans="1:20" x14ac:dyDescent="0.3">
      <c r="A30">
        <v>0.62964702685312901</v>
      </c>
      <c r="B30" t="s">
        <v>354</v>
      </c>
      <c r="C30" t="s">
        <v>76</v>
      </c>
      <c r="D30" s="1" t="s">
        <v>355</v>
      </c>
      <c r="E30" s="4" t="s">
        <v>78</v>
      </c>
      <c r="F30" s="2" t="s">
        <v>23</v>
      </c>
      <c r="G30" s="2" t="s">
        <v>373</v>
      </c>
      <c r="H30" s="3" t="s">
        <v>374</v>
      </c>
      <c r="I30" s="3" t="s">
        <v>357</v>
      </c>
      <c r="J30" s="3" t="s">
        <v>89</v>
      </c>
      <c r="K30" s="3" t="s">
        <v>375</v>
      </c>
      <c r="L30" s="3" t="s">
        <v>70</v>
      </c>
      <c r="M30" s="3" t="s">
        <v>148</v>
      </c>
      <c r="N30" s="3" t="s">
        <v>173</v>
      </c>
      <c r="O30" s="3" t="s">
        <v>27</v>
      </c>
      <c r="P30" s="3" t="s">
        <v>376</v>
      </c>
      <c r="Q30" s="3" t="s">
        <v>45</v>
      </c>
      <c r="R30" s="3" t="s">
        <v>87</v>
      </c>
      <c r="S30" s="3" t="s">
        <v>134</v>
      </c>
      <c r="T30" s="5" t="s">
        <v>377</v>
      </c>
    </row>
    <row r="31" spans="1:20" x14ac:dyDescent="0.3">
      <c r="A31">
        <v>0.63411489736877125</v>
      </c>
      <c r="B31" t="s">
        <v>557</v>
      </c>
      <c r="C31" t="s">
        <v>43</v>
      </c>
      <c r="D31" s="1" t="s">
        <v>558</v>
      </c>
      <c r="E31" s="4" t="s">
        <v>44</v>
      </c>
      <c r="F31" s="2" t="s">
        <v>23</v>
      </c>
      <c r="G31" s="2" t="s">
        <v>559</v>
      </c>
      <c r="H31" s="3" t="s">
        <v>560</v>
      </c>
      <c r="I31" s="3" t="s">
        <v>561</v>
      </c>
      <c r="J31" s="3" t="s">
        <v>27</v>
      </c>
      <c r="K31" s="3" t="s">
        <v>562</v>
      </c>
      <c r="L31" s="3" t="s">
        <v>149</v>
      </c>
      <c r="M31" s="3" t="s">
        <v>148</v>
      </c>
      <c r="N31" s="3" t="s">
        <v>40</v>
      </c>
      <c r="O31" s="3" t="s">
        <v>563</v>
      </c>
      <c r="P31" s="3" t="s">
        <v>473</v>
      </c>
      <c r="Q31" s="3" t="s">
        <v>149</v>
      </c>
      <c r="R31" s="3" t="s">
        <v>47</v>
      </c>
      <c r="S31" s="3" t="s">
        <v>134</v>
      </c>
      <c r="T31" s="5" t="s">
        <v>564</v>
      </c>
    </row>
    <row r="32" spans="1:20" x14ac:dyDescent="0.3">
      <c r="A32">
        <v>0.649527815466589</v>
      </c>
      <c r="B32" t="s">
        <v>579</v>
      </c>
      <c r="C32" t="s">
        <v>48</v>
      </c>
      <c r="D32" s="1" t="s">
        <v>580</v>
      </c>
      <c r="E32" s="4" t="s">
        <v>49</v>
      </c>
      <c r="F32" s="2" t="s">
        <v>23</v>
      </c>
      <c r="G32" s="2" t="s">
        <v>581</v>
      </c>
      <c r="H32" s="3" t="s">
        <v>582</v>
      </c>
      <c r="I32" s="3" t="s">
        <v>583</v>
      </c>
      <c r="J32" s="3" t="s">
        <v>73</v>
      </c>
      <c r="K32" s="3" t="s">
        <v>584</v>
      </c>
      <c r="L32" s="3" t="s">
        <v>328</v>
      </c>
      <c r="M32" s="3" t="s">
        <v>71</v>
      </c>
      <c r="N32" s="3" t="s">
        <v>96</v>
      </c>
      <c r="O32" s="3" t="s">
        <v>27</v>
      </c>
      <c r="P32" s="3" t="s">
        <v>27</v>
      </c>
      <c r="Q32" s="3" t="s">
        <v>27</v>
      </c>
      <c r="R32" s="3" t="s">
        <v>87</v>
      </c>
      <c r="S32" s="3" t="s">
        <v>134</v>
      </c>
      <c r="T32" s="5" t="s">
        <v>585</v>
      </c>
    </row>
    <row r="33" spans="1:20" x14ac:dyDescent="0.3">
      <c r="A33">
        <v>0.64986656755139238</v>
      </c>
      <c r="B33" t="s">
        <v>164</v>
      </c>
      <c r="C33" t="s">
        <v>20</v>
      </c>
      <c r="D33" s="1" t="s">
        <v>165</v>
      </c>
      <c r="E33" s="4" t="s">
        <v>22</v>
      </c>
      <c r="F33" s="2" t="s">
        <v>162</v>
      </c>
      <c r="G33" s="2" t="s">
        <v>27</v>
      </c>
      <c r="H33" s="3" t="s">
        <v>166</v>
      </c>
      <c r="I33" s="3" t="s">
        <v>167</v>
      </c>
      <c r="J33" s="3" t="s">
        <v>27</v>
      </c>
      <c r="K33" s="3" t="s">
        <v>168</v>
      </c>
      <c r="L33" s="3" t="s">
        <v>159</v>
      </c>
      <c r="M33" s="3" t="s">
        <v>39</v>
      </c>
      <c r="N33" s="3" t="s">
        <v>40</v>
      </c>
      <c r="O33" s="3" t="s">
        <v>169</v>
      </c>
      <c r="P33" s="3" t="s">
        <v>156</v>
      </c>
      <c r="Q33" s="3" t="s">
        <v>159</v>
      </c>
      <c r="R33" s="3" t="s">
        <v>47</v>
      </c>
      <c r="S33" s="3" t="s">
        <v>134</v>
      </c>
      <c r="T33" s="5" t="s">
        <v>170</v>
      </c>
    </row>
    <row r="34" spans="1:20" x14ac:dyDescent="0.3">
      <c r="A34">
        <v>0.66410243372342304</v>
      </c>
      <c r="B34" t="s">
        <v>389</v>
      </c>
      <c r="C34" t="s">
        <v>160</v>
      </c>
      <c r="D34" s="1" t="s">
        <v>390</v>
      </c>
      <c r="E34" s="4" t="s">
        <v>161</v>
      </c>
      <c r="F34" s="2" t="s">
        <v>94</v>
      </c>
      <c r="G34" s="2" t="s">
        <v>27</v>
      </c>
      <c r="H34" s="3" t="s">
        <v>391</v>
      </c>
      <c r="I34" s="3" t="s">
        <v>202</v>
      </c>
      <c r="J34" s="3" t="s">
        <v>392</v>
      </c>
      <c r="K34" s="3" t="s">
        <v>393</v>
      </c>
      <c r="L34" s="3" t="s">
        <v>394</v>
      </c>
      <c r="M34" s="3" t="s">
        <v>71</v>
      </c>
      <c r="N34" s="3" t="s">
        <v>72</v>
      </c>
      <c r="O34" s="3" t="s">
        <v>27</v>
      </c>
      <c r="P34" s="3" t="s">
        <v>395</v>
      </c>
      <c r="Q34" s="3" t="s">
        <v>45</v>
      </c>
      <c r="R34" s="3" t="s">
        <v>87</v>
      </c>
      <c r="S34" s="3" t="s">
        <v>134</v>
      </c>
      <c r="T34" s="5" t="s">
        <v>396</v>
      </c>
    </row>
    <row r="35" spans="1:20" x14ac:dyDescent="0.3">
      <c r="A35">
        <v>0.67534334647161753</v>
      </c>
      <c r="B35" t="s">
        <v>135</v>
      </c>
      <c r="C35" t="s">
        <v>20</v>
      </c>
      <c r="D35" s="1" t="s">
        <v>136</v>
      </c>
      <c r="E35" s="4" t="s">
        <v>22</v>
      </c>
      <c r="F35" s="2" t="s">
        <v>137</v>
      </c>
      <c r="G35" s="2" t="s">
        <v>138</v>
      </c>
      <c r="H35" s="3" t="s">
        <v>139</v>
      </c>
      <c r="I35" s="3" t="s">
        <v>26</v>
      </c>
      <c r="J35" s="3" t="s">
        <v>27</v>
      </c>
      <c r="K35" s="3" t="s">
        <v>140</v>
      </c>
      <c r="L35" s="3" t="s">
        <v>133</v>
      </c>
      <c r="M35" s="3" t="s">
        <v>141</v>
      </c>
      <c r="N35" s="3" t="s">
        <v>142</v>
      </c>
      <c r="O35" s="3" t="s">
        <v>143</v>
      </c>
      <c r="P35" s="3" t="s">
        <v>27</v>
      </c>
      <c r="Q35" s="3" t="s">
        <v>27</v>
      </c>
      <c r="R35" s="3" t="s">
        <v>33</v>
      </c>
      <c r="S35" s="3" t="s">
        <v>134</v>
      </c>
      <c r="T35" s="5" t="s">
        <v>144</v>
      </c>
    </row>
    <row r="36" spans="1:20" x14ac:dyDescent="0.3">
      <c r="A36">
        <v>0.70078420400829711</v>
      </c>
      <c r="B36" t="s">
        <v>500</v>
      </c>
      <c r="C36" t="s">
        <v>20</v>
      </c>
      <c r="D36" s="1" t="s">
        <v>501</v>
      </c>
      <c r="E36" s="4" t="s">
        <v>22</v>
      </c>
      <c r="F36" s="2" t="s">
        <v>94</v>
      </c>
      <c r="G36" s="2" t="s">
        <v>27</v>
      </c>
      <c r="H36" s="3" t="s">
        <v>502</v>
      </c>
      <c r="I36" s="3" t="s">
        <v>503</v>
      </c>
      <c r="J36" s="3" t="s">
        <v>504</v>
      </c>
      <c r="K36" s="3" t="s">
        <v>505</v>
      </c>
      <c r="L36" s="3" t="s">
        <v>499</v>
      </c>
      <c r="M36" s="3" t="s">
        <v>39</v>
      </c>
      <c r="N36" s="3" t="s">
        <v>173</v>
      </c>
      <c r="O36" s="3" t="s">
        <v>506</v>
      </c>
      <c r="P36" s="3" t="s">
        <v>507</v>
      </c>
      <c r="Q36" s="3" t="s">
        <v>95</v>
      </c>
      <c r="R36" s="3" t="s">
        <v>87</v>
      </c>
      <c r="S36" s="3" t="s">
        <v>134</v>
      </c>
      <c r="T36" s="5" t="s">
        <v>508</v>
      </c>
    </row>
    <row r="37" spans="1:20" x14ac:dyDescent="0.3">
      <c r="A37">
        <v>0.70245851106725521</v>
      </c>
      <c r="B37" t="s">
        <v>19</v>
      </c>
      <c r="C37" t="s">
        <v>20</v>
      </c>
      <c r="D37" s="1" t="s">
        <v>21</v>
      </c>
      <c r="E37" s="4" t="s">
        <v>22</v>
      </c>
      <c r="F37" s="2" t="s">
        <v>23</v>
      </c>
      <c r="G37" s="2" t="s">
        <v>24</v>
      </c>
      <c r="H37" s="3" t="s">
        <v>25</v>
      </c>
      <c r="I37" s="3" t="s">
        <v>26</v>
      </c>
      <c r="J37" s="3" t="s">
        <v>27</v>
      </c>
      <c r="K37" s="3" t="s">
        <v>28</v>
      </c>
      <c r="L37" s="3" t="s">
        <v>29</v>
      </c>
      <c r="M37" s="3" t="s">
        <v>30</v>
      </c>
      <c r="N37" s="3" t="s">
        <v>31</v>
      </c>
      <c r="O37" s="3" t="s">
        <v>32</v>
      </c>
      <c r="P37" s="3" t="s">
        <v>27</v>
      </c>
      <c r="Q37" s="3" t="s">
        <v>29</v>
      </c>
      <c r="R37" s="3" t="s">
        <v>33</v>
      </c>
      <c r="S37" s="3" t="s">
        <v>34</v>
      </c>
      <c r="T37" s="5" t="s">
        <v>35</v>
      </c>
    </row>
    <row r="38" spans="1:20" x14ac:dyDescent="0.3">
      <c r="A38">
        <v>0.78319138877418748</v>
      </c>
      <c r="B38" t="s">
        <v>491</v>
      </c>
      <c r="C38" t="s">
        <v>48</v>
      </c>
      <c r="D38" s="1" t="s">
        <v>492</v>
      </c>
      <c r="E38" s="4" t="s">
        <v>49</v>
      </c>
      <c r="F38" s="2" t="s">
        <v>23</v>
      </c>
      <c r="G38" s="2" t="s">
        <v>493</v>
      </c>
      <c r="H38" s="3" t="s">
        <v>494</v>
      </c>
      <c r="I38" s="3" t="s">
        <v>91</v>
      </c>
      <c r="J38" s="3" t="s">
        <v>92</v>
      </c>
      <c r="K38" s="3" t="s">
        <v>495</v>
      </c>
      <c r="L38" s="3" t="s">
        <v>490</v>
      </c>
      <c r="M38" s="3" t="s">
        <v>71</v>
      </c>
      <c r="N38" s="3" t="s">
        <v>177</v>
      </c>
      <c r="O38" s="3" t="s">
        <v>27</v>
      </c>
      <c r="P38" s="3" t="s">
        <v>496</v>
      </c>
      <c r="Q38" s="3" t="s">
        <v>464</v>
      </c>
      <c r="R38" s="3" t="s">
        <v>87</v>
      </c>
      <c r="S38" s="3" t="s">
        <v>134</v>
      </c>
      <c r="T38" s="5" t="s">
        <v>497</v>
      </c>
    </row>
    <row r="39" spans="1:20" x14ac:dyDescent="0.3">
      <c r="A39">
        <v>0.79976037824720814</v>
      </c>
      <c r="B39" t="s">
        <v>586</v>
      </c>
      <c r="C39" t="s">
        <v>48</v>
      </c>
      <c r="D39" s="1" t="s">
        <v>587</v>
      </c>
      <c r="E39" s="4" t="s">
        <v>49</v>
      </c>
      <c r="F39" s="2" t="s">
        <v>23</v>
      </c>
      <c r="G39" s="2" t="s">
        <v>588</v>
      </c>
      <c r="H39" s="3" t="s">
        <v>589</v>
      </c>
      <c r="I39" s="3" t="s">
        <v>554</v>
      </c>
      <c r="J39" s="3" t="s">
        <v>520</v>
      </c>
      <c r="K39" s="3" t="s">
        <v>555</v>
      </c>
      <c r="L39" s="3" t="s">
        <v>328</v>
      </c>
      <c r="M39" s="3" t="s">
        <v>556</v>
      </c>
      <c r="N39" s="3" t="s">
        <v>267</v>
      </c>
      <c r="O39" s="3" t="s">
        <v>216</v>
      </c>
      <c r="P39" s="3" t="s">
        <v>191</v>
      </c>
      <c r="Q39" s="3" t="s">
        <v>119</v>
      </c>
      <c r="R39" s="3" t="s">
        <v>47</v>
      </c>
      <c r="S39" s="3" t="s">
        <v>134</v>
      </c>
      <c r="T39" s="5" t="s">
        <v>590</v>
      </c>
    </row>
    <row r="40" spans="1:20" x14ac:dyDescent="0.3">
      <c r="A40">
        <v>0.80367262572080789</v>
      </c>
      <c r="B40" t="s">
        <v>238</v>
      </c>
      <c r="C40" t="s">
        <v>200</v>
      </c>
      <c r="D40" s="1" t="s">
        <v>239</v>
      </c>
      <c r="E40" s="4" t="s">
        <v>201</v>
      </c>
      <c r="F40" s="2" t="s">
        <v>23</v>
      </c>
      <c r="G40" s="2" t="s">
        <v>240</v>
      </c>
      <c r="H40" s="3" t="s">
        <v>235</v>
      </c>
      <c r="I40" s="3" t="s">
        <v>198</v>
      </c>
      <c r="J40" s="3" t="s">
        <v>199</v>
      </c>
      <c r="K40" s="3" t="s">
        <v>236</v>
      </c>
      <c r="L40" s="3" t="s">
        <v>38</v>
      </c>
      <c r="M40" s="3" t="s">
        <v>71</v>
      </c>
      <c r="N40" s="3" t="s">
        <v>72</v>
      </c>
      <c r="O40" s="3" t="s">
        <v>27</v>
      </c>
      <c r="P40" s="3" t="s">
        <v>237</v>
      </c>
      <c r="Q40" s="3" t="s">
        <v>38</v>
      </c>
      <c r="R40" s="3" t="s">
        <v>87</v>
      </c>
      <c r="S40" s="3" t="s">
        <v>134</v>
      </c>
      <c r="T40" s="5" t="s">
        <v>241</v>
      </c>
    </row>
    <row r="41" spans="1:20" x14ac:dyDescent="0.3">
      <c r="A41">
        <v>0.82009446552347975</v>
      </c>
      <c r="B41" t="s">
        <v>387</v>
      </c>
      <c r="C41" t="s">
        <v>48</v>
      </c>
      <c r="D41" s="1" t="s">
        <v>397</v>
      </c>
      <c r="E41" s="4" t="s">
        <v>49</v>
      </c>
      <c r="F41" s="2" t="s">
        <v>23</v>
      </c>
      <c r="G41" s="2" t="s">
        <v>398</v>
      </c>
      <c r="H41" s="3" t="s">
        <v>391</v>
      </c>
      <c r="I41" s="3" t="s">
        <v>202</v>
      </c>
      <c r="J41" s="3" t="s">
        <v>392</v>
      </c>
      <c r="K41" s="3" t="s">
        <v>393</v>
      </c>
      <c r="L41" s="3" t="s">
        <v>394</v>
      </c>
      <c r="M41" s="3" t="s">
        <v>71</v>
      </c>
      <c r="N41" s="3" t="s">
        <v>72</v>
      </c>
      <c r="O41" s="3" t="s">
        <v>27</v>
      </c>
      <c r="P41" s="3" t="s">
        <v>395</v>
      </c>
      <c r="Q41" s="3" t="s">
        <v>45</v>
      </c>
      <c r="R41" s="3" t="s">
        <v>87</v>
      </c>
      <c r="S41" s="3" t="s">
        <v>134</v>
      </c>
      <c r="T41" s="5" t="s">
        <v>399</v>
      </c>
    </row>
    <row r="42" spans="1:20" x14ac:dyDescent="0.3">
      <c r="A42">
        <v>0.82656527812113134</v>
      </c>
      <c r="B42" t="s">
        <v>483</v>
      </c>
      <c r="C42" t="s">
        <v>48</v>
      </c>
      <c r="D42" s="1" t="s">
        <v>484</v>
      </c>
      <c r="E42" s="4" t="s">
        <v>49</v>
      </c>
      <c r="F42" s="2" t="s">
        <v>23</v>
      </c>
      <c r="G42" s="2" t="s">
        <v>485</v>
      </c>
      <c r="H42" s="3" t="s">
        <v>486</v>
      </c>
      <c r="I42" s="3" t="s">
        <v>27</v>
      </c>
      <c r="J42" s="3" t="s">
        <v>27</v>
      </c>
      <c r="K42" s="3" t="s">
        <v>487</v>
      </c>
      <c r="L42" s="3" t="s">
        <v>482</v>
      </c>
      <c r="M42" s="3" t="s">
        <v>71</v>
      </c>
      <c r="N42" s="3" t="s">
        <v>263</v>
      </c>
      <c r="O42" s="3" t="s">
        <v>27</v>
      </c>
      <c r="P42" s="3" t="s">
        <v>488</v>
      </c>
      <c r="Q42" s="3" t="s">
        <v>482</v>
      </c>
      <c r="R42" s="3" t="s">
        <v>47</v>
      </c>
      <c r="S42" s="3" t="s">
        <v>134</v>
      </c>
      <c r="T42" s="5" t="s">
        <v>489</v>
      </c>
    </row>
    <row r="43" spans="1:20" x14ac:dyDescent="0.3">
      <c r="A43">
        <v>0.84615617618424954</v>
      </c>
      <c r="B43" t="s">
        <v>75</v>
      </c>
      <c r="C43" t="s">
        <v>76</v>
      </c>
      <c r="D43" s="1" t="s">
        <v>77</v>
      </c>
      <c r="E43" s="4" t="s">
        <v>78</v>
      </c>
      <c r="F43" s="2" t="s">
        <v>23</v>
      </c>
      <c r="G43" s="2" t="s">
        <v>79</v>
      </c>
      <c r="H43" s="3" t="s">
        <v>80</v>
      </c>
      <c r="I43" s="3" t="s">
        <v>81</v>
      </c>
      <c r="J43" s="3" t="s">
        <v>82</v>
      </c>
      <c r="K43" s="3" t="s">
        <v>83</v>
      </c>
      <c r="L43" s="3" t="s">
        <v>84</v>
      </c>
      <c r="M43" s="3" t="s">
        <v>39</v>
      </c>
      <c r="N43" s="3" t="s">
        <v>85</v>
      </c>
      <c r="O43" s="3" t="s">
        <v>52</v>
      </c>
      <c r="P43" s="3" t="s">
        <v>86</v>
      </c>
      <c r="Q43" s="3" t="s">
        <v>84</v>
      </c>
      <c r="R43" s="3" t="s">
        <v>87</v>
      </c>
      <c r="S43" s="3" t="s">
        <v>34</v>
      </c>
      <c r="T43" s="5" t="s">
        <v>88</v>
      </c>
    </row>
    <row r="44" spans="1:20" x14ac:dyDescent="0.3">
      <c r="A44">
        <v>0.85364955655499364</v>
      </c>
      <c r="B44" t="s">
        <v>283</v>
      </c>
      <c r="C44" t="s">
        <v>48</v>
      </c>
      <c r="D44" s="1" t="s">
        <v>284</v>
      </c>
      <c r="E44" s="4" t="s">
        <v>49</v>
      </c>
      <c r="F44" s="2" t="s">
        <v>23</v>
      </c>
      <c r="G44" s="2" t="s">
        <v>285</v>
      </c>
      <c r="H44" s="3" t="s">
        <v>286</v>
      </c>
      <c r="I44" s="3" t="s">
        <v>287</v>
      </c>
      <c r="J44" s="3" t="s">
        <v>172</v>
      </c>
      <c r="K44" s="3" t="s">
        <v>288</v>
      </c>
      <c r="L44" s="3" t="s">
        <v>51</v>
      </c>
      <c r="M44" s="3" t="s">
        <v>148</v>
      </c>
      <c r="N44" s="3" t="s">
        <v>60</v>
      </c>
      <c r="O44" s="3" t="s">
        <v>61</v>
      </c>
      <c r="P44" s="3" t="s">
        <v>289</v>
      </c>
      <c r="Q44" s="3" t="s">
        <v>51</v>
      </c>
      <c r="R44" s="3" t="s">
        <v>87</v>
      </c>
      <c r="S44" s="3" t="s">
        <v>134</v>
      </c>
      <c r="T44" s="5" t="s">
        <v>290</v>
      </c>
    </row>
    <row r="45" spans="1:20" x14ac:dyDescent="0.3">
      <c r="A45">
        <v>0.871950445950747</v>
      </c>
      <c r="B45" t="s">
        <v>450</v>
      </c>
      <c r="C45" t="s">
        <v>68</v>
      </c>
      <c r="D45" s="1" t="s">
        <v>451</v>
      </c>
      <c r="E45" s="4" t="s">
        <v>69</v>
      </c>
      <c r="F45" s="2" t="s">
        <v>23</v>
      </c>
      <c r="G45" s="2" t="s">
        <v>452</v>
      </c>
      <c r="H45" s="3" t="s">
        <v>453</v>
      </c>
      <c r="I45" s="3" t="s">
        <v>454</v>
      </c>
      <c r="J45" s="3" t="s">
        <v>190</v>
      </c>
      <c r="K45" s="3" t="s">
        <v>455</v>
      </c>
      <c r="L45" s="3" t="s">
        <v>102</v>
      </c>
      <c r="M45" s="3" t="s">
        <v>39</v>
      </c>
      <c r="N45" s="3" t="s">
        <v>40</v>
      </c>
      <c r="O45" s="3" t="s">
        <v>456</v>
      </c>
      <c r="P45" s="3" t="s">
        <v>151</v>
      </c>
      <c r="Q45" s="3" t="s">
        <v>102</v>
      </c>
      <c r="R45" s="3" t="s">
        <v>47</v>
      </c>
      <c r="S45" s="3" t="s">
        <v>134</v>
      </c>
      <c r="T45" s="5" t="s">
        <v>457</v>
      </c>
    </row>
    <row r="46" spans="1:20" x14ac:dyDescent="0.3">
      <c r="A46">
        <v>0.94287572245004203</v>
      </c>
      <c r="B46" t="s">
        <v>521</v>
      </c>
      <c r="C46" t="s">
        <v>68</v>
      </c>
      <c r="D46" s="1" t="s">
        <v>522</v>
      </c>
      <c r="E46" s="4" t="s">
        <v>69</v>
      </c>
      <c r="F46" s="2" t="s">
        <v>23</v>
      </c>
      <c r="G46" s="2" t="s">
        <v>523</v>
      </c>
      <c r="H46" s="3" t="s">
        <v>524</v>
      </c>
      <c r="I46" s="3" t="s">
        <v>364</v>
      </c>
      <c r="J46" s="3" t="s">
        <v>73</v>
      </c>
      <c r="K46" s="3" t="s">
        <v>525</v>
      </c>
      <c r="L46" s="3" t="s">
        <v>526</v>
      </c>
      <c r="M46" s="3" t="s">
        <v>188</v>
      </c>
      <c r="N46" s="3" t="s">
        <v>267</v>
      </c>
      <c r="O46" s="3" t="s">
        <v>27</v>
      </c>
      <c r="P46" s="3" t="s">
        <v>527</v>
      </c>
      <c r="Q46" s="3" t="s">
        <v>187</v>
      </c>
      <c r="R46" s="3" t="s">
        <v>87</v>
      </c>
      <c r="S46" s="3" t="s">
        <v>134</v>
      </c>
      <c r="T46" s="5" t="s">
        <v>528</v>
      </c>
    </row>
    <row r="47" spans="1:20" x14ac:dyDescent="0.3">
      <c r="A47">
        <v>0.97271363862826876</v>
      </c>
      <c r="B47" t="s">
        <v>539</v>
      </c>
      <c r="C47" t="s">
        <v>20</v>
      </c>
      <c r="D47" s="1" t="s">
        <v>540</v>
      </c>
      <c r="E47" s="4" t="s">
        <v>22</v>
      </c>
      <c r="F47" s="2" t="s">
        <v>23</v>
      </c>
      <c r="G47" s="2" t="s">
        <v>541</v>
      </c>
      <c r="H47" s="3" t="s">
        <v>542</v>
      </c>
      <c r="I47" s="3" t="s">
        <v>543</v>
      </c>
      <c r="J47" s="3" t="s">
        <v>27</v>
      </c>
      <c r="K47" s="3" t="s">
        <v>544</v>
      </c>
      <c r="L47" s="3" t="s">
        <v>115</v>
      </c>
      <c r="M47" s="3" t="s">
        <v>39</v>
      </c>
      <c r="N47" s="3" t="s">
        <v>225</v>
      </c>
      <c r="O47" s="3" t="s">
        <v>61</v>
      </c>
      <c r="P47" s="3" t="s">
        <v>519</v>
      </c>
      <c r="Q47" s="3" t="s">
        <v>115</v>
      </c>
      <c r="R47" s="3" t="s">
        <v>47</v>
      </c>
      <c r="S47" s="3" t="s">
        <v>134</v>
      </c>
      <c r="T47" s="5" t="s">
        <v>545</v>
      </c>
    </row>
    <row r="48" spans="1:20" x14ac:dyDescent="0.3">
      <c r="A48">
        <v>0.97704878281057417</v>
      </c>
      <c r="B48" t="s">
        <v>382</v>
      </c>
      <c r="C48" t="s">
        <v>48</v>
      </c>
      <c r="D48" s="1" t="s">
        <v>383</v>
      </c>
      <c r="E48" s="4" t="s">
        <v>49</v>
      </c>
      <c r="F48" s="2" t="s">
        <v>252</v>
      </c>
      <c r="G48" s="2" t="s">
        <v>27</v>
      </c>
      <c r="H48" s="3" t="s">
        <v>380</v>
      </c>
      <c r="I48" s="3" t="s">
        <v>378</v>
      </c>
      <c r="J48" s="3" t="s">
        <v>27</v>
      </c>
      <c r="K48" s="3" t="s">
        <v>381</v>
      </c>
      <c r="L48" s="3" t="s">
        <v>70</v>
      </c>
      <c r="M48" s="3" t="s">
        <v>71</v>
      </c>
      <c r="N48" s="3" t="s">
        <v>72</v>
      </c>
      <c r="O48" s="3" t="s">
        <v>27</v>
      </c>
      <c r="P48" s="3" t="s">
        <v>379</v>
      </c>
      <c r="Q48" s="3" t="s">
        <v>38</v>
      </c>
      <c r="R48" s="3" t="s">
        <v>87</v>
      </c>
      <c r="S48" s="3" t="s">
        <v>134</v>
      </c>
      <c r="T48" s="5" t="s">
        <v>384</v>
      </c>
    </row>
    <row r="49" spans="1:20" x14ac:dyDescent="0.3">
      <c r="A49">
        <v>0.99236833967766325</v>
      </c>
      <c r="B49" t="s">
        <v>439</v>
      </c>
      <c r="C49" t="s">
        <v>20</v>
      </c>
      <c r="D49" s="1" t="s">
        <v>440</v>
      </c>
      <c r="E49" s="4" t="s">
        <v>22</v>
      </c>
      <c r="F49" s="2" t="s">
        <v>23</v>
      </c>
      <c r="G49" s="2" t="s">
        <v>441</v>
      </c>
      <c r="H49" s="3" t="s">
        <v>442</v>
      </c>
      <c r="I49" s="3" t="s">
        <v>443</v>
      </c>
      <c r="J49" s="3" t="s">
        <v>27</v>
      </c>
      <c r="K49" s="3" t="s">
        <v>444</v>
      </c>
      <c r="L49" s="3" t="s">
        <v>84</v>
      </c>
      <c r="M49" s="3" t="s">
        <v>148</v>
      </c>
      <c r="N49" s="3" t="s">
        <v>445</v>
      </c>
      <c r="O49" s="3" t="s">
        <v>446</v>
      </c>
      <c r="P49" s="3" t="s">
        <v>447</v>
      </c>
      <c r="Q49" s="3" t="s">
        <v>84</v>
      </c>
      <c r="R49" s="3" t="s">
        <v>47</v>
      </c>
      <c r="S49" s="3" t="s">
        <v>134</v>
      </c>
      <c r="T49" s="5" t="s">
        <v>448</v>
      </c>
    </row>
    <row r="50" spans="1:20" x14ac:dyDescent="0.3">
      <c r="A50">
        <v>0.99496365883576743</v>
      </c>
      <c r="B50" t="s">
        <v>329</v>
      </c>
      <c r="C50" t="s">
        <v>48</v>
      </c>
      <c r="D50" s="1" t="s">
        <v>330</v>
      </c>
      <c r="E50" s="4" t="s">
        <v>49</v>
      </c>
      <c r="F50" s="2" t="s">
        <v>23</v>
      </c>
      <c r="G50" s="2" t="s">
        <v>192</v>
      </c>
      <c r="H50" s="3" t="s">
        <v>331</v>
      </c>
      <c r="I50" s="3" t="s">
        <v>332</v>
      </c>
      <c r="J50" s="3" t="s">
        <v>296</v>
      </c>
      <c r="K50" s="3" t="s">
        <v>333</v>
      </c>
      <c r="L50" s="3" t="s">
        <v>119</v>
      </c>
      <c r="M50" s="3" t="s">
        <v>71</v>
      </c>
      <c r="N50" s="3" t="s">
        <v>72</v>
      </c>
      <c r="O50" s="3" t="s">
        <v>27</v>
      </c>
      <c r="P50" s="3" t="s">
        <v>334</v>
      </c>
      <c r="Q50" s="3" t="s">
        <v>119</v>
      </c>
      <c r="R50" s="3" t="s">
        <v>87</v>
      </c>
      <c r="S50" s="3" t="s">
        <v>134</v>
      </c>
      <c r="T50" s="5" t="s">
        <v>335</v>
      </c>
    </row>
    <row r="51" spans="1:20" x14ac:dyDescent="0.3">
      <c r="A51">
        <v>0.99706377039865535</v>
      </c>
      <c r="B51" t="s">
        <v>346</v>
      </c>
      <c r="C51" t="s">
        <v>20</v>
      </c>
      <c r="D51" s="1" t="s">
        <v>347</v>
      </c>
      <c r="E51" s="4" t="s">
        <v>22</v>
      </c>
      <c r="F51" s="2" t="s">
        <v>94</v>
      </c>
      <c r="G51" s="2" t="s">
        <v>27</v>
      </c>
      <c r="H51" s="3" t="s">
        <v>348</v>
      </c>
      <c r="I51" s="3" t="s">
        <v>349</v>
      </c>
      <c r="J51" s="3" t="s">
        <v>350</v>
      </c>
      <c r="K51" s="3" t="s">
        <v>351</v>
      </c>
      <c r="L51" s="3" t="s">
        <v>264</v>
      </c>
      <c r="M51" s="3" t="s">
        <v>71</v>
      </c>
      <c r="N51" s="3" t="s">
        <v>72</v>
      </c>
      <c r="O51" s="3" t="s">
        <v>27</v>
      </c>
      <c r="P51" s="3" t="s">
        <v>352</v>
      </c>
      <c r="Q51" s="3" t="s">
        <v>264</v>
      </c>
      <c r="R51" s="3" t="s">
        <v>87</v>
      </c>
      <c r="S51" s="3" t="s">
        <v>134</v>
      </c>
      <c r="T51" s="5" t="s">
        <v>353</v>
      </c>
    </row>
  </sheetData>
  <sortState ref="A2:T575">
    <sortCondition ref="A2:A575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B5" sqref="B5"/>
    </sheetView>
  </sheetViews>
  <sheetFormatPr defaultRowHeight="14.4" x14ac:dyDescent="0.3"/>
  <cols>
    <col min="1" max="1" width="17" bestFit="1" customWidth="1"/>
    <col min="2" max="2" width="34.6640625" bestFit="1" customWidth="1"/>
  </cols>
  <sheetData>
    <row r="3" spans="1:2" x14ac:dyDescent="0.3">
      <c r="A3" s="7" t="s">
        <v>620</v>
      </c>
      <c r="B3" t="s">
        <v>813</v>
      </c>
    </row>
    <row r="4" spans="1:2" x14ac:dyDescent="0.3">
      <c r="A4" s="8" t="s">
        <v>810</v>
      </c>
      <c r="B4" s="9">
        <v>25</v>
      </c>
    </row>
    <row r="5" spans="1:2" x14ac:dyDescent="0.3">
      <c r="A5" s="11" t="s">
        <v>805</v>
      </c>
      <c r="B5" s="9">
        <v>3</v>
      </c>
    </row>
    <row r="6" spans="1:2" x14ac:dyDescent="0.3">
      <c r="A6" s="12" t="s">
        <v>801</v>
      </c>
      <c r="B6" s="9">
        <v>1</v>
      </c>
    </row>
    <row r="7" spans="1:2" x14ac:dyDescent="0.3">
      <c r="A7" s="12" t="s">
        <v>800</v>
      </c>
      <c r="B7" s="9">
        <v>2</v>
      </c>
    </row>
    <row r="8" spans="1:2" x14ac:dyDescent="0.3">
      <c r="A8" s="11" t="s">
        <v>804</v>
      </c>
      <c r="B8" s="9">
        <v>22</v>
      </c>
    </row>
    <row r="9" spans="1:2" x14ac:dyDescent="0.3">
      <c r="A9" s="12" t="s">
        <v>801</v>
      </c>
      <c r="B9" s="9">
        <v>4</v>
      </c>
    </row>
    <row r="10" spans="1:2" x14ac:dyDescent="0.3">
      <c r="A10" s="12" t="s">
        <v>800</v>
      </c>
      <c r="B10" s="9">
        <v>2</v>
      </c>
    </row>
    <row r="11" spans="1:2" x14ac:dyDescent="0.3">
      <c r="A11" s="12" t="s">
        <v>799</v>
      </c>
      <c r="B11" s="9">
        <v>10</v>
      </c>
    </row>
    <row r="12" spans="1:2" x14ac:dyDescent="0.3">
      <c r="A12" s="12" t="s">
        <v>798</v>
      </c>
      <c r="B12" s="9">
        <v>6</v>
      </c>
    </row>
    <row r="13" spans="1:2" x14ac:dyDescent="0.3">
      <c r="A13" s="8" t="s">
        <v>811</v>
      </c>
      <c r="B13" s="9">
        <v>25</v>
      </c>
    </row>
    <row r="14" spans="1:2" x14ac:dyDescent="0.3">
      <c r="A14" s="11" t="s">
        <v>805</v>
      </c>
      <c r="B14" s="9">
        <v>7</v>
      </c>
    </row>
    <row r="15" spans="1:2" x14ac:dyDescent="0.3">
      <c r="A15" s="12" t="s">
        <v>802</v>
      </c>
      <c r="B15" s="9">
        <v>1</v>
      </c>
    </row>
    <row r="16" spans="1:2" x14ac:dyDescent="0.3">
      <c r="A16" s="12" t="s">
        <v>800</v>
      </c>
      <c r="B16" s="9">
        <v>4</v>
      </c>
    </row>
    <row r="17" spans="1:2" x14ac:dyDescent="0.3">
      <c r="A17" s="12" t="s">
        <v>798</v>
      </c>
      <c r="B17" s="9">
        <v>2</v>
      </c>
    </row>
    <row r="18" spans="1:2" x14ac:dyDescent="0.3">
      <c r="A18" s="11" t="s">
        <v>804</v>
      </c>
      <c r="B18" s="9">
        <v>18</v>
      </c>
    </row>
    <row r="19" spans="1:2" x14ac:dyDescent="0.3">
      <c r="A19" s="12" t="s">
        <v>800</v>
      </c>
      <c r="B19" s="9">
        <v>2</v>
      </c>
    </row>
    <row r="20" spans="1:2" x14ac:dyDescent="0.3">
      <c r="A20" s="12" t="s">
        <v>799</v>
      </c>
      <c r="B20" s="9">
        <v>10</v>
      </c>
    </row>
    <row r="21" spans="1:2" x14ac:dyDescent="0.3">
      <c r="A21" s="12" t="s">
        <v>798</v>
      </c>
      <c r="B21" s="9">
        <v>6</v>
      </c>
    </row>
    <row r="22" spans="1:2" x14ac:dyDescent="0.3">
      <c r="A22" s="8" t="s">
        <v>621</v>
      </c>
      <c r="B22" s="9"/>
    </row>
    <row r="23" spans="1:2" x14ac:dyDescent="0.3">
      <c r="A23" s="11" t="s">
        <v>621</v>
      </c>
      <c r="B23" s="9"/>
    </row>
    <row r="24" spans="1:2" x14ac:dyDescent="0.3">
      <c r="A24" s="12" t="s">
        <v>621</v>
      </c>
      <c r="B24" s="9"/>
    </row>
    <row r="25" spans="1:2" x14ac:dyDescent="0.3">
      <c r="A25" s="8" t="s">
        <v>622</v>
      </c>
      <c r="B25" s="9">
        <v>50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"/>
    </sheetView>
  </sheetViews>
  <sheetFormatPr defaultRowHeight="14.4" x14ac:dyDescent="0.3"/>
  <cols>
    <col min="1" max="1" width="26.77734375" bestFit="1" customWidth="1"/>
    <col min="2" max="2" width="32.33203125" bestFit="1" customWidth="1"/>
  </cols>
  <sheetData>
    <row r="3" spans="1:2" x14ac:dyDescent="0.3">
      <c r="A3" s="7" t="s">
        <v>620</v>
      </c>
      <c r="B3" t="s">
        <v>814</v>
      </c>
    </row>
    <row r="4" spans="1:2" x14ac:dyDescent="0.3">
      <c r="A4" s="8" t="s">
        <v>810</v>
      </c>
      <c r="B4" s="9">
        <v>25</v>
      </c>
    </row>
    <row r="5" spans="1:2" x14ac:dyDescent="0.3">
      <c r="A5" s="11" t="s">
        <v>806</v>
      </c>
      <c r="B5" s="9">
        <v>25</v>
      </c>
    </row>
    <row r="6" spans="1:2" x14ac:dyDescent="0.3">
      <c r="A6" s="8" t="s">
        <v>811</v>
      </c>
      <c r="B6" s="9">
        <v>25</v>
      </c>
    </row>
    <row r="7" spans="1:2" x14ac:dyDescent="0.3">
      <c r="A7" s="11" t="s">
        <v>807</v>
      </c>
      <c r="B7" s="9">
        <v>1</v>
      </c>
    </row>
    <row r="8" spans="1:2" x14ac:dyDescent="0.3">
      <c r="A8" s="11" t="s">
        <v>806</v>
      </c>
      <c r="B8" s="9">
        <v>23</v>
      </c>
    </row>
    <row r="9" spans="1:2" x14ac:dyDescent="0.3">
      <c r="A9" s="11" t="s">
        <v>808</v>
      </c>
      <c r="B9" s="9">
        <v>1</v>
      </c>
    </row>
    <row r="10" spans="1:2" x14ac:dyDescent="0.3">
      <c r="A10" s="8" t="s">
        <v>621</v>
      </c>
      <c r="B10" s="9"/>
    </row>
    <row r="11" spans="1:2" x14ac:dyDescent="0.3">
      <c r="A11" s="11" t="s">
        <v>621</v>
      </c>
      <c r="B11" s="9"/>
    </row>
    <row r="12" spans="1:2" x14ac:dyDescent="0.3">
      <c r="A12" s="8" t="s">
        <v>622</v>
      </c>
      <c r="B12" s="9">
        <v>50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3" sqref="A3"/>
    </sheetView>
  </sheetViews>
  <sheetFormatPr defaultRowHeight="14.4" x14ac:dyDescent="0.3"/>
  <cols>
    <col min="1" max="1" width="26.77734375" bestFit="1" customWidth="1"/>
    <col min="2" max="2" width="32.33203125" bestFit="1" customWidth="1"/>
  </cols>
  <sheetData>
    <row r="3" spans="1:2" x14ac:dyDescent="0.3">
      <c r="A3" s="7" t="s">
        <v>620</v>
      </c>
      <c r="B3" t="s">
        <v>815</v>
      </c>
    </row>
    <row r="4" spans="1:2" x14ac:dyDescent="0.3">
      <c r="A4" s="8" t="s">
        <v>810</v>
      </c>
      <c r="B4" s="9">
        <v>25</v>
      </c>
    </row>
    <row r="5" spans="1:2" x14ac:dyDescent="0.3">
      <c r="A5" s="11" t="s">
        <v>809</v>
      </c>
      <c r="B5" s="9">
        <v>9</v>
      </c>
    </row>
    <row r="6" spans="1:2" x14ac:dyDescent="0.3">
      <c r="A6" s="11" t="s">
        <v>807</v>
      </c>
      <c r="B6" s="9">
        <v>6</v>
      </c>
    </row>
    <row r="7" spans="1:2" x14ac:dyDescent="0.3">
      <c r="A7" s="11" t="s">
        <v>806</v>
      </c>
      <c r="B7" s="9">
        <v>4</v>
      </c>
    </row>
    <row r="8" spans="1:2" x14ac:dyDescent="0.3">
      <c r="A8" s="11" t="s">
        <v>808</v>
      </c>
      <c r="B8" s="9">
        <v>6</v>
      </c>
    </row>
    <row r="9" spans="1:2" x14ac:dyDescent="0.3">
      <c r="A9" s="8" t="s">
        <v>811</v>
      </c>
      <c r="B9" s="9">
        <v>25</v>
      </c>
    </row>
    <row r="10" spans="1:2" x14ac:dyDescent="0.3">
      <c r="A10" s="11" t="s">
        <v>809</v>
      </c>
      <c r="B10" s="9">
        <v>4</v>
      </c>
    </row>
    <row r="11" spans="1:2" x14ac:dyDescent="0.3">
      <c r="A11" s="11" t="s">
        <v>807</v>
      </c>
      <c r="B11" s="9">
        <v>6</v>
      </c>
    </row>
    <row r="12" spans="1:2" x14ac:dyDescent="0.3">
      <c r="A12" s="11" t="s">
        <v>806</v>
      </c>
      <c r="B12" s="9">
        <v>6</v>
      </c>
    </row>
    <row r="13" spans="1:2" x14ac:dyDescent="0.3">
      <c r="A13" s="11" t="s">
        <v>808</v>
      </c>
      <c r="B13" s="9">
        <v>9</v>
      </c>
    </row>
    <row r="14" spans="1:2" x14ac:dyDescent="0.3">
      <c r="A14" s="8" t="s">
        <v>621</v>
      </c>
      <c r="B14" s="9"/>
    </row>
    <row r="15" spans="1:2" x14ac:dyDescent="0.3">
      <c r="A15" s="11" t="s">
        <v>621</v>
      </c>
      <c r="B15" s="9"/>
    </row>
    <row r="16" spans="1:2" x14ac:dyDescent="0.3">
      <c r="A16" s="8" t="s">
        <v>622</v>
      </c>
      <c r="B16" s="9">
        <v>50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B9" sqref="B9"/>
    </sheetView>
  </sheetViews>
  <sheetFormatPr defaultRowHeight="14.4" x14ac:dyDescent="0.3"/>
  <cols>
    <col min="1" max="1" width="26.77734375" bestFit="1" customWidth="1"/>
    <col min="2" max="2" width="32.33203125" bestFit="1" customWidth="1"/>
  </cols>
  <sheetData>
    <row r="3" spans="1:2" x14ac:dyDescent="0.3">
      <c r="A3" s="7" t="s">
        <v>620</v>
      </c>
      <c r="B3" t="s">
        <v>816</v>
      </c>
    </row>
    <row r="4" spans="1:2" x14ac:dyDescent="0.3">
      <c r="A4" s="8" t="s">
        <v>810</v>
      </c>
      <c r="B4" s="9">
        <v>25</v>
      </c>
    </row>
    <row r="5" spans="1:2" x14ac:dyDescent="0.3">
      <c r="A5" s="11" t="s">
        <v>809</v>
      </c>
      <c r="B5" s="9">
        <v>17</v>
      </c>
    </row>
    <row r="6" spans="1:2" x14ac:dyDescent="0.3">
      <c r="A6" s="11" t="s">
        <v>807</v>
      </c>
      <c r="B6" s="9">
        <v>5</v>
      </c>
    </row>
    <row r="7" spans="1:2" x14ac:dyDescent="0.3">
      <c r="A7" s="11" t="s">
        <v>806</v>
      </c>
      <c r="B7" s="9">
        <v>3</v>
      </c>
    </row>
    <row r="8" spans="1:2" x14ac:dyDescent="0.3">
      <c r="A8" s="8" t="s">
        <v>811</v>
      </c>
      <c r="B8" s="9">
        <v>25</v>
      </c>
    </row>
    <row r="9" spans="1:2" x14ac:dyDescent="0.3">
      <c r="A9" s="11" t="s">
        <v>809</v>
      </c>
      <c r="B9" s="9">
        <v>13</v>
      </c>
    </row>
    <row r="10" spans="1:2" x14ac:dyDescent="0.3">
      <c r="A10" s="11" t="s">
        <v>807</v>
      </c>
      <c r="B10" s="9">
        <v>7</v>
      </c>
    </row>
    <row r="11" spans="1:2" x14ac:dyDescent="0.3">
      <c r="A11" s="11" t="s">
        <v>806</v>
      </c>
      <c r="B11" s="9">
        <v>3</v>
      </c>
    </row>
    <row r="12" spans="1:2" x14ac:dyDescent="0.3">
      <c r="A12" s="11" t="s">
        <v>808</v>
      </c>
      <c r="B12" s="9">
        <v>2</v>
      </c>
    </row>
    <row r="13" spans="1:2" x14ac:dyDescent="0.3">
      <c r="A13" s="8" t="s">
        <v>621</v>
      </c>
      <c r="B13" s="9"/>
    </row>
    <row r="14" spans="1:2" x14ac:dyDescent="0.3">
      <c r="A14" s="11" t="s">
        <v>621</v>
      </c>
      <c r="B14" s="9"/>
    </row>
    <row r="15" spans="1:2" x14ac:dyDescent="0.3">
      <c r="A15" s="8" t="s">
        <v>622</v>
      </c>
      <c r="B15" s="9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7"/>
  <sheetViews>
    <sheetView tabSelected="1" workbookViewId="0">
      <selection activeCell="C4" sqref="C4"/>
    </sheetView>
  </sheetViews>
  <sheetFormatPr defaultRowHeight="14.4" x14ac:dyDescent="0.3"/>
  <cols>
    <col min="1" max="1" width="25.6640625" bestFit="1" customWidth="1"/>
    <col min="2" max="2" width="20.33203125" bestFit="1" customWidth="1"/>
    <col min="3" max="3" width="3" bestFit="1" customWidth="1"/>
    <col min="4" max="4" width="7.21875" bestFit="1" customWidth="1"/>
    <col min="5" max="5" width="11.33203125" bestFit="1" customWidth="1"/>
  </cols>
  <sheetData>
    <row r="3" spans="1:5" x14ac:dyDescent="0.3">
      <c r="A3" s="7" t="s">
        <v>818</v>
      </c>
      <c r="B3" s="7" t="s">
        <v>817</v>
      </c>
    </row>
    <row r="4" spans="1:5" x14ac:dyDescent="0.3">
      <c r="A4" s="7" t="s">
        <v>620</v>
      </c>
      <c r="B4" t="s">
        <v>810</v>
      </c>
      <c r="C4" t="s">
        <v>811</v>
      </c>
      <c r="D4" t="s">
        <v>621</v>
      </c>
      <c r="E4" t="s">
        <v>622</v>
      </c>
    </row>
    <row r="5" spans="1:5" x14ac:dyDescent="0.3">
      <c r="A5" s="8" t="s">
        <v>653</v>
      </c>
      <c r="B5" s="9">
        <v>1</v>
      </c>
      <c r="C5" s="9"/>
      <c r="D5" s="9"/>
      <c r="E5" s="9">
        <v>1</v>
      </c>
    </row>
    <row r="6" spans="1:5" x14ac:dyDescent="0.3">
      <c r="A6" s="8" t="s">
        <v>616</v>
      </c>
      <c r="B6" s="9"/>
      <c r="C6" s="9">
        <v>1</v>
      </c>
      <c r="D6" s="9"/>
      <c r="E6" s="9">
        <v>1</v>
      </c>
    </row>
    <row r="7" spans="1:5" x14ac:dyDescent="0.3">
      <c r="A7" s="8" t="s">
        <v>597</v>
      </c>
      <c r="B7" s="9"/>
      <c r="C7" s="9">
        <v>1</v>
      </c>
      <c r="D7" s="9"/>
      <c r="E7" s="9">
        <v>1</v>
      </c>
    </row>
    <row r="8" spans="1:5" x14ac:dyDescent="0.3">
      <c r="A8" s="8" t="s">
        <v>296</v>
      </c>
      <c r="B8" s="9"/>
      <c r="C8" s="9">
        <v>1</v>
      </c>
      <c r="D8" s="9"/>
      <c r="E8" s="9">
        <v>1</v>
      </c>
    </row>
    <row r="9" spans="1:5" x14ac:dyDescent="0.3">
      <c r="A9" s="8" t="s">
        <v>127</v>
      </c>
      <c r="B9" s="9"/>
      <c r="C9" s="9">
        <v>1</v>
      </c>
      <c r="D9" s="9"/>
      <c r="E9" s="9">
        <v>1</v>
      </c>
    </row>
    <row r="10" spans="1:5" x14ac:dyDescent="0.3">
      <c r="A10" s="8" t="s">
        <v>577</v>
      </c>
      <c r="B10" s="9"/>
      <c r="C10" s="9">
        <v>1</v>
      </c>
      <c r="D10" s="9"/>
      <c r="E10" s="9">
        <v>1</v>
      </c>
    </row>
    <row r="11" spans="1:5" x14ac:dyDescent="0.3">
      <c r="A11" s="8" t="s">
        <v>117</v>
      </c>
      <c r="B11" s="9"/>
      <c r="C11" s="9">
        <v>1</v>
      </c>
      <c r="D11" s="9"/>
      <c r="E11" s="9">
        <v>1</v>
      </c>
    </row>
    <row r="12" spans="1:5" x14ac:dyDescent="0.3">
      <c r="A12" s="8" t="s">
        <v>552</v>
      </c>
      <c r="B12" s="9">
        <v>1</v>
      </c>
      <c r="C12" s="9"/>
      <c r="D12" s="9"/>
      <c r="E12" s="9">
        <v>1</v>
      </c>
    </row>
    <row r="13" spans="1:5" x14ac:dyDescent="0.3">
      <c r="A13" s="8" t="s">
        <v>403</v>
      </c>
      <c r="B13" s="9">
        <v>1</v>
      </c>
      <c r="C13" s="9"/>
      <c r="D13" s="9"/>
      <c r="E13" s="9">
        <v>1</v>
      </c>
    </row>
    <row r="14" spans="1:5" x14ac:dyDescent="0.3">
      <c r="A14" s="8" t="s">
        <v>533</v>
      </c>
      <c r="B14" s="9"/>
      <c r="C14" s="9">
        <v>1</v>
      </c>
      <c r="D14" s="9"/>
      <c r="E14" s="9">
        <v>1</v>
      </c>
    </row>
    <row r="15" spans="1:5" x14ac:dyDescent="0.3">
      <c r="A15" s="8" t="s">
        <v>110</v>
      </c>
      <c r="B15" s="9"/>
      <c r="C15" s="9">
        <v>1</v>
      </c>
      <c r="D15" s="9"/>
      <c r="E15" s="9">
        <v>1</v>
      </c>
    </row>
    <row r="16" spans="1:5" x14ac:dyDescent="0.3">
      <c r="A16" s="8" t="s">
        <v>98</v>
      </c>
      <c r="B16" s="9">
        <v>1</v>
      </c>
      <c r="C16" s="9"/>
      <c r="D16" s="9"/>
      <c r="E16" s="9">
        <v>1</v>
      </c>
    </row>
    <row r="17" spans="1:5" x14ac:dyDescent="0.3">
      <c r="A17" s="8" t="s">
        <v>99</v>
      </c>
      <c r="B17" s="9">
        <v>1</v>
      </c>
      <c r="C17" s="9"/>
      <c r="D17" s="9"/>
      <c r="E17" s="9">
        <v>1</v>
      </c>
    </row>
    <row r="18" spans="1:5" x14ac:dyDescent="0.3">
      <c r="A18" s="8" t="s">
        <v>476</v>
      </c>
      <c r="B18" s="9"/>
      <c r="C18" s="9">
        <v>1</v>
      </c>
      <c r="D18" s="9"/>
      <c r="E18" s="9">
        <v>1</v>
      </c>
    </row>
    <row r="19" spans="1:5" x14ac:dyDescent="0.3">
      <c r="A19" s="8" t="s">
        <v>95</v>
      </c>
      <c r="B19" s="9">
        <v>1</v>
      </c>
      <c r="C19" s="9"/>
      <c r="D19" s="9"/>
      <c r="E19" s="9">
        <v>1</v>
      </c>
    </row>
    <row r="20" spans="1:5" x14ac:dyDescent="0.3">
      <c r="A20" s="8" t="s">
        <v>464</v>
      </c>
      <c r="B20" s="9"/>
      <c r="C20" s="9">
        <v>1</v>
      </c>
      <c r="D20" s="9"/>
      <c r="E20" s="9">
        <v>1</v>
      </c>
    </row>
    <row r="21" spans="1:5" x14ac:dyDescent="0.3">
      <c r="A21" s="8" t="s">
        <v>449</v>
      </c>
      <c r="B21" s="9">
        <v>1</v>
      </c>
      <c r="C21" s="9"/>
      <c r="D21" s="9"/>
      <c r="E21" s="9">
        <v>1</v>
      </c>
    </row>
    <row r="22" spans="1:5" x14ac:dyDescent="0.3">
      <c r="A22" s="8" t="s">
        <v>93</v>
      </c>
      <c r="B22" s="9">
        <v>2</v>
      </c>
      <c r="C22" s="9">
        <v>1</v>
      </c>
      <c r="D22" s="9"/>
      <c r="E22" s="9">
        <v>3</v>
      </c>
    </row>
    <row r="23" spans="1:5" x14ac:dyDescent="0.3">
      <c r="A23" s="8" t="s">
        <v>74</v>
      </c>
      <c r="B23" s="9">
        <v>2</v>
      </c>
      <c r="C23" s="9">
        <v>1</v>
      </c>
      <c r="D23" s="9"/>
      <c r="E23" s="9">
        <v>3</v>
      </c>
    </row>
    <row r="24" spans="1:5" x14ac:dyDescent="0.3">
      <c r="A24" s="8" t="s">
        <v>90</v>
      </c>
      <c r="B24" s="9">
        <v>1</v>
      </c>
      <c r="C24" s="9">
        <v>1</v>
      </c>
      <c r="D24" s="9"/>
      <c r="E24" s="9">
        <v>2</v>
      </c>
    </row>
    <row r="25" spans="1:5" x14ac:dyDescent="0.3">
      <c r="A25" s="8" t="s">
        <v>70</v>
      </c>
      <c r="B25" s="9">
        <v>1</v>
      </c>
      <c r="C25" s="9"/>
      <c r="D25" s="9"/>
      <c r="E25" s="9">
        <v>1</v>
      </c>
    </row>
    <row r="26" spans="1:5" x14ac:dyDescent="0.3">
      <c r="A26" s="8" t="s">
        <v>748</v>
      </c>
      <c r="B26" s="9">
        <v>1</v>
      </c>
      <c r="C26" s="9"/>
      <c r="D26" s="9"/>
      <c r="E26" s="9">
        <v>1</v>
      </c>
    </row>
    <row r="27" spans="1:5" x14ac:dyDescent="0.3">
      <c r="A27" s="8" t="s">
        <v>264</v>
      </c>
      <c r="B27" s="9"/>
      <c r="C27" s="9">
        <v>1</v>
      </c>
      <c r="D27" s="9"/>
      <c r="E27" s="9">
        <v>1</v>
      </c>
    </row>
    <row r="28" spans="1:5" x14ac:dyDescent="0.3">
      <c r="A28" s="8" t="s">
        <v>51</v>
      </c>
      <c r="B28" s="9"/>
      <c r="C28" s="9">
        <v>5</v>
      </c>
      <c r="D28" s="9"/>
      <c r="E28" s="9">
        <v>5</v>
      </c>
    </row>
    <row r="29" spans="1:5" x14ac:dyDescent="0.3">
      <c r="A29" s="8" t="s">
        <v>45</v>
      </c>
      <c r="B29" s="9">
        <v>1</v>
      </c>
      <c r="C29" s="9">
        <v>2</v>
      </c>
      <c r="D29" s="9"/>
      <c r="E29" s="9">
        <v>3</v>
      </c>
    </row>
    <row r="30" spans="1:5" x14ac:dyDescent="0.3">
      <c r="A30" s="8" t="s">
        <v>38</v>
      </c>
      <c r="B30" s="9"/>
      <c r="C30" s="9">
        <v>1</v>
      </c>
      <c r="D30" s="9"/>
      <c r="E30" s="9">
        <v>1</v>
      </c>
    </row>
    <row r="31" spans="1:5" x14ac:dyDescent="0.3">
      <c r="A31" s="8" t="s">
        <v>195</v>
      </c>
      <c r="B31" s="9">
        <v>7</v>
      </c>
      <c r="C31" s="9">
        <v>2</v>
      </c>
      <c r="D31" s="9"/>
      <c r="E31" s="9">
        <v>9</v>
      </c>
    </row>
    <row r="32" spans="1:5" x14ac:dyDescent="0.3">
      <c r="A32" s="8" t="s">
        <v>154</v>
      </c>
      <c r="B32" s="9"/>
      <c r="C32" s="9">
        <v>1</v>
      </c>
      <c r="D32" s="9"/>
      <c r="E32" s="9">
        <v>1</v>
      </c>
    </row>
    <row r="33" spans="1:5" x14ac:dyDescent="0.3">
      <c r="A33" s="8" t="s">
        <v>171</v>
      </c>
      <c r="B33" s="9">
        <v>1</v>
      </c>
      <c r="C33" s="9"/>
      <c r="D33" s="9"/>
      <c r="E33" s="9">
        <v>1</v>
      </c>
    </row>
    <row r="34" spans="1:5" x14ac:dyDescent="0.3">
      <c r="A34" s="8" t="s">
        <v>159</v>
      </c>
      <c r="B34" s="9">
        <v>1</v>
      </c>
      <c r="C34" s="9"/>
      <c r="D34" s="9"/>
      <c r="E34" s="9">
        <v>1</v>
      </c>
    </row>
    <row r="35" spans="1:5" x14ac:dyDescent="0.3">
      <c r="A35" s="8" t="s">
        <v>150</v>
      </c>
      <c r="B35" s="9">
        <v>1</v>
      </c>
      <c r="C35" s="9"/>
      <c r="D35" s="9"/>
      <c r="E35" s="9">
        <v>1</v>
      </c>
    </row>
    <row r="36" spans="1:5" x14ac:dyDescent="0.3">
      <c r="A36" s="8" t="s">
        <v>621</v>
      </c>
      <c r="B36" s="9"/>
      <c r="C36" s="9"/>
      <c r="D36" s="9"/>
      <c r="E36" s="9"/>
    </row>
    <row r="37" spans="1:5" x14ac:dyDescent="0.3">
      <c r="A37" s="8" t="s">
        <v>622</v>
      </c>
      <c r="B37" s="9">
        <v>25</v>
      </c>
      <c r="C37" s="9">
        <v>25</v>
      </c>
      <c r="D37" s="9"/>
      <c r="E37" s="9">
        <v>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C10" sqref="C10"/>
    </sheetView>
  </sheetViews>
  <sheetFormatPr defaultRowHeight="14.4" x14ac:dyDescent="0.3"/>
  <cols>
    <col min="2" max="2" width="6.88671875" customWidth="1"/>
    <col min="3" max="3" width="9.44140625" customWidth="1"/>
    <col min="4" max="4" width="55.5546875" style="1" bestFit="1" customWidth="1"/>
    <col min="5" max="5" width="13.88671875" style="2" bestFit="1" customWidth="1"/>
    <col min="6" max="6" width="2.77734375" style="2" bestFit="1" customWidth="1"/>
    <col min="7" max="7" width="55.5546875" style="2" bestFit="1" customWidth="1"/>
    <col min="8" max="8" width="55.5546875" style="3" bestFit="1" customWidth="1"/>
    <col min="9" max="9" width="13.88671875" style="3" bestFit="1" customWidth="1"/>
    <col min="10" max="19" width="9.21875" style="3" bestFit="1" customWidth="1"/>
    <col min="20" max="20" width="8.88671875" style="3"/>
  </cols>
  <sheetData>
    <row r="1" spans="1:20" x14ac:dyDescent="0.3">
      <c r="A1" t="s">
        <v>619</v>
      </c>
      <c r="B1" t="s">
        <v>0</v>
      </c>
      <c r="C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">
      <c r="A2">
        <v>1.5065325473230251E-3</v>
      </c>
      <c r="B2" t="s">
        <v>819</v>
      </c>
      <c r="C2" t="s">
        <v>717</v>
      </c>
      <c r="D2" s="1" t="s">
        <v>820</v>
      </c>
      <c r="E2" s="4" t="s">
        <v>719</v>
      </c>
      <c r="F2" s="2" t="s">
        <v>23</v>
      </c>
      <c r="G2" s="2" t="s">
        <v>821</v>
      </c>
      <c r="H2" s="3" t="s">
        <v>822</v>
      </c>
      <c r="I2" s="3" t="s">
        <v>823</v>
      </c>
      <c r="J2" s="3" t="s">
        <v>153</v>
      </c>
      <c r="K2" s="3" t="s">
        <v>824</v>
      </c>
      <c r="L2" s="3" t="s">
        <v>74</v>
      </c>
      <c r="M2" s="3" t="s">
        <v>71</v>
      </c>
      <c r="N2" s="3" t="s">
        <v>72</v>
      </c>
      <c r="O2" s="3" t="s">
        <v>27</v>
      </c>
      <c r="P2" s="3" t="s">
        <v>825</v>
      </c>
      <c r="Q2" s="3" t="s">
        <v>264</v>
      </c>
      <c r="R2" s="3" t="s">
        <v>87</v>
      </c>
      <c r="S2" s="3" t="s">
        <v>134</v>
      </c>
      <c r="T2" s="5" t="s">
        <v>826</v>
      </c>
    </row>
    <row r="3" spans="1:20" x14ac:dyDescent="0.3">
      <c r="A3">
        <v>2.2136405282627836E-3</v>
      </c>
      <c r="B3" t="s">
        <v>683</v>
      </c>
      <c r="C3" t="s">
        <v>625</v>
      </c>
      <c r="D3" s="1" t="s">
        <v>684</v>
      </c>
      <c r="E3" s="4" t="s">
        <v>627</v>
      </c>
      <c r="F3" s="2" t="s">
        <v>685</v>
      </c>
      <c r="G3" s="2" t="s">
        <v>686</v>
      </c>
      <c r="H3" s="3" t="s">
        <v>687</v>
      </c>
      <c r="I3" s="3" t="s">
        <v>688</v>
      </c>
      <c r="J3" s="3" t="s">
        <v>328</v>
      </c>
      <c r="K3" s="3" t="s">
        <v>689</v>
      </c>
      <c r="L3" s="3" t="s">
        <v>45</v>
      </c>
      <c r="M3" s="3" t="s">
        <v>39</v>
      </c>
      <c r="N3" s="3" t="s">
        <v>173</v>
      </c>
      <c r="O3" s="3" t="s">
        <v>27</v>
      </c>
      <c r="P3" s="3" t="s">
        <v>690</v>
      </c>
      <c r="Q3" s="3" t="s">
        <v>45</v>
      </c>
      <c r="R3" s="3" t="s">
        <v>87</v>
      </c>
      <c r="S3" s="3" t="s">
        <v>34</v>
      </c>
      <c r="T3" s="5" t="s">
        <v>691</v>
      </c>
    </row>
    <row r="4" spans="1:20" x14ac:dyDescent="0.3">
      <c r="A4">
        <v>3.8311898794102239E-3</v>
      </c>
      <c r="B4" t="s">
        <v>750</v>
      </c>
      <c r="C4" t="s">
        <v>635</v>
      </c>
      <c r="D4" s="1" t="s">
        <v>751</v>
      </c>
      <c r="E4" s="4" t="s">
        <v>637</v>
      </c>
      <c r="F4" s="2" t="s">
        <v>67</v>
      </c>
      <c r="G4" s="2" t="s">
        <v>752</v>
      </c>
      <c r="H4" s="3" t="s">
        <v>435</v>
      </c>
      <c r="I4" s="3" t="s">
        <v>436</v>
      </c>
      <c r="J4" s="3" t="s">
        <v>291</v>
      </c>
      <c r="K4" s="3" t="s">
        <v>437</v>
      </c>
      <c r="L4" s="3" t="s">
        <v>93</v>
      </c>
      <c r="M4" s="3" t="s">
        <v>71</v>
      </c>
      <c r="N4" s="3" t="s">
        <v>72</v>
      </c>
      <c r="O4" s="3" t="s">
        <v>27</v>
      </c>
      <c r="P4" s="3" t="s">
        <v>438</v>
      </c>
      <c r="Q4" s="3" t="s">
        <v>45</v>
      </c>
      <c r="R4" s="3" t="s">
        <v>87</v>
      </c>
      <c r="S4" s="3" t="s">
        <v>134</v>
      </c>
      <c r="T4" s="5" t="s">
        <v>753</v>
      </c>
    </row>
    <row r="5" spans="1:20" x14ac:dyDescent="0.3">
      <c r="A5">
        <v>4.2131009475725456E-3</v>
      </c>
      <c r="B5" t="s">
        <v>692</v>
      </c>
      <c r="C5" t="s">
        <v>635</v>
      </c>
      <c r="D5" s="1" t="s">
        <v>693</v>
      </c>
      <c r="E5" s="4" t="s">
        <v>637</v>
      </c>
      <c r="F5" s="2" t="s">
        <v>162</v>
      </c>
      <c r="G5" s="2" t="s">
        <v>27</v>
      </c>
      <c r="H5" s="3" t="s">
        <v>214</v>
      </c>
      <c r="I5" s="3" t="s">
        <v>27</v>
      </c>
      <c r="J5" s="3" t="s">
        <v>27</v>
      </c>
      <c r="K5" s="3" t="s">
        <v>215</v>
      </c>
      <c r="L5" s="3" t="s">
        <v>195</v>
      </c>
      <c r="M5" s="3" t="s">
        <v>30</v>
      </c>
      <c r="N5" s="3" t="s">
        <v>146</v>
      </c>
      <c r="O5" s="3" t="s">
        <v>216</v>
      </c>
      <c r="P5" s="3" t="s">
        <v>217</v>
      </c>
      <c r="Q5" s="3" t="s">
        <v>193</v>
      </c>
      <c r="R5" s="3" t="s">
        <v>33</v>
      </c>
      <c r="S5" s="3" t="s">
        <v>134</v>
      </c>
      <c r="T5" s="5" t="s">
        <v>694</v>
      </c>
    </row>
    <row r="6" spans="1:20" x14ac:dyDescent="0.3">
      <c r="A6">
        <v>6.4327755912765294E-3</v>
      </c>
      <c r="B6" t="s">
        <v>726</v>
      </c>
      <c r="C6" t="s">
        <v>717</v>
      </c>
      <c r="D6" s="1" t="s">
        <v>727</v>
      </c>
      <c r="E6" s="4" t="s">
        <v>719</v>
      </c>
      <c r="F6" s="2" t="s">
        <v>23</v>
      </c>
      <c r="G6" s="2" t="s">
        <v>728</v>
      </c>
      <c r="H6" s="3" t="s">
        <v>729</v>
      </c>
      <c r="I6" s="3" t="s">
        <v>730</v>
      </c>
      <c r="J6" s="3" t="s">
        <v>116</v>
      </c>
      <c r="K6" s="3" t="s">
        <v>731</v>
      </c>
      <c r="L6" s="3" t="s">
        <v>90</v>
      </c>
      <c r="M6" s="3" t="s">
        <v>148</v>
      </c>
      <c r="N6" s="3" t="s">
        <v>40</v>
      </c>
      <c r="O6" s="3" t="s">
        <v>732</v>
      </c>
      <c r="P6" s="3" t="s">
        <v>405</v>
      </c>
      <c r="Q6" s="3" t="s">
        <v>733</v>
      </c>
      <c r="R6" s="3" t="s">
        <v>47</v>
      </c>
      <c r="S6" s="3" t="s">
        <v>134</v>
      </c>
      <c r="T6" s="5" t="s">
        <v>734</v>
      </c>
    </row>
    <row r="7" spans="1:20" x14ac:dyDescent="0.3">
      <c r="A7">
        <v>8.3682106344002971E-3</v>
      </c>
      <c r="B7" t="s">
        <v>827</v>
      </c>
      <c r="C7" t="s">
        <v>707</v>
      </c>
      <c r="D7" s="1" t="s">
        <v>828</v>
      </c>
      <c r="E7" s="4" t="s">
        <v>709</v>
      </c>
      <c r="F7" s="2" t="s">
        <v>67</v>
      </c>
      <c r="G7" s="2" t="s">
        <v>829</v>
      </c>
      <c r="H7" s="3" t="s">
        <v>536</v>
      </c>
      <c r="I7" s="3" t="s">
        <v>336</v>
      </c>
      <c r="J7" s="3" t="s">
        <v>89</v>
      </c>
      <c r="K7" s="3" t="s">
        <v>537</v>
      </c>
      <c r="L7" s="3" t="s">
        <v>115</v>
      </c>
      <c r="M7" s="3" t="s">
        <v>71</v>
      </c>
      <c r="N7" s="3" t="s">
        <v>72</v>
      </c>
      <c r="O7" s="3" t="s">
        <v>27</v>
      </c>
      <c r="P7" s="3" t="s">
        <v>538</v>
      </c>
      <c r="Q7" s="3" t="s">
        <v>101</v>
      </c>
      <c r="R7" s="3" t="s">
        <v>87</v>
      </c>
      <c r="S7" s="3" t="s">
        <v>134</v>
      </c>
      <c r="T7" s="5" t="s">
        <v>830</v>
      </c>
    </row>
    <row r="8" spans="1:20" x14ac:dyDescent="0.3">
      <c r="A8">
        <v>1.0232163639229186E-2</v>
      </c>
      <c r="B8" t="s">
        <v>789</v>
      </c>
      <c r="C8" t="s">
        <v>657</v>
      </c>
      <c r="D8" s="1" t="s">
        <v>790</v>
      </c>
      <c r="E8" s="4" t="s">
        <v>659</v>
      </c>
      <c r="F8" s="2" t="s">
        <v>113</v>
      </c>
      <c r="G8" s="2" t="s">
        <v>791</v>
      </c>
      <c r="H8" s="3" t="s">
        <v>400</v>
      </c>
      <c r="I8" s="3" t="s">
        <v>401</v>
      </c>
      <c r="J8" s="3" t="s">
        <v>199</v>
      </c>
      <c r="K8" s="3" t="s">
        <v>402</v>
      </c>
      <c r="L8" s="3" t="s">
        <v>403</v>
      </c>
      <c r="M8" s="3" t="s">
        <v>71</v>
      </c>
      <c r="N8" s="3" t="s">
        <v>72</v>
      </c>
      <c r="O8" s="3" t="s">
        <v>27</v>
      </c>
      <c r="P8" s="3" t="s">
        <v>404</v>
      </c>
      <c r="Q8" s="3" t="s">
        <v>70</v>
      </c>
      <c r="R8" s="3" t="s">
        <v>87</v>
      </c>
      <c r="S8" s="3" t="s">
        <v>134</v>
      </c>
      <c r="T8" s="5" t="s">
        <v>792</v>
      </c>
    </row>
    <row r="9" spans="1:20" x14ac:dyDescent="0.3">
      <c r="A9">
        <v>1.2721405224609073E-2</v>
      </c>
      <c r="B9" t="s">
        <v>831</v>
      </c>
      <c r="C9" t="s">
        <v>707</v>
      </c>
      <c r="D9" s="1" t="s">
        <v>832</v>
      </c>
      <c r="E9" s="4" t="s">
        <v>709</v>
      </c>
      <c r="F9" s="2" t="s">
        <v>23</v>
      </c>
      <c r="G9" s="2" t="s">
        <v>833</v>
      </c>
      <c r="H9" s="3" t="s">
        <v>834</v>
      </c>
      <c r="I9" s="3" t="s">
        <v>835</v>
      </c>
      <c r="J9" s="3" t="s">
        <v>548</v>
      </c>
      <c r="K9" s="3" t="s">
        <v>836</v>
      </c>
      <c r="L9" s="3" t="s">
        <v>147</v>
      </c>
      <c r="M9" s="3" t="s">
        <v>71</v>
      </c>
      <c r="N9" s="3" t="s">
        <v>72</v>
      </c>
      <c r="O9" s="3" t="s">
        <v>27</v>
      </c>
      <c r="P9" s="3" t="s">
        <v>837</v>
      </c>
      <c r="Q9" s="3" t="s">
        <v>147</v>
      </c>
      <c r="R9" s="3" t="s">
        <v>87</v>
      </c>
      <c r="S9" s="3" t="s">
        <v>134</v>
      </c>
      <c r="T9" s="5" t="s">
        <v>838</v>
      </c>
    </row>
    <row r="10" spans="1:20" x14ac:dyDescent="0.3">
      <c r="A10">
        <v>1.5571583947375567E-2</v>
      </c>
      <c r="B10" t="s">
        <v>675</v>
      </c>
      <c r="C10" t="s">
        <v>625</v>
      </c>
      <c r="D10" s="1" t="s">
        <v>676</v>
      </c>
      <c r="E10" s="4" t="s">
        <v>627</v>
      </c>
      <c r="F10" s="2" t="s">
        <v>94</v>
      </c>
      <c r="G10" s="2" t="s">
        <v>677</v>
      </c>
      <c r="H10" s="3" t="s">
        <v>678</v>
      </c>
      <c r="I10" s="3" t="s">
        <v>679</v>
      </c>
      <c r="J10" s="3" t="s">
        <v>548</v>
      </c>
      <c r="K10" s="3" t="s">
        <v>680</v>
      </c>
      <c r="L10" s="3" t="s">
        <v>159</v>
      </c>
      <c r="M10" s="3" t="s">
        <v>71</v>
      </c>
      <c r="N10" s="3" t="s">
        <v>96</v>
      </c>
      <c r="O10" s="3" t="s">
        <v>27</v>
      </c>
      <c r="P10" s="3" t="s">
        <v>681</v>
      </c>
      <c r="Q10" s="3" t="s">
        <v>155</v>
      </c>
      <c r="R10" s="3" t="s">
        <v>87</v>
      </c>
      <c r="S10" s="3" t="s">
        <v>134</v>
      </c>
      <c r="T10" s="5" t="s">
        <v>682</v>
      </c>
    </row>
    <row r="11" spans="1:20" x14ac:dyDescent="0.3">
      <c r="A11">
        <v>1.8665266782729506E-2</v>
      </c>
      <c r="B11" t="s">
        <v>839</v>
      </c>
      <c r="C11" t="s">
        <v>635</v>
      </c>
      <c r="D11" s="1" t="s">
        <v>840</v>
      </c>
      <c r="E11" s="4" t="s">
        <v>637</v>
      </c>
      <c r="F11" s="2" t="s">
        <v>94</v>
      </c>
      <c r="G11" s="2" t="s">
        <v>841</v>
      </c>
      <c r="H11" s="3" t="s">
        <v>842</v>
      </c>
      <c r="I11" s="3" t="s">
        <v>843</v>
      </c>
      <c r="J11" s="3" t="s">
        <v>518</v>
      </c>
      <c r="K11" s="3" t="s">
        <v>844</v>
      </c>
      <c r="L11" s="3" t="s">
        <v>147</v>
      </c>
      <c r="M11" s="3" t="s">
        <v>71</v>
      </c>
      <c r="N11" s="3" t="s">
        <v>72</v>
      </c>
      <c r="O11" s="3" t="s">
        <v>27</v>
      </c>
      <c r="P11" s="3" t="s">
        <v>845</v>
      </c>
      <c r="Q11" s="3" t="s">
        <v>147</v>
      </c>
      <c r="R11" s="3" t="s">
        <v>87</v>
      </c>
      <c r="S11" s="3" t="s">
        <v>134</v>
      </c>
      <c r="T11" s="5" t="s">
        <v>846</v>
      </c>
    </row>
    <row r="12" spans="1:20" x14ac:dyDescent="0.3">
      <c r="A12">
        <v>1.925901553127507E-2</v>
      </c>
      <c r="B12" t="s">
        <v>772</v>
      </c>
      <c r="C12" t="s">
        <v>773</v>
      </c>
      <c r="D12" s="1" t="s">
        <v>774</v>
      </c>
      <c r="E12" s="4" t="s">
        <v>775</v>
      </c>
      <c r="F12" s="2" t="s">
        <v>94</v>
      </c>
      <c r="G12" s="2" t="s">
        <v>27</v>
      </c>
      <c r="H12" s="3" t="s">
        <v>431</v>
      </c>
      <c r="I12" s="3" t="s">
        <v>422</v>
      </c>
      <c r="J12" s="3" t="s">
        <v>190</v>
      </c>
      <c r="K12" s="3" t="s">
        <v>432</v>
      </c>
      <c r="L12" s="3" t="s">
        <v>93</v>
      </c>
      <c r="M12" s="3" t="s">
        <v>71</v>
      </c>
      <c r="N12" s="3" t="s">
        <v>72</v>
      </c>
      <c r="O12" s="3" t="s">
        <v>27</v>
      </c>
      <c r="P12" s="3" t="s">
        <v>433</v>
      </c>
      <c r="Q12" s="3" t="s">
        <v>119</v>
      </c>
      <c r="R12" s="3" t="s">
        <v>87</v>
      </c>
      <c r="S12" s="3" t="s">
        <v>134</v>
      </c>
      <c r="T12" s="5" t="s">
        <v>776</v>
      </c>
    </row>
    <row r="13" spans="1:20" x14ac:dyDescent="0.3">
      <c r="A13">
        <v>1.9823832495882932E-2</v>
      </c>
      <c r="B13" t="s">
        <v>847</v>
      </c>
      <c r="C13" t="s">
        <v>625</v>
      </c>
      <c r="D13" s="1" t="s">
        <v>848</v>
      </c>
      <c r="E13" s="4" t="s">
        <v>627</v>
      </c>
      <c r="F13" s="2" t="s">
        <v>196</v>
      </c>
      <c r="G13" s="2" t="s">
        <v>849</v>
      </c>
      <c r="H13" s="3" t="s">
        <v>850</v>
      </c>
      <c r="I13" s="3" t="s">
        <v>851</v>
      </c>
      <c r="J13" s="3" t="s">
        <v>350</v>
      </c>
      <c r="K13" s="3" t="s">
        <v>852</v>
      </c>
      <c r="L13" s="3" t="s">
        <v>159</v>
      </c>
      <c r="M13" s="3" t="s">
        <v>71</v>
      </c>
      <c r="N13" s="3" t="s">
        <v>96</v>
      </c>
      <c r="O13" s="3" t="s">
        <v>27</v>
      </c>
      <c r="P13" s="3" t="s">
        <v>853</v>
      </c>
      <c r="Q13" s="3" t="s">
        <v>159</v>
      </c>
      <c r="R13" s="3" t="s">
        <v>87</v>
      </c>
      <c r="S13" s="3" t="s">
        <v>134</v>
      </c>
      <c r="T13" s="5" t="s">
        <v>854</v>
      </c>
    </row>
    <row r="14" spans="1:20" x14ac:dyDescent="0.3">
      <c r="A14">
        <v>2.1019681356934328E-2</v>
      </c>
      <c r="B14" t="s">
        <v>699</v>
      </c>
      <c r="C14" t="s">
        <v>625</v>
      </c>
      <c r="D14" s="1" t="s">
        <v>700</v>
      </c>
      <c r="E14" s="4" t="s">
        <v>627</v>
      </c>
      <c r="F14" s="2" t="s">
        <v>23</v>
      </c>
      <c r="G14" s="2" t="s">
        <v>701</v>
      </c>
      <c r="H14" s="3" t="s">
        <v>702</v>
      </c>
      <c r="I14" s="3" t="s">
        <v>27</v>
      </c>
      <c r="J14" s="3" t="s">
        <v>27</v>
      </c>
      <c r="K14" s="3" t="s">
        <v>703</v>
      </c>
      <c r="L14" s="3" t="s">
        <v>195</v>
      </c>
      <c r="M14" s="3" t="s">
        <v>148</v>
      </c>
      <c r="N14" s="3" t="s">
        <v>40</v>
      </c>
      <c r="O14" s="3" t="s">
        <v>223</v>
      </c>
      <c r="P14" s="3" t="s">
        <v>211</v>
      </c>
      <c r="Q14" s="3" t="s">
        <v>704</v>
      </c>
      <c r="R14" s="3" t="s">
        <v>47</v>
      </c>
      <c r="S14" s="3" t="s">
        <v>134</v>
      </c>
      <c r="T14" s="5" t="s">
        <v>705</v>
      </c>
    </row>
    <row r="15" spans="1:20" x14ac:dyDescent="0.3">
      <c r="A15">
        <v>2.1404990363457888E-2</v>
      </c>
      <c r="B15" t="s">
        <v>855</v>
      </c>
      <c r="C15" t="s">
        <v>635</v>
      </c>
      <c r="D15" s="1" t="s">
        <v>856</v>
      </c>
      <c r="E15" s="4" t="s">
        <v>637</v>
      </c>
      <c r="F15" s="2" t="s">
        <v>23</v>
      </c>
      <c r="G15" s="6" t="s">
        <v>857</v>
      </c>
      <c r="H15" s="3" t="s">
        <v>858</v>
      </c>
      <c r="I15" s="3" t="s">
        <v>583</v>
      </c>
      <c r="J15" s="3" t="s">
        <v>73</v>
      </c>
      <c r="K15" s="3" t="s">
        <v>859</v>
      </c>
      <c r="L15" s="3" t="s">
        <v>518</v>
      </c>
      <c r="M15" s="3" t="s">
        <v>71</v>
      </c>
      <c r="N15" s="3" t="s">
        <v>96</v>
      </c>
      <c r="O15" s="3" t="s">
        <v>27</v>
      </c>
      <c r="P15" s="3" t="s">
        <v>860</v>
      </c>
      <c r="Q15" s="3" t="s">
        <v>99</v>
      </c>
      <c r="R15" s="3" t="s">
        <v>87</v>
      </c>
      <c r="S15" s="3" t="s">
        <v>134</v>
      </c>
      <c r="T15" s="5" t="s">
        <v>861</v>
      </c>
    </row>
    <row r="16" spans="1:20" x14ac:dyDescent="0.3">
      <c r="A16">
        <v>2.1503712155345744E-2</v>
      </c>
      <c r="B16" t="s">
        <v>735</v>
      </c>
      <c r="C16" t="s">
        <v>625</v>
      </c>
      <c r="D16" s="1" t="s">
        <v>736</v>
      </c>
      <c r="E16" s="4" t="s">
        <v>627</v>
      </c>
      <c r="F16" s="2" t="s">
        <v>113</v>
      </c>
      <c r="G16" s="2" t="s">
        <v>737</v>
      </c>
      <c r="H16" s="3" t="s">
        <v>738</v>
      </c>
      <c r="I16" s="3" t="s">
        <v>739</v>
      </c>
      <c r="J16" s="3" t="s">
        <v>406</v>
      </c>
      <c r="K16" s="3" t="s">
        <v>740</v>
      </c>
      <c r="L16" s="3" t="s">
        <v>195</v>
      </c>
      <c r="M16" s="3" t="s">
        <v>148</v>
      </c>
      <c r="N16" s="3" t="s">
        <v>173</v>
      </c>
      <c r="O16" s="3" t="s">
        <v>41</v>
      </c>
      <c r="P16" s="3" t="s">
        <v>741</v>
      </c>
      <c r="Q16" s="3" t="s">
        <v>195</v>
      </c>
      <c r="R16" s="3" t="s">
        <v>87</v>
      </c>
      <c r="S16" s="3" t="s">
        <v>134</v>
      </c>
      <c r="T16" s="5" t="s">
        <v>742</v>
      </c>
    </row>
    <row r="17" spans="1:20" x14ac:dyDescent="0.3">
      <c r="A17">
        <v>2.1628564972851816E-2</v>
      </c>
      <c r="B17" t="s">
        <v>743</v>
      </c>
      <c r="C17" t="s">
        <v>635</v>
      </c>
      <c r="D17" s="1" t="s">
        <v>744</v>
      </c>
      <c r="E17" s="4" t="s">
        <v>637</v>
      </c>
      <c r="F17" s="2" t="s">
        <v>23</v>
      </c>
      <c r="G17" s="2" t="s">
        <v>745</v>
      </c>
      <c r="H17" s="3" t="s">
        <v>746</v>
      </c>
      <c r="I17" s="3" t="s">
        <v>175</v>
      </c>
      <c r="J17" s="3" t="s">
        <v>176</v>
      </c>
      <c r="K17" s="3" t="s">
        <v>747</v>
      </c>
      <c r="L17" s="3" t="s">
        <v>748</v>
      </c>
      <c r="M17" s="3" t="s">
        <v>71</v>
      </c>
      <c r="N17" s="3" t="s">
        <v>96</v>
      </c>
      <c r="O17" s="3" t="s">
        <v>27</v>
      </c>
      <c r="P17" s="3" t="s">
        <v>338</v>
      </c>
      <c r="Q17" s="3" t="s">
        <v>159</v>
      </c>
      <c r="R17" s="3" t="s">
        <v>47</v>
      </c>
      <c r="S17" s="3" t="s">
        <v>134</v>
      </c>
      <c r="T17" s="5" t="s">
        <v>749</v>
      </c>
    </row>
    <row r="18" spans="1:20" x14ac:dyDescent="0.3">
      <c r="A18">
        <v>2.1799585476223848E-2</v>
      </c>
      <c r="B18" t="s">
        <v>862</v>
      </c>
      <c r="C18" t="s">
        <v>635</v>
      </c>
      <c r="D18" s="1" t="s">
        <v>863</v>
      </c>
      <c r="E18" s="4" t="s">
        <v>637</v>
      </c>
      <c r="F18" s="2" t="s">
        <v>23</v>
      </c>
      <c r="G18" s="2" t="s">
        <v>864</v>
      </c>
      <c r="H18" s="3" t="s">
        <v>865</v>
      </c>
      <c r="I18" s="3" t="s">
        <v>866</v>
      </c>
      <c r="J18" s="3" t="s">
        <v>471</v>
      </c>
      <c r="K18" s="3" t="s">
        <v>867</v>
      </c>
      <c r="L18" s="3" t="s">
        <v>868</v>
      </c>
      <c r="M18" s="3" t="s">
        <v>71</v>
      </c>
      <c r="N18" s="3" t="s">
        <v>72</v>
      </c>
      <c r="O18" s="3" t="s">
        <v>27</v>
      </c>
      <c r="P18" s="3" t="s">
        <v>869</v>
      </c>
      <c r="Q18" s="3" t="s">
        <v>158</v>
      </c>
      <c r="R18" s="3" t="s">
        <v>87</v>
      </c>
      <c r="S18" s="3" t="s">
        <v>134</v>
      </c>
      <c r="T18" s="5" t="s">
        <v>870</v>
      </c>
    </row>
    <row r="19" spans="1:20" x14ac:dyDescent="0.3">
      <c r="A19">
        <v>2.2024228216422137E-2</v>
      </c>
      <c r="B19" t="s">
        <v>624</v>
      </c>
      <c r="C19" t="s">
        <v>625</v>
      </c>
      <c r="D19" s="1" t="s">
        <v>626</v>
      </c>
      <c r="E19" s="4" t="s">
        <v>627</v>
      </c>
      <c r="F19" s="2" t="s">
        <v>23</v>
      </c>
      <c r="G19" s="2" t="s">
        <v>628</v>
      </c>
      <c r="H19" s="3" t="s">
        <v>629</v>
      </c>
      <c r="I19" s="3" t="s">
        <v>630</v>
      </c>
      <c r="J19" s="3" t="s">
        <v>27</v>
      </c>
      <c r="K19" s="3" t="s">
        <v>631</v>
      </c>
      <c r="L19" s="3" t="s">
        <v>449</v>
      </c>
      <c r="M19" s="3" t="s">
        <v>148</v>
      </c>
      <c r="N19" s="3" t="s">
        <v>40</v>
      </c>
      <c r="O19" s="3" t="s">
        <v>632</v>
      </c>
      <c r="P19" s="3" t="s">
        <v>498</v>
      </c>
      <c r="Q19" s="3" t="s">
        <v>449</v>
      </c>
      <c r="R19" s="3" t="s">
        <v>47</v>
      </c>
      <c r="S19" s="3" t="s">
        <v>134</v>
      </c>
      <c r="T19" s="5" t="s">
        <v>633</v>
      </c>
    </row>
    <row r="20" spans="1:20" x14ac:dyDescent="0.3">
      <c r="A20">
        <v>2.2681046425653273E-2</v>
      </c>
      <c r="B20" t="s">
        <v>695</v>
      </c>
      <c r="C20" t="s">
        <v>625</v>
      </c>
      <c r="D20" s="1" t="s">
        <v>696</v>
      </c>
      <c r="E20" s="4" t="s">
        <v>627</v>
      </c>
      <c r="F20" s="2" t="s">
        <v>137</v>
      </c>
      <c r="G20" s="2" t="s">
        <v>697</v>
      </c>
      <c r="H20" s="3" t="s">
        <v>549</v>
      </c>
      <c r="I20" s="3" t="s">
        <v>550</v>
      </c>
      <c r="J20" s="3" t="s">
        <v>471</v>
      </c>
      <c r="K20" s="3" t="s">
        <v>551</v>
      </c>
      <c r="L20" s="3" t="s">
        <v>552</v>
      </c>
      <c r="M20" s="3" t="s">
        <v>221</v>
      </c>
      <c r="N20" s="3" t="s">
        <v>222</v>
      </c>
      <c r="O20" s="3" t="s">
        <v>216</v>
      </c>
      <c r="P20" s="3" t="s">
        <v>553</v>
      </c>
      <c r="Q20" s="3" t="s">
        <v>119</v>
      </c>
      <c r="R20" s="3" t="s">
        <v>87</v>
      </c>
      <c r="S20" s="3" t="s">
        <v>134</v>
      </c>
      <c r="T20" s="5" t="s">
        <v>698</v>
      </c>
    </row>
    <row r="21" spans="1:20" x14ac:dyDescent="0.3">
      <c r="A21">
        <v>2.2760748845871204E-2</v>
      </c>
      <c r="B21" t="s">
        <v>777</v>
      </c>
      <c r="C21" t="s">
        <v>717</v>
      </c>
      <c r="D21" s="1" t="s">
        <v>778</v>
      </c>
      <c r="E21" s="4" t="s">
        <v>719</v>
      </c>
      <c r="F21" s="2" t="s">
        <v>94</v>
      </c>
      <c r="G21" s="2" t="s">
        <v>779</v>
      </c>
      <c r="H21" s="3" t="s">
        <v>219</v>
      </c>
      <c r="I21" s="3" t="s">
        <v>27</v>
      </c>
      <c r="J21" s="3" t="s">
        <v>27</v>
      </c>
      <c r="K21" s="3" t="s">
        <v>220</v>
      </c>
      <c r="L21" s="3" t="s">
        <v>195</v>
      </c>
      <c r="M21" s="3" t="s">
        <v>30</v>
      </c>
      <c r="N21" s="3" t="s">
        <v>146</v>
      </c>
      <c r="O21" s="3" t="s">
        <v>216</v>
      </c>
      <c r="P21" s="3" t="s">
        <v>217</v>
      </c>
      <c r="Q21" s="3" t="s">
        <v>193</v>
      </c>
      <c r="R21" s="3" t="s">
        <v>33</v>
      </c>
      <c r="S21" s="3" t="s">
        <v>134</v>
      </c>
      <c r="T21" s="5" t="s">
        <v>780</v>
      </c>
    </row>
    <row r="22" spans="1:20" x14ac:dyDescent="0.3">
      <c r="A22">
        <v>2.3801554707301054E-2</v>
      </c>
      <c r="B22" t="s">
        <v>785</v>
      </c>
      <c r="C22" t="s">
        <v>625</v>
      </c>
      <c r="D22" s="1" t="s">
        <v>786</v>
      </c>
      <c r="E22" s="4" t="s">
        <v>627</v>
      </c>
      <c r="F22" s="2" t="s">
        <v>67</v>
      </c>
      <c r="G22" s="2" t="s">
        <v>787</v>
      </c>
      <c r="H22" s="3" t="s">
        <v>385</v>
      </c>
      <c r="I22" s="3" t="s">
        <v>378</v>
      </c>
      <c r="J22" s="3" t="s">
        <v>27</v>
      </c>
      <c r="K22" s="3" t="s">
        <v>386</v>
      </c>
      <c r="L22" s="3" t="s">
        <v>70</v>
      </c>
      <c r="M22" s="3" t="s">
        <v>71</v>
      </c>
      <c r="N22" s="3" t="s">
        <v>72</v>
      </c>
      <c r="O22" s="3" t="s">
        <v>27</v>
      </c>
      <c r="P22" s="3" t="s">
        <v>379</v>
      </c>
      <c r="Q22" s="3" t="s">
        <v>38</v>
      </c>
      <c r="R22" s="3" t="s">
        <v>87</v>
      </c>
      <c r="S22" s="3" t="s">
        <v>134</v>
      </c>
      <c r="T22" s="5" t="s">
        <v>788</v>
      </c>
    </row>
    <row r="23" spans="1:20" x14ac:dyDescent="0.3">
      <c r="A23">
        <v>2.4623955706378098E-2</v>
      </c>
      <c r="B23" t="s">
        <v>871</v>
      </c>
      <c r="C23" t="s">
        <v>707</v>
      </c>
      <c r="D23" s="1" t="s">
        <v>872</v>
      </c>
      <c r="E23" s="4" t="s">
        <v>709</v>
      </c>
      <c r="F23" s="2" t="s">
        <v>94</v>
      </c>
      <c r="G23" s="2" t="s">
        <v>873</v>
      </c>
      <c r="H23" s="3" t="s">
        <v>431</v>
      </c>
      <c r="I23" s="3" t="s">
        <v>422</v>
      </c>
      <c r="J23" s="3" t="s">
        <v>190</v>
      </c>
      <c r="K23" s="3" t="s">
        <v>432</v>
      </c>
      <c r="L23" s="3" t="s">
        <v>93</v>
      </c>
      <c r="M23" s="3" t="s">
        <v>71</v>
      </c>
      <c r="N23" s="3" t="s">
        <v>72</v>
      </c>
      <c r="O23" s="3" t="s">
        <v>27</v>
      </c>
      <c r="P23" s="3" t="s">
        <v>433</v>
      </c>
      <c r="Q23" s="3" t="s">
        <v>119</v>
      </c>
      <c r="R23" s="3" t="s">
        <v>87</v>
      </c>
      <c r="S23" s="3" t="s">
        <v>134</v>
      </c>
      <c r="T23" s="5" t="s">
        <v>874</v>
      </c>
    </row>
    <row r="24" spans="1:20" x14ac:dyDescent="0.3">
      <c r="A24">
        <v>2.4809595148950647E-2</v>
      </c>
      <c r="B24" t="s">
        <v>875</v>
      </c>
      <c r="C24" t="s">
        <v>625</v>
      </c>
      <c r="D24" s="1" t="s">
        <v>876</v>
      </c>
      <c r="E24" s="4" t="s">
        <v>627</v>
      </c>
      <c r="F24" s="2" t="s">
        <v>23</v>
      </c>
      <c r="G24" s="2" t="s">
        <v>877</v>
      </c>
      <c r="H24" s="3" t="s">
        <v>878</v>
      </c>
      <c r="I24" s="3" t="s">
        <v>879</v>
      </c>
      <c r="J24" s="3" t="s">
        <v>337</v>
      </c>
      <c r="K24" s="3" t="s">
        <v>880</v>
      </c>
      <c r="L24" s="3" t="s">
        <v>90</v>
      </c>
      <c r="M24" s="3" t="s">
        <v>71</v>
      </c>
      <c r="N24" s="3" t="s">
        <v>72</v>
      </c>
      <c r="O24" s="3" t="s">
        <v>27</v>
      </c>
      <c r="P24" s="3" t="s">
        <v>881</v>
      </c>
      <c r="Q24" s="3" t="s">
        <v>90</v>
      </c>
      <c r="R24" s="3" t="s">
        <v>87</v>
      </c>
      <c r="S24" s="3" t="s">
        <v>134</v>
      </c>
      <c r="T24" s="5" t="s">
        <v>882</v>
      </c>
    </row>
    <row r="25" spans="1:20" x14ac:dyDescent="0.3">
      <c r="A25">
        <v>2.4865172960113147E-2</v>
      </c>
      <c r="B25" t="s">
        <v>387</v>
      </c>
      <c r="C25" t="s">
        <v>635</v>
      </c>
      <c r="D25" s="1" t="s">
        <v>643</v>
      </c>
      <c r="E25" s="4" t="s">
        <v>637</v>
      </c>
      <c r="F25" s="2" t="s">
        <v>23</v>
      </c>
      <c r="G25" s="2" t="s">
        <v>644</v>
      </c>
      <c r="H25" s="3" t="s">
        <v>509</v>
      </c>
      <c r="I25" s="3" t="s">
        <v>510</v>
      </c>
      <c r="J25" s="3" t="s">
        <v>245</v>
      </c>
      <c r="K25" s="3" t="s">
        <v>511</v>
      </c>
      <c r="L25" s="3" t="s">
        <v>99</v>
      </c>
      <c r="M25" s="3" t="s">
        <v>71</v>
      </c>
      <c r="N25" s="3" t="s">
        <v>72</v>
      </c>
      <c r="O25" s="3" t="s">
        <v>27</v>
      </c>
      <c r="P25" s="3" t="s">
        <v>512</v>
      </c>
      <c r="Q25" s="3" t="s">
        <v>499</v>
      </c>
      <c r="R25" s="3" t="s">
        <v>87</v>
      </c>
      <c r="S25" s="3" t="s">
        <v>134</v>
      </c>
      <c r="T25" s="5" t="s">
        <v>645</v>
      </c>
    </row>
    <row r="26" spans="1:20" x14ac:dyDescent="0.3">
      <c r="A26">
        <v>2.5376068009263286E-2</v>
      </c>
      <c r="B26" t="s">
        <v>883</v>
      </c>
      <c r="C26" t="s">
        <v>625</v>
      </c>
      <c r="D26" s="1" t="s">
        <v>884</v>
      </c>
      <c r="E26" s="4" t="s">
        <v>627</v>
      </c>
      <c r="F26" s="2" t="s">
        <v>23</v>
      </c>
      <c r="G26" s="2" t="s">
        <v>885</v>
      </c>
      <c r="H26" s="3" t="s">
        <v>886</v>
      </c>
      <c r="I26" s="3" t="s">
        <v>670</v>
      </c>
      <c r="J26" s="3" t="s">
        <v>671</v>
      </c>
      <c r="K26" s="3" t="s">
        <v>887</v>
      </c>
      <c r="L26" s="3" t="s">
        <v>116</v>
      </c>
      <c r="M26" s="3" t="s">
        <v>71</v>
      </c>
      <c r="N26" s="3" t="s">
        <v>72</v>
      </c>
      <c r="O26" s="3" t="s">
        <v>27</v>
      </c>
      <c r="P26" s="3" t="s">
        <v>888</v>
      </c>
      <c r="Q26" s="3" t="s">
        <v>152</v>
      </c>
      <c r="R26" s="3" t="s">
        <v>87</v>
      </c>
      <c r="S26" s="3" t="s">
        <v>134</v>
      </c>
      <c r="T26" s="5" t="s">
        <v>889</v>
      </c>
    </row>
    <row r="27" spans="1:20" x14ac:dyDescent="0.3">
      <c r="A27">
        <v>2.7867384299466114E-2</v>
      </c>
      <c r="B27" t="s">
        <v>716</v>
      </c>
      <c r="C27" t="s">
        <v>717</v>
      </c>
      <c r="D27" s="1" t="s">
        <v>718</v>
      </c>
      <c r="E27" s="4" t="s">
        <v>719</v>
      </c>
      <c r="F27" s="2" t="s">
        <v>23</v>
      </c>
      <c r="G27" s="2" t="s">
        <v>720</v>
      </c>
      <c r="H27" s="3" t="s">
        <v>721</v>
      </c>
      <c r="I27" s="3" t="s">
        <v>722</v>
      </c>
      <c r="J27" s="3" t="s">
        <v>58</v>
      </c>
      <c r="K27" s="3" t="s">
        <v>723</v>
      </c>
      <c r="L27" s="3" t="s">
        <v>171</v>
      </c>
      <c r="M27" s="3" t="s">
        <v>71</v>
      </c>
      <c r="N27" s="3" t="s">
        <v>72</v>
      </c>
      <c r="O27" s="3" t="s">
        <v>27</v>
      </c>
      <c r="P27" s="3" t="s">
        <v>724</v>
      </c>
      <c r="Q27" s="3" t="s">
        <v>159</v>
      </c>
      <c r="R27" s="3" t="s">
        <v>87</v>
      </c>
      <c r="S27" s="3" t="s">
        <v>134</v>
      </c>
      <c r="T27" s="5" t="s">
        <v>725</v>
      </c>
    </row>
    <row r="28" spans="1:20" x14ac:dyDescent="0.3">
      <c r="A28">
        <v>2.8290145142243595E-2</v>
      </c>
      <c r="B28" t="s">
        <v>890</v>
      </c>
      <c r="C28" t="s">
        <v>717</v>
      </c>
      <c r="D28" s="1" t="s">
        <v>891</v>
      </c>
      <c r="E28" s="4" t="s">
        <v>719</v>
      </c>
      <c r="F28" s="2" t="s">
        <v>113</v>
      </c>
      <c r="G28" s="2" t="s">
        <v>892</v>
      </c>
      <c r="H28" s="3" t="s">
        <v>893</v>
      </c>
      <c r="I28" s="3" t="s">
        <v>894</v>
      </c>
      <c r="J28" s="3" t="s">
        <v>127</v>
      </c>
      <c r="K28" s="3" t="s">
        <v>895</v>
      </c>
      <c r="L28" s="3" t="s">
        <v>264</v>
      </c>
      <c r="M28" s="3" t="s">
        <v>71</v>
      </c>
      <c r="N28" s="3" t="s">
        <v>72</v>
      </c>
      <c r="O28" s="3" t="s">
        <v>27</v>
      </c>
      <c r="P28" s="3" t="s">
        <v>896</v>
      </c>
      <c r="Q28" s="3" t="s">
        <v>119</v>
      </c>
      <c r="R28" s="3" t="s">
        <v>87</v>
      </c>
      <c r="S28" s="3" t="s">
        <v>134</v>
      </c>
      <c r="T28" s="5" t="s">
        <v>897</v>
      </c>
    </row>
    <row r="29" spans="1:20" x14ac:dyDescent="0.3">
      <c r="A29">
        <v>2.920720113010733E-2</v>
      </c>
      <c r="B29" t="s">
        <v>898</v>
      </c>
      <c r="C29" t="s">
        <v>899</v>
      </c>
      <c r="D29" s="1" t="s">
        <v>900</v>
      </c>
      <c r="E29" s="4" t="s">
        <v>901</v>
      </c>
      <c r="F29" s="2" t="s">
        <v>23</v>
      </c>
      <c r="G29" s="2" t="s">
        <v>902</v>
      </c>
      <c r="H29" s="3" t="s">
        <v>903</v>
      </c>
      <c r="I29" s="3" t="s">
        <v>904</v>
      </c>
      <c r="J29" s="3" t="s">
        <v>27</v>
      </c>
      <c r="K29" s="3" t="s">
        <v>905</v>
      </c>
      <c r="L29" s="3" t="s">
        <v>38</v>
      </c>
      <c r="M29" s="3" t="s">
        <v>148</v>
      </c>
      <c r="N29" s="3" t="s">
        <v>40</v>
      </c>
      <c r="O29" s="3" t="s">
        <v>216</v>
      </c>
      <c r="P29" s="3" t="s">
        <v>906</v>
      </c>
      <c r="Q29" s="3" t="s">
        <v>907</v>
      </c>
      <c r="R29" s="3" t="s">
        <v>42</v>
      </c>
      <c r="S29" s="3" t="s">
        <v>134</v>
      </c>
      <c r="T29" s="5" t="s">
        <v>908</v>
      </c>
    </row>
    <row r="30" spans="1:20" x14ac:dyDescent="0.3">
      <c r="A30">
        <v>3.0728521872221859E-2</v>
      </c>
      <c r="B30" t="s">
        <v>909</v>
      </c>
      <c r="C30" t="s">
        <v>899</v>
      </c>
      <c r="D30" s="1" t="s">
        <v>910</v>
      </c>
      <c r="E30" s="4" t="s">
        <v>901</v>
      </c>
      <c r="F30" s="2" t="s">
        <v>157</v>
      </c>
      <c r="G30" s="2" t="s">
        <v>27</v>
      </c>
      <c r="H30" s="3" t="s">
        <v>911</v>
      </c>
      <c r="I30" s="3" t="s">
        <v>27</v>
      </c>
      <c r="J30" s="3" t="s">
        <v>27</v>
      </c>
      <c r="K30" s="3" t="s">
        <v>912</v>
      </c>
      <c r="L30" s="3" t="s">
        <v>119</v>
      </c>
      <c r="M30" s="3" t="s">
        <v>148</v>
      </c>
      <c r="N30" s="3" t="s">
        <v>40</v>
      </c>
      <c r="O30" s="3" t="s">
        <v>174</v>
      </c>
      <c r="P30" s="3" t="s">
        <v>913</v>
      </c>
      <c r="Q30" s="3" t="s">
        <v>914</v>
      </c>
      <c r="R30" s="3" t="s">
        <v>42</v>
      </c>
      <c r="S30" s="3" t="s">
        <v>134</v>
      </c>
      <c r="T30" s="5" t="s">
        <v>915</v>
      </c>
    </row>
    <row r="31" spans="1:20" x14ac:dyDescent="0.3">
      <c r="A31">
        <v>3.0836129657637268E-2</v>
      </c>
      <c r="B31" t="s">
        <v>706</v>
      </c>
      <c r="C31" t="s">
        <v>707</v>
      </c>
      <c r="D31" s="1" t="s">
        <v>708</v>
      </c>
      <c r="E31" s="4" t="s">
        <v>709</v>
      </c>
      <c r="F31" s="2" t="s">
        <v>252</v>
      </c>
      <c r="G31" s="2" t="s">
        <v>27</v>
      </c>
      <c r="H31" s="3" t="s">
        <v>710</v>
      </c>
      <c r="I31" s="3" t="s">
        <v>711</v>
      </c>
      <c r="J31" s="3" t="s">
        <v>27</v>
      </c>
      <c r="K31" s="3" t="s">
        <v>712</v>
      </c>
      <c r="L31" s="3" t="s">
        <v>150</v>
      </c>
      <c r="M31" s="3" t="s">
        <v>148</v>
      </c>
      <c r="N31" s="3" t="s">
        <v>50</v>
      </c>
      <c r="O31" s="3" t="s">
        <v>713</v>
      </c>
      <c r="P31" s="3" t="s">
        <v>714</v>
      </c>
      <c r="Q31" s="3" t="s">
        <v>150</v>
      </c>
      <c r="R31" s="3" t="s">
        <v>47</v>
      </c>
      <c r="S31" s="3" t="s">
        <v>134</v>
      </c>
      <c r="T31" s="5" t="s">
        <v>715</v>
      </c>
    </row>
    <row r="32" spans="1:20" x14ac:dyDescent="0.3">
      <c r="A32">
        <v>3.1078209954508607E-2</v>
      </c>
      <c r="B32" t="s">
        <v>781</v>
      </c>
      <c r="C32" t="s">
        <v>717</v>
      </c>
      <c r="D32" s="1" t="s">
        <v>782</v>
      </c>
      <c r="E32" s="4" t="s">
        <v>719</v>
      </c>
      <c r="F32" s="2" t="s">
        <v>23</v>
      </c>
      <c r="G32" s="2" t="s">
        <v>783</v>
      </c>
      <c r="H32" s="3" t="s">
        <v>513</v>
      </c>
      <c r="I32" s="3" t="s">
        <v>514</v>
      </c>
      <c r="J32" s="3" t="s">
        <v>89</v>
      </c>
      <c r="K32" s="3" t="s">
        <v>515</v>
      </c>
      <c r="L32" s="3" t="s">
        <v>98</v>
      </c>
      <c r="M32" s="3" t="s">
        <v>71</v>
      </c>
      <c r="N32" s="3" t="s">
        <v>516</v>
      </c>
      <c r="O32" s="3" t="s">
        <v>27</v>
      </c>
      <c r="P32" s="3" t="s">
        <v>517</v>
      </c>
      <c r="Q32" s="3" t="s">
        <v>499</v>
      </c>
      <c r="R32" s="3" t="s">
        <v>87</v>
      </c>
      <c r="S32" s="3" t="s">
        <v>134</v>
      </c>
      <c r="T32" s="5" t="s">
        <v>784</v>
      </c>
    </row>
    <row r="33" spans="1:20" x14ac:dyDescent="0.3">
      <c r="A33">
        <v>3.1424479515316794E-2</v>
      </c>
      <c r="B33" t="s">
        <v>916</v>
      </c>
      <c r="C33" t="s">
        <v>635</v>
      </c>
      <c r="D33" s="1" t="s">
        <v>917</v>
      </c>
      <c r="E33" s="4" t="s">
        <v>637</v>
      </c>
      <c r="F33" s="2" t="s">
        <v>94</v>
      </c>
      <c r="G33" s="2" t="s">
        <v>918</v>
      </c>
      <c r="H33" s="3" t="s">
        <v>919</v>
      </c>
      <c r="I33" s="3" t="s">
        <v>920</v>
      </c>
      <c r="J33" s="3" t="s">
        <v>242</v>
      </c>
      <c r="K33" s="3" t="s">
        <v>921</v>
      </c>
      <c r="L33" s="3" t="s">
        <v>45</v>
      </c>
      <c r="M33" s="3" t="s">
        <v>71</v>
      </c>
      <c r="N33" s="3" t="s">
        <v>72</v>
      </c>
      <c r="O33" s="3" t="s">
        <v>27</v>
      </c>
      <c r="P33" s="3" t="s">
        <v>922</v>
      </c>
      <c r="Q33" s="3" t="s">
        <v>45</v>
      </c>
      <c r="R33" s="3" t="s">
        <v>87</v>
      </c>
      <c r="S33" s="3" t="s">
        <v>134</v>
      </c>
      <c r="T33" s="5" t="s">
        <v>923</v>
      </c>
    </row>
    <row r="34" spans="1:20" x14ac:dyDescent="0.3">
      <c r="A34">
        <v>3.261207354499529E-2</v>
      </c>
      <c r="B34" t="s">
        <v>924</v>
      </c>
      <c r="C34" t="s">
        <v>925</v>
      </c>
      <c r="D34" s="1" t="s">
        <v>926</v>
      </c>
      <c r="E34" s="4" t="s">
        <v>927</v>
      </c>
      <c r="F34" s="2" t="s">
        <v>23</v>
      </c>
      <c r="G34" s="2" t="s">
        <v>928</v>
      </c>
      <c r="H34" s="3" t="s">
        <v>929</v>
      </c>
      <c r="I34" s="3" t="s">
        <v>608</v>
      </c>
      <c r="J34" s="3" t="s">
        <v>609</v>
      </c>
      <c r="K34" s="3" t="s">
        <v>930</v>
      </c>
      <c r="L34" s="3" t="s">
        <v>344</v>
      </c>
      <c r="M34" s="3" t="s">
        <v>71</v>
      </c>
      <c r="N34" s="3" t="s">
        <v>72</v>
      </c>
      <c r="O34" s="3" t="s">
        <v>27</v>
      </c>
      <c r="P34" s="3" t="s">
        <v>931</v>
      </c>
      <c r="Q34" s="3" t="s">
        <v>97</v>
      </c>
      <c r="R34" s="3" t="s">
        <v>87</v>
      </c>
      <c r="S34" s="3" t="s">
        <v>134</v>
      </c>
      <c r="T34" s="5" t="s">
        <v>932</v>
      </c>
    </row>
    <row r="35" spans="1:20" x14ac:dyDescent="0.3">
      <c r="A35">
        <v>3.5708217095677175E-2</v>
      </c>
      <c r="B35" t="s">
        <v>933</v>
      </c>
      <c r="C35" t="s">
        <v>625</v>
      </c>
      <c r="D35" s="1" t="s">
        <v>934</v>
      </c>
      <c r="E35" s="4" t="s">
        <v>627</v>
      </c>
      <c r="F35" s="2" t="s">
        <v>23</v>
      </c>
      <c r="G35" s="2" t="s">
        <v>935</v>
      </c>
      <c r="H35" s="3" t="s">
        <v>936</v>
      </c>
      <c r="I35" s="3" t="s">
        <v>937</v>
      </c>
      <c r="J35" s="3" t="s">
        <v>27</v>
      </c>
      <c r="K35" s="3" t="s">
        <v>938</v>
      </c>
      <c r="L35" s="3" t="s">
        <v>152</v>
      </c>
      <c r="M35" s="3" t="s">
        <v>148</v>
      </c>
      <c r="N35" s="3" t="s">
        <v>243</v>
      </c>
      <c r="O35" s="3" t="s">
        <v>546</v>
      </c>
      <c r="P35" s="3" t="s">
        <v>547</v>
      </c>
      <c r="Q35" s="3" t="s">
        <v>152</v>
      </c>
      <c r="R35" s="3" t="s">
        <v>47</v>
      </c>
      <c r="S35" s="3" t="s">
        <v>134</v>
      </c>
      <c r="T35" s="5" t="s">
        <v>939</v>
      </c>
    </row>
    <row r="36" spans="1:20" x14ac:dyDescent="0.3">
      <c r="A36">
        <v>3.6998389753296279E-2</v>
      </c>
      <c r="B36" t="s">
        <v>940</v>
      </c>
      <c r="C36" t="s">
        <v>625</v>
      </c>
      <c r="D36" s="1" t="s">
        <v>941</v>
      </c>
      <c r="E36" s="4" t="s">
        <v>627</v>
      </c>
      <c r="F36" s="2" t="s">
        <v>94</v>
      </c>
      <c r="G36" s="2" t="s">
        <v>942</v>
      </c>
      <c r="H36" s="3" t="s">
        <v>248</v>
      </c>
      <c r="I36" s="3" t="s">
        <v>249</v>
      </c>
      <c r="J36" s="3" t="s">
        <v>194</v>
      </c>
      <c r="K36" s="3" t="s">
        <v>250</v>
      </c>
      <c r="L36" s="3" t="s">
        <v>45</v>
      </c>
      <c r="M36" s="3" t="s">
        <v>71</v>
      </c>
      <c r="N36" s="3" t="s">
        <v>72</v>
      </c>
      <c r="O36" s="3" t="s">
        <v>27</v>
      </c>
      <c r="P36" s="3" t="s">
        <v>251</v>
      </c>
      <c r="Q36" s="3" t="s">
        <v>45</v>
      </c>
      <c r="R36" s="3" t="s">
        <v>87</v>
      </c>
      <c r="S36" s="3" t="s">
        <v>134</v>
      </c>
      <c r="T36" s="5" t="s">
        <v>943</v>
      </c>
    </row>
    <row r="37" spans="1:20" x14ac:dyDescent="0.3">
      <c r="A37">
        <v>4.0822354944768824E-2</v>
      </c>
      <c r="B37" t="s">
        <v>944</v>
      </c>
      <c r="C37" t="s">
        <v>717</v>
      </c>
      <c r="D37" s="1" t="s">
        <v>945</v>
      </c>
      <c r="E37" s="4" t="s">
        <v>719</v>
      </c>
      <c r="F37" s="2" t="s">
        <v>23</v>
      </c>
      <c r="G37" s="2" t="s">
        <v>946</v>
      </c>
      <c r="H37" s="3" t="s">
        <v>947</v>
      </c>
      <c r="I37" s="3" t="s">
        <v>345</v>
      </c>
      <c r="J37" s="3" t="s">
        <v>224</v>
      </c>
      <c r="K37" s="3" t="s">
        <v>948</v>
      </c>
      <c r="L37" s="3" t="s">
        <v>119</v>
      </c>
      <c r="M37" s="3" t="s">
        <v>71</v>
      </c>
      <c r="N37" s="3" t="s">
        <v>72</v>
      </c>
      <c r="O37" s="3" t="s">
        <v>27</v>
      </c>
      <c r="P37" s="3" t="s">
        <v>949</v>
      </c>
      <c r="Q37" s="3" t="s">
        <v>51</v>
      </c>
      <c r="R37" s="3" t="s">
        <v>87</v>
      </c>
      <c r="S37" s="3" t="s">
        <v>134</v>
      </c>
      <c r="T37" s="5" t="s">
        <v>950</v>
      </c>
    </row>
    <row r="38" spans="1:20" x14ac:dyDescent="0.3">
      <c r="A38">
        <v>4.165643638719474E-2</v>
      </c>
      <c r="B38" t="s">
        <v>951</v>
      </c>
      <c r="C38" t="s">
        <v>625</v>
      </c>
      <c r="D38" s="1" t="s">
        <v>952</v>
      </c>
      <c r="E38" s="4" t="s">
        <v>627</v>
      </c>
      <c r="F38" s="2" t="s">
        <v>304</v>
      </c>
      <c r="G38" s="2" t="s">
        <v>953</v>
      </c>
      <c r="H38" s="3" t="s">
        <v>954</v>
      </c>
      <c r="I38" s="3" t="s">
        <v>879</v>
      </c>
      <c r="J38" s="3" t="s">
        <v>337</v>
      </c>
      <c r="K38" s="3" t="s">
        <v>955</v>
      </c>
      <c r="L38" s="3" t="s">
        <v>956</v>
      </c>
      <c r="M38" s="3" t="s">
        <v>71</v>
      </c>
      <c r="N38" s="3" t="s">
        <v>46</v>
      </c>
      <c r="O38" s="3" t="s">
        <v>27</v>
      </c>
      <c r="P38" s="3" t="s">
        <v>881</v>
      </c>
      <c r="Q38" s="3" t="s">
        <v>90</v>
      </c>
      <c r="R38" s="3" t="s">
        <v>87</v>
      </c>
      <c r="S38" s="3" t="s">
        <v>134</v>
      </c>
      <c r="T38" s="5" t="s">
        <v>957</v>
      </c>
    </row>
    <row r="39" spans="1:20" x14ac:dyDescent="0.3">
      <c r="A39">
        <v>4.2631293569460382E-2</v>
      </c>
      <c r="B39" t="s">
        <v>958</v>
      </c>
      <c r="C39" t="s">
        <v>625</v>
      </c>
      <c r="D39" s="1" t="s">
        <v>959</v>
      </c>
      <c r="E39" s="4" t="s">
        <v>627</v>
      </c>
      <c r="F39" s="2" t="s">
        <v>94</v>
      </c>
      <c r="G39" s="2" t="s">
        <v>960</v>
      </c>
      <c r="H39" s="3" t="s">
        <v>292</v>
      </c>
      <c r="I39" s="3" t="s">
        <v>293</v>
      </c>
      <c r="J39" s="3" t="s">
        <v>158</v>
      </c>
      <c r="K39" s="3" t="s">
        <v>294</v>
      </c>
      <c r="L39" s="3" t="s">
        <v>51</v>
      </c>
      <c r="M39" s="3" t="s">
        <v>71</v>
      </c>
      <c r="N39" s="3" t="s">
        <v>72</v>
      </c>
      <c r="O39" s="3" t="s">
        <v>27</v>
      </c>
      <c r="P39" s="3" t="s">
        <v>295</v>
      </c>
      <c r="Q39" s="3" t="s">
        <v>51</v>
      </c>
      <c r="R39" s="3" t="s">
        <v>87</v>
      </c>
      <c r="S39" s="3" t="s">
        <v>134</v>
      </c>
      <c r="T39" s="5" t="s">
        <v>961</v>
      </c>
    </row>
    <row r="40" spans="1:20" x14ac:dyDescent="0.3">
      <c r="A40">
        <v>4.2745386900075455E-2</v>
      </c>
      <c r="B40" t="s">
        <v>962</v>
      </c>
      <c r="C40" t="s">
        <v>625</v>
      </c>
      <c r="D40" s="1" t="s">
        <v>963</v>
      </c>
      <c r="E40" s="4" t="s">
        <v>627</v>
      </c>
      <c r="F40" s="2" t="s">
        <v>23</v>
      </c>
      <c r="G40" s="2" t="s">
        <v>964</v>
      </c>
      <c r="H40" s="3" t="s">
        <v>965</v>
      </c>
      <c r="I40" s="3" t="s">
        <v>966</v>
      </c>
      <c r="J40" s="3" t="s">
        <v>82</v>
      </c>
      <c r="K40" s="3" t="s">
        <v>967</v>
      </c>
      <c r="L40" s="3" t="s">
        <v>264</v>
      </c>
      <c r="M40" s="3" t="s">
        <v>71</v>
      </c>
      <c r="N40" s="3" t="s">
        <v>72</v>
      </c>
      <c r="O40" s="3" t="s">
        <v>27</v>
      </c>
      <c r="P40" s="3" t="s">
        <v>968</v>
      </c>
      <c r="Q40" s="3" t="s">
        <v>264</v>
      </c>
      <c r="R40" s="3" t="s">
        <v>87</v>
      </c>
      <c r="S40" s="3" t="s">
        <v>134</v>
      </c>
      <c r="T40" s="5" t="s">
        <v>969</v>
      </c>
    </row>
    <row r="41" spans="1:20" x14ac:dyDescent="0.3">
      <c r="A41">
        <v>4.3924644191302931E-2</v>
      </c>
      <c r="B41" t="s">
        <v>970</v>
      </c>
      <c r="C41" t="s">
        <v>625</v>
      </c>
      <c r="D41" s="1" t="s">
        <v>971</v>
      </c>
      <c r="E41" s="4" t="s">
        <v>627</v>
      </c>
      <c r="F41" s="2" t="s">
        <v>23</v>
      </c>
      <c r="G41" s="2" t="s">
        <v>972</v>
      </c>
      <c r="H41" s="3" t="s">
        <v>458</v>
      </c>
      <c r="I41" s="3" t="s">
        <v>423</v>
      </c>
      <c r="J41" s="3" t="s">
        <v>89</v>
      </c>
      <c r="K41" s="3" t="s">
        <v>459</v>
      </c>
      <c r="L41" s="3" t="s">
        <v>460</v>
      </c>
      <c r="M41" s="3" t="s">
        <v>71</v>
      </c>
      <c r="N41" s="3" t="s">
        <v>461</v>
      </c>
      <c r="O41" s="3" t="s">
        <v>27</v>
      </c>
      <c r="P41" s="3" t="s">
        <v>462</v>
      </c>
      <c r="Q41" s="3" t="s">
        <v>90</v>
      </c>
      <c r="R41" s="3" t="s">
        <v>87</v>
      </c>
      <c r="S41" s="3" t="s">
        <v>134</v>
      </c>
      <c r="T41" s="5" t="s">
        <v>973</v>
      </c>
    </row>
    <row r="42" spans="1:20" x14ac:dyDescent="0.3">
      <c r="A42">
        <v>4.4234350541599188E-2</v>
      </c>
      <c r="B42" t="s">
        <v>656</v>
      </c>
      <c r="C42" t="s">
        <v>657</v>
      </c>
      <c r="D42" s="1" t="s">
        <v>658</v>
      </c>
      <c r="E42" s="4" t="s">
        <v>659</v>
      </c>
      <c r="F42" s="2" t="s">
        <v>23</v>
      </c>
      <c r="G42" s="2" t="s">
        <v>660</v>
      </c>
      <c r="H42" s="3" t="s">
        <v>661</v>
      </c>
      <c r="I42" s="3" t="s">
        <v>27</v>
      </c>
      <c r="J42" s="3" t="s">
        <v>27</v>
      </c>
      <c r="K42" s="3" t="s">
        <v>662</v>
      </c>
      <c r="L42" s="3" t="s">
        <v>195</v>
      </c>
      <c r="M42" s="3" t="s">
        <v>148</v>
      </c>
      <c r="N42" s="3" t="s">
        <v>40</v>
      </c>
      <c r="O42" s="3" t="s">
        <v>61</v>
      </c>
      <c r="P42" s="3" t="s">
        <v>663</v>
      </c>
      <c r="Q42" s="3" t="s">
        <v>664</v>
      </c>
      <c r="R42" s="3" t="s">
        <v>42</v>
      </c>
      <c r="S42" s="3" t="s">
        <v>134</v>
      </c>
      <c r="T42" s="5" t="s">
        <v>665</v>
      </c>
    </row>
    <row r="43" spans="1:20" x14ac:dyDescent="0.3">
      <c r="A43">
        <v>4.4503029698054197E-2</v>
      </c>
      <c r="B43" t="s">
        <v>666</v>
      </c>
      <c r="C43" t="s">
        <v>635</v>
      </c>
      <c r="D43" s="1" t="s">
        <v>667</v>
      </c>
      <c r="E43" s="4" t="s">
        <v>637</v>
      </c>
      <c r="F43" s="2" t="s">
        <v>67</v>
      </c>
      <c r="G43" s="2" t="s">
        <v>668</v>
      </c>
      <c r="H43" s="3" t="s">
        <v>669</v>
      </c>
      <c r="I43" s="3" t="s">
        <v>670</v>
      </c>
      <c r="J43" s="3" t="s">
        <v>671</v>
      </c>
      <c r="K43" s="3" t="s">
        <v>672</v>
      </c>
      <c r="L43" s="3" t="s">
        <v>95</v>
      </c>
      <c r="M43" s="3" t="s">
        <v>71</v>
      </c>
      <c r="N43" s="3" t="s">
        <v>72</v>
      </c>
      <c r="O43" s="3" t="s">
        <v>27</v>
      </c>
      <c r="P43" s="3" t="s">
        <v>673</v>
      </c>
      <c r="Q43" s="3" t="s">
        <v>472</v>
      </c>
      <c r="R43" s="3" t="s">
        <v>87</v>
      </c>
      <c r="S43" s="3" t="s">
        <v>134</v>
      </c>
      <c r="T43" s="5" t="s">
        <v>674</v>
      </c>
    </row>
    <row r="44" spans="1:20" x14ac:dyDescent="0.3">
      <c r="A44">
        <v>4.7628547661183407E-2</v>
      </c>
      <c r="B44" t="s">
        <v>974</v>
      </c>
      <c r="C44" t="s">
        <v>717</v>
      </c>
      <c r="D44" s="1" t="s">
        <v>975</v>
      </c>
      <c r="E44" s="4" t="s">
        <v>719</v>
      </c>
      <c r="F44" s="2" t="s">
        <v>23</v>
      </c>
      <c r="G44" s="2" t="s">
        <v>976</v>
      </c>
      <c r="H44" s="3" t="s">
        <v>977</v>
      </c>
      <c r="I44" s="3" t="s">
        <v>601</v>
      </c>
      <c r="J44" s="3" t="s">
        <v>421</v>
      </c>
      <c r="K44" s="3" t="s">
        <v>978</v>
      </c>
      <c r="L44" s="3" t="s">
        <v>350</v>
      </c>
      <c r="M44" s="3" t="s">
        <v>71</v>
      </c>
      <c r="N44" s="3" t="s">
        <v>46</v>
      </c>
      <c r="O44" s="3" t="s">
        <v>27</v>
      </c>
      <c r="P44" s="3" t="s">
        <v>979</v>
      </c>
      <c r="Q44" s="3" t="s">
        <v>101</v>
      </c>
      <c r="R44" s="3" t="s">
        <v>87</v>
      </c>
      <c r="S44" s="3" t="s">
        <v>134</v>
      </c>
      <c r="T44" s="5" t="s">
        <v>980</v>
      </c>
    </row>
    <row r="45" spans="1:20" x14ac:dyDescent="0.3">
      <c r="A45">
        <v>4.8616689033854743E-2</v>
      </c>
      <c r="B45" t="s">
        <v>646</v>
      </c>
      <c r="C45" t="s">
        <v>625</v>
      </c>
      <c r="D45" s="1" t="s">
        <v>647</v>
      </c>
      <c r="E45" s="4" t="s">
        <v>627</v>
      </c>
      <c r="F45" s="2" t="s">
        <v>94</v>
      </c>
      <c r="G45" s="2" t="s">
        <v>648</v>
      </c>
      <c r="H45" s="3" t="s">
        <v>649</v>
      </c>
      <c r="I45" s="3" t="s">
        <v>650</v>
      </c>
      <c r="J45" s="3" t="s">
        <v>651</v>
      </c>
      <c r="K45" s="3" t="s">
        <v>652</v>
      </c>
      <c r="L45" s="3" t="s">
        <v>653</v>
      </c>
      <c r="M45" s="3" t="s">
        <v>71</v>
      </c>
      <c r="N45" s="3" t="s">
        <v>46</v>
      </c>
      <c r="O45" s="3" t="s">
        <v>27</v>
      </c>
      <c r="P45" s="3" t="s">
        <v>654</v>
      </c>
      <c r="Q45" s="3" t="s">
        <v>95</v>
      </c>
      <c r="R45" s="3" t="s">
        <v>87</v>
      </c>
      <c r="S45" s="3" t="s">
        <v>134</v>
      </c>
      <c r="T45" s="5" t="s">
        <v>655</v>
      </c>
    </row>
    <row r="46" spans="1:20" x14ac:dyDescent="0.3">
      <c r="A46">
        <v>5.1597215380126071E-2</v>
      </c>
      <c r="B46" t="s">
        <v>634</v>
      </c>
      <c r="C46" t="s">
        <v>635</v>
      </c>
      <c r="D46" s="1" t="s">
        <v>636</v>
      </c>
      <c r="E46" s="4" t="s">
        <v>637</v>
      </c>
      <c r="F46" s="2" t="s">
        <v>23</v>
      </c>
      <c r="G46" s="2" t="s">
        <v>638</v>
      </c>
      <c r="H46" s="3" t="s">
        <v>639</v>
      </c>
      <c r="I46" s="3" t="s">
        <v>434</v>
      </c>
      <c r="J46" s="3" t="s">
        <v>254</v>
      </c>
      <c r="K46" s="3" t="s">
        <v>640</v>
      </c>
      <c r="L46" s="3" t="s">
        <v>74</v>
      </c>
      <c r="M46" s="3" t="s">
        <v>148</v>
      </c>
      <c r="N46" s="3" t="s">
        <v>173</v>
      </c>
      <c r="O46" s="3" t="s">
        <v>27</v>
      </c>
      <c r="P46" s="3" t="s">
        <v>641</v>
      </c>
      <c r="Q46" s="3" t="s">
        <v>97</v>
      </c>
      <c r="R46" s="3" t="s">
        <v>87</v>
      </c>
      <c r="S46" s="3" t="s">
        <v>134</v>
      </c>
      <c r="T46" s="5" t="s">
        <v>642</v>
      </c>
    </row>
    <row r="47" spans="1:20" x14ac:dyDescent="0.3">
      <c r="A47">
        <v>5.3112060769636926E-2</v>
      </c>
      <c r="B47" t="s">
        <v>765</v>
      </c>
      <c r="C47" t="s">
        <v>625</v>
      </c>
      <c r="D47" s="1" t="s">
        <v>766</v>
      </c>
      <c r="E47" s="4" t="s">
        <v>627</v>
      </c>
      <c r="F47" s="2" t="s">
        <v>94</v>
      </c>
      <c r="G47" s="2" t="s">
        <v>767</v>
      </c>
      <c r="H47" s="3" t="s">
        <v>768</v>
      </c>
      <c r="I47" s="3" t="s">
        <v>769</v>
      </c>
      <c r="J47" s="3" t="s">
        <v>176</v>
      </c>
      <c r="K47" s="3" t="s">
        <v>770</v>
      </c>
      <c r="L47" s="3" t="s">
        <v>74</v>
      </c>
      <c r="M47" s="3" t="s">
        <v>71</v>
      </c>
      <c r="N47" s="3" t="s">
        <v>96</v>
      </c>
      <c r="O47" s="3" t="s">
        <v>27</v>
      </c>
      <c r="P47" s="3" t="s">
        <v>27</v>
      </c>
      <c r="Q47" s="3" t="s">
        <v>27</v>
      </c>
      <c r="R47" s="3" t="s">
        <v>87</v>
      </c>
      <c r="S47" s="3" t="s">
        <v>134</v>
      </c>
      <c r="T47" s="5" t="s">
        <v>771</v>
      </c>
    </row>
    <row r="48" spans="1:20" x14ac:dyDescent="0.3">
      <c r="A48">
        <v>5.4423811469715533E-2</v>
      </c>
      <c r="B48" t="s">
        <v>981</v>
      </c>
      <c r="C48" t="s">
        <v>982</v>
      </c>
      <c r="D48" s="1" t="s">
        <v>983</v>
      </c>
      <c r="E48" s="4" t="s">
        <v>984</v>
      </c>
      <c r="F48" s="2" t="s">
        <v>113</v>
      </c>
      <c r="G48" s="2" t="s">
        <v>27</v>
      </c>
      <c r="H48" s="3" t="s">
        <v>985</v>
      </c>
      <c r="I48" s="3" t="s">
        <v>422</v>
      </c>
      <c r="J48" s="3" t="s">
        <v>190</v>
      </c>
      <c r="K48" s="3" t="s">
        <v>986</v>
      </c>
      <c r="L48" s="3" t="s">
        <v>74</v>
      </c>
      <c r="M48" s="3" t="s">
        <v>71</v>
      </c>
      <c r="N48" s="3" t="s">
        <v>72</v>
      </c>
      <c r="O48" s="3" t="s">
        <v>27</v>
      </c>
      <c r="P48" s="3" t="s">
        <v>987</v>
      </c>
      <c r="Q48" s="3" t="s">
        <v>154</v>
      </c>
      <c r="R48" s="3" t="s">
        <v>87</v>
      </c>
      <c r="S48" s="3" t="s">
        <v>134</v>
      </c>
      <c r="T48" s="5" t="s">
        <v>988</v>
      </c>
    </row>
    <row r="49" spans="1:20" x14ac:dyDescent="0.3">
      <c r="A49">
        <v>5.4464933214367073E-2</v>
      </c>
      <c r="B49" t="s">
        <v>754</v>
      </c>
      <c r="C49" t="s">
        <v>717</v>
      </c>
      <c r="D49" s="1" t="s">
        <v>755</v>
      </c>
      <c r="E49" s="4" t="s">
        <v>719</v>
      </c>
      <c r="F49" s="2" t="s">
        <v>23</v>
      </c>
      <c r="G49" s="2" t="s">
        <v>756</v>
      </c>
      <c r="H49" s="3" t="s">
        <v>219</v>
      </c>
      <c r="I49" s="3" t="s">
        <v>27</v>
      </c>
      <c r="J49" s="3" t="s">
        <v>27</v>
      </c>
      <c r="K49" s="3" t="s">
        <v>220</v>
      </c>
      <c r="L49" s="3" t="s">
        <v>195</v>
      </c>
      <c r="M49" s="3" t="s">
        <v>30</v>
      </c>
      <c r="N49" s="3" t="s">
        <v>146</v>
      </c>
      <c r="O49" s="3" t="s">
        <v>216</v>
      </c>
      <c r="P49" s="3" t="s">
        <v>217</v>
      </c>
      <c r="Q49" s="3" t="s">
        <v>193</v>
      </c>
      <c r="R49" s="3" t="s">
        <v>33</v>
      </c>
      <c r="S49" s="3" t="s">
        <v>134</v>
      </c>
      <c r="T49" s="5" t="s">
        <v>757</v>
      </c>
    </row>
    <row r="50" spans="1:20" x14ac:dyDescent="0.3">
      <c r="A50">
        <v>5.5400279703098243E-2</v>
      </c>
      <c r="B50" t="s">
        <v>989</v>
      </c>
      <c r="C50" t="s">
        <v>635</v>
      </c>
      <c r="D50" s="1" t="s">
        <v>990</v>
      </c>
      <c r="E50" s="4" t="s">
        <v>637</v>
      </c>
      <c r="F50" s="2" t="s">
        <v>94</v>
      </c>
      <c r="G50" s="2" t="s">
        <v>27</v>
      </c>
      <c r="H50" s="3" t="s">
        <v>991</v>
      </c>
      <c r="I50" s="3" t="s">
        <v>679</v>
      </c>
      <c r="J50" s="3" t="s">
        <v>548</v>
      </c>
      <c r="K50" s="3" t="s">
        <v>992</v>
      </c>
      <c r="L50" s="3" t="s">
        <v>150</v>
      </c>
      <c r="M50" s="3" t="s">
        <v>71</v>
      </c>
      <c r="N50" s="3" t="s">
        <v>96</v>
      </c>
      <c r="O50" s="3" t="s">
        <v>27</v>
      </c>
      <c r="P50" s="3" t="s">
        <v>993</v>
      </c>
      <c r="Q50" s="3" t="s">
        <v>150</v>
      </c>
      <c r="R50" s="3" t="s">
        <v>87</v>
      </c>
      <c r="S50" s="3" t="s">
        <v>134</v>
      </c>
      <c r="T50" s="5" t="s">
        <v>994</v>
      </c>
    </row>
    <row r="51" spans="1:20" x14ac:dyDescent="0.3">
      <c r="A51">
        <v>5.5401220396126716E-2</v>
      </c>
      <c r="B51" t="s">
        <v>758</v>
      </c>
      <c r="C51" t="s">
        <v>635</v>
      </c>
      <c r="D51" s="1" t="s">
        <v>759</v>
      </c>
      <c r="E51" s="4" t="s">
        <v>637</v>
      </c>
      <c r="F51" s="2" t="s">
        <v>23</v>
      </c>
      <c r="G51" s="2" t="s">
        <v>760</v>
      </c>
      <c r="H51" s="3" t="s">
        <v>761</v>
      </c>
      <c r="I51" s="3" t="s">
        <v>762</v>
      </c>
      <c r="J51" s="3" t="s">
        <v>118</v>
      </c>
      <c r="K51" s="3" t="s">
        <v>763</v>
      </c>
      <c r="L51" s="3" t="s">
        <v>195</v>
      </c>
      <c r="M51" s="3" t="s">
        <v>71</v>
      </c>
      <c r="N51" s="3" t="s">
        <v>72</v>
      </c>
      <c r="O51" s="3" t="s">
        <v>27</v>
      </c>
      <c r="P51" s="3" t="s">
        <v>191</v>
      </c>
      <c r="Q51" s="3" t="s">
        <v>193</v>
      </c>
      <c r="R51" s="3" t="s">
        <v>47</v>
      </c>
      <c r="S51" s="3" t="s">
        <v>134</v>
      </c>
      <c r="T51" s="5" t="s">
        <v>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topLeftCell="A7" workbookViewId="0">
      <selection activeCell="A44" sqref="A44"/>
    </sheetView>
  </sheetViews>
  <sheetFormatPr defaultRowHeight="14.4" x14ac:dyDescent="0.3"/>
  <cols>
    <col min="1" max="1" width="21.109375" bestFit="1" customWidth="1"/>
    <col min="2" max="2" width="25.77734375" bestFit="1" customWidth="1"/>
  </cols>
  <sheetData>
    <row r="3" spans="1:2" x14ac:dyDescent="0.3">
      <c r="A3" s="7" t="s">
        <v>620</v>
      </c>
      <c r="B3" t="s">
        <v>623</v>
      </c>
    </row>
    <row r="4" spans="1:2" x14ac:dyDescent="0.3">
      <c r="A4" s="8" t="s">
        <v>27</v>
      </c>
      <c r="B4" s="9">
        <v>2</v>
      </c>
    </row>
    <row r="5" spans="1:2" x14ac:dyDescent="0.3">
      <c r="A5" s="8" t="s">
        <v>554</v>
      </c>
      <c r="B5" s="9">
        <v>1</v>
      </c>
    </row>
    <row r="6" spans="1:2" x14ac:dyDescent="0.3">
      <c r="A6" s="8" t="s">
        <v>349</v>
      </c>
      <c r="B6" s="9">
        <v>1</v>
      </c>
    </row>
    <row r="7" spans="1:2" x14ac:dyDescent="0.3">
      <c r="A7" s="8" t="s">
        <v>595</v>
      </c>
      <c r="B7" s="9">
        <v>1</v>
      </c>
    </row>
    <row r="8" spans="1:2" x14ac:dyDescent="0.3">
      <c r="A8" s="8" t="s">
        <v>336</v>
      </c>
      <c r="B8" s="9">
        <v>1</v>
      </c>
    </row>
    <row r="9" spans="1:2" x14ac:dyDescent="0.3">
      <c r="A9" s="8" t="s">
        <v>364</v>
      </c>
      <c r="B9" s="9">
        <v>1</v>
      </c>
    </row>
    <row r="10" spans="1:2" x14ac:dyDescent="0.3">
      <c r="A10" s="8" t="s">
        <v>443</v>
      </c>
      <c r="B10" s="9">
        <v>1</v>
      </c>
    </row>
    <row r="11" spans="1:2" x14ac:dyDescent="0.3">
      <c r="A11" s="8" t="s">
        <v>107</v>
      </c>
      <c r="B11" s="9">
        <v>1</v>
      </c>
    </row>
    <row r="12" spans="1:2" x14ac:dyDescent="0.3">
      <c r="A12" s="8" t="s">
        <v>410</v>
      </c>
      <c r="B12" s="9">
        <v>1</v>
      </c>
    </row>
    <row r="13" spans="1:2" x14ac:dyDescent="0.3">
      <c r="A13" s="8" t="s">
        <v>124</v>
      </c>
      <c r="B13" s="9">
        <v>1</v>
      </c>
    </row>
    <row r="14" spans="1:2" x14ac:dyDescent="0.3">
      <c r="A14" s="8" t="s">
        <v>357</v>
      </c>
      <c r="B14" s="9">
        <v>2</v>
      </c>
    </row>
    <row r="15" spans="1:2" x14ac:dyDescent="0.3">
      <c r="A15" s="8" t="s">
        <v>114</v>
      </c>
      <c r="B15" s="9">
        <v>1</v>
      </c>
    </row>
    <row r="16" spans="1:2" x14ac:dyDescent="0.3">
      <c r="A16" s="8" t="s">
        <v>306</v>
      </c>
      <c r="B16" s="9">
        <v>1</v>
      </c>
    </row>
    <row r="17" spans="1:2" x14ac:dyDescent="0.3">
      <c r="A17" s="8" t="s">
        <v>332</v>
      </c>
      <c r="B17" s="9">
        <v>1</v>
      </c>
    </row>
    <row r="18" spans="1:2" x14ac:dyDescent="0.3">
      <c r="A18" s="8" t="s">
        <v>423</v>
      </c>
      <c r="B18" s="9">
        <v>1</v>
      </c>
    </row>
    <row r="19" spans="1:2" x14ac:dyDescent="0.3">
      <c r="A19" s="8" t="s">
        <v>256</v>
      </c>
      <c r="B19" s="9">
        <v>1</v>
      </c>
    </row>
    <row r="20" spans="1:2" x14ac:dyDescent="0.3">
      <c r="A20" s="8" t="s">
        <v>202</v>
      </c>
      <c r="B20" s="9">
        <v>2</v>
      </c>
    </row>
    <row r="21" spans="1:2" x14ac:dyDescent="0.3">
      <c r="A21" s="8" t="s">
        <v>265</v>
      </c>
      <c r="B21" s="9">
        <v>1</v>
      </c>
    </row>
    <row r="22" spans="1:2" x14ac:dyDescent="0.3">
      <c r="A22" s="8" t="s">
        <v>583</v>
      </c>
      <c r="B22" s="9">
        <v>1</v>
      </c>
    </row>
    <row r="23" spans="1:2" x14ac:dyDescent="0.3">
      <c r="A23" s="8" t="s">
        <v>57</v>
      </c>
      <c r="B23" s="9">
        <v>1</v>
      </c>
    </row>
    <row r="24" spans="1:2" x14ac:dyDescent="0.3">
      <c r="A24" s="8" t="s">
        <v>417</v>
      </c>
      <c r="B24" s="9">
        <v>1</v>
      </c>
    </row>
    <row r="25" spans="1:2" x14ac:dyDescent="0.3">
      <c r="A25" s="8" t="s">
        <v>543</v>
      </c>
      <c r="B25" s="9">
        <v>1</v>
      </c>
    </row>
    <row r="26" spans="1:2" x14ac:dyDescent="0.3">
      <c r="A26" s="8" t="s">
        <v>182</v>
      </c>
      <c r="B26" s="9">
        <v>1</v>
      </c>
    </row>
    <row r="27" spans="1:2" x14ac:dyDescent="0.3">
      <c r="A27" s="8" t="s">
        <v>227</v>
      </c>
      <c r="B27" s="9">
        <v>1</v>
      </c>
    </row>
    <row r="28" spans="1:2" x14ac:dyDescent="0.3">
      <c r="A28" s="8" t="s">
        <v>81</v>
      </c>
      <c r="B28" s="9">
        <v>1</v>
      </c>
    </row>
    <row r="29" spans="1:2" x14ac:dyDescent="0.3">
      <c r="A29" s="8" t="s">
        <v>207</v>
      </c>
      <c r="B29" s="9">
        <v>1</v>
      </c>
    </row>
    <row r="30" spans="1:2" x14ac:dyDescent="0.3">
      <c r="A30" s="8" t="s">
        <v>26</v>
      </c>
      <c r="B30" s="9">
        <v>2</v>
      </c>
    </row>
    <row r="31" spans="1:2" x14ac:dyDescent="0.3">
      <c r="A31" s="8" t="s">
        <v>561</v>
      </c>
      <c r="B31" s="9">
        <v>1</v>
      </c>
    </row>
    <row r="32" spans="1:2" x14ac:dyDescent="0.3">
      <c r="A32" s="8" t="s">
        <v>575</v>
      </c>
      <c r="B32" s="9">
        <v>1</v>
      </c>
    </row>
    <row r="33" spans="1:2" x14ac:dyDescent="0.3">
      <c r="A33" s="8" t="s">
        <v>428</v>
      </c>
      <c r="B33" s="9">
        <v>1</v>
      </c>
    </row>
    <row r="34" spans="1:2" x14ac:dyDescent="0.3">
      <c r="A34" s="8" t="s">
        <v>315</v>
      </c>
      <c r="B34" s="9">
        <v>2</v>
      </c>
    </row>
    <row r="35" spans="1:2" x14ac:dyDescent="0.3">
      <c r="A35" s="8" t="s">
        <v>287</v>
      </c>
      <c r="B35" s="9">
        <v>2</v>
      </c>
    </row>
    <row r="36" spans="1:2" x14ac:dyDescent="0.3">
      <c r="A36" s="8" t="s">
        <v>271</v>
      </c>
      <c r="B36" s="9">
        <v>1</v>
      </c>
    </row>
    <row r="37" spans="1:2" x14ac:dyDescent="0.3">
      <c r="A37" s="8" t="s">
        <v>198</v>
      </c>
      <c r="B37" s="9">
        <v>1</v>
      </c>
    </row>
    <row r="38" spans="1:2" x14ac:dyDescent="0.3">
      <c r="A38" s="8" t="s">
        <v>301</v>
      </c>
      <c r="B38" s="9">
        <v>1</v>
      </c>
    </row>
    <row r="39" spans="1:2" x14ac:dyDescent="0.3">
      <c r="A39" s="8" t="s">
        <v>167</v>
      </c>
      <c r="B39" s="9">
        <v>1</v>
      </c>
    </row>
    <row r="40" spans="1:2" x14ac:dyDescent="0.3">
      <c r="A40" s="8" t="s">
        <v>614</v>
      </c>
      <c r="B40" s="9">
        <v>1</v>
      </c>
    </row>
    <row r="41" spans="1:2" x14ac:dyDescent="0.3">
      <c r="A41" s="8" t="s">
        <v>503</v>
      </c>
      <c r="B41" s="9">
        <v>1</v>
      </c>
    </row>
    <row r="42" spans="1:2" x14ac:dyDescent="0.3">
      <c r="A42" s="8" t="s">
        <v>278</v>
      </c>
      <c r="B42" s="9">
        <v>1</v>
      </c>
    </row>
    <row r="43" spans="1:2" x14ac:dyDescent="0.3">
      <c r="A43" s="8" t="s">
        <v>378</v>
      </c>
      <c r="B43" s="9">
        <v>1</v>
      </c>
    </row>
    <row r="44" spans="1:2" x14ac:dyDescent="0.3">
      <c r="A44" s="8" t="s">
        <v>91</v>
      </c>
      <c r="B44" s="9">
        <v>2</v>
      </c>
    </row>
    <row r="45" spans="1:2" x14ac:dyDescent="0.3">
      <c r="A45" s="8" t="s">
        <v>601</v>
      </c>
      <c r="B45" s="9">
        <v>1</v>
      </c>
    </row>
    <row r="46" spans="1:2" x14ac:dyDescent="0.3">
      <c r="A46" s="8" t="s">
        <v>454</v>
      </c>
      <c r="B46" s="9">
        <v>1</v>
      </c>
    </row>
    <row r="47" spans="1:2" x14ac:dyDescent="0.3">
      <c r="A47" s="8" t="s">
        <v>621</v>
      </c>
      <c r="B47" s="9"/>
    </row>
    <row r="48" spans="1:2" x14ac:dyDescent="0.3">
      <c r="A48" s="8" t="s">
        <v>622</v>
      </c>
      <c r="B48" s="9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5"/>
  <sheetViews>
    <sheetView workbookViewId="0">
      <selection activeCell="B16" sqref="B16"/>
    </sheetView>
  </sheetViews>
  <sheetFormatPr defaultRowHeight="14.4" x14ac:dyDescent="0.3"/>
  <cols>
    <col min="1" max="1" width="30.6640625" bestFit="1" customWidth="1"/>
    <col min="2" max="2" width="25.77734375" bestFit="1" customWidth="1"/>
  </cols>
  <sheetData>
    <row r="3" spans="1:2" x14ac:dyDescent="0.3">
      <c r="A3" s="7" t="s">
        <v>620</v>
      </c>
      <c r="B3" t="s">
        <v>623</v>
      </c>
    </row>
    <row r="4" spans="1:2" x14ac:dyDescent="0.3">
      <c r="A4" s="8" t="s">
        <v>27</v>
      </c>
      <c r="B4" s="9">
        <v>6</v>
      </c>
    </row>
    <row r="5" spans="1:2" x14ac:dyDescent="0.3">
      <c r="A5" s="8" t="s">
        <v>851</v>
      </c>
      <c r="B5" s="9">
        <v>1</v>
      </c>
    </row>
    <row r="6" spans="1:2" x14ac:dyDescent="0.3">
      <c r="A6" s="8" t="s">
        <v>630</v>
      </c>
      <c r="B6" s="9">
        <v>1</v>
      </c>
    </row>
    <row r="7" spans="1:2" x14ac:dyDescent="0.3">
      <c r="A7" s="8" t="s">
        <v>422</v>
      </c>
      <c r="B7" s="9">
        <v>3</v>
      </c>
    </row>
    <row r="8" spans="1:2" x14ac:dyDescent="0.3">
      <c r="A8" s="8" t="s">
        <v>966</v>
      </c>
      <c r="B8" s="9">
        <v>1</v>
      </c>
    </row>
    <row r="9" spans="1:2" x14ac:dyDescent="0.3">
      <c r="A9" s="8" t="s">
        <v>730</v>
      </c>
      <c r="B9" s="9">
        <v>1</v>
      </c>
    </row>
    <row r="10" spans="1:2" x14ac:dyDescent="0.3">
      <c r="A10" s="8" t="s">
        <v>670</v>
      </c>
      <c r="B10" s="9">
        <v>2</v>
      </c>
    </row>
    <row r="11" spans="1:2" x14ac:dyDescent="0.3">
      <c r="A11" s="8" t="s">
        <v>608</v>
      </c>
      <c r="B11" s="9">
        <v>1</v>
      </c>
    </row>
    <row r="12" spans="1:2" x14ac:dyDescent="0.3">
      <c r="A12" s="8" t="s">
        <v>336</v>
      </c>
      <c r="B12" s="9">
        <v>1</v>
      </c>
    </row>
    <row r="13" spans="1:2" x14ac:dyDescent="0.3">
      <c r="A13" s="8" t="s">
        <v>739</v>
      </c>
      <c r="B13" s="9">
        <v>1</v>
      </c>
    </row>
    <row r="14" spans="1:2" x14ac:dyDescent="0.3">
      <c r="A14" s="8" t="s">
        <v>423</v>
      </c>
      <c r="B14" s="9">
        <v>1</v>
      </c>
    </row>
    <row r="15" spans="1:2" x14ac:dyDescent="0.3">
      <c r="A15" s="8" t="s">
        <v>510</v>
      </c>
      <c r="B15" s="9">
        <v>1</v>
      </c>
    </row>
    <row r="16" spans="1:2" x14ac:dyDescent="0.3">
      <c r="A16" s="8" t="s">
        <v>904</v>
      </c>
      <c r="B16" s="9">
        <v>1</v>
      </c>
    </row>
    <row r="17" spans="1:2" x14ac:dyDescent="0.3">
      <c r="A17" s="8" t="s">
        <v>583</v>
      </c>
      <c r="B17" s="9">
        <v>1</v>
      </c>
    </row>
    <row r="18" spans="1:2" x14ac:dyDescent="0.3">
      <c r="A18" s="8" t="s">
        <v>769</v>
      </c>
      <c r="B18" s="9">
        <v>1</v>
      </c>
    </row>
    <row r="19" spans="1:2" x14ac:dyDescent="0.3">
      <c r="A19" s="8" t="s">
        <v>345</v>
      </c>
      <c r="B19" s="9">
        <v>1</v>
      </c>
    </row>
    <row r="20" spans="1:2" x14ac:dyDescent="0.3">
      <c r="A20" s="8" t="s">
        <v>434</v>
      </c>
      <c r="B20" s="9">
        <v>1</v>
      </c>
    </row>
    <row r="21" spans="1:2" x14ac:dyDescent="0.3">
      <c r="A21" s="8" t="s">
        <v>650</v>
      </c>
      <c r="B21" s="9">
        <v>1</v>
      </c>
    </row>
    <row r="22" spans="1:2" x14ac:dyDescent="0.3">
      <c r="A22" s="8" t="s">
        <v>711</v>
      </c>
      <c r="B22" s="9">
        <v>1</v>
      </c>
    </row>
    <row r="23" spans="1:2" x14ac:dyDescent="0.3">
      <c r="A23" s="8" t="s">
        <v>293</v>
      </c>
      <c r="B23" s="9">
        <v>1</v>
      </c>
    </row>
    <row r="24" spans="1:2" x14ac:dyDescent="0.3">
      <c r="A24" s="8" t="s">
        <v>835</v>
      </c>
      <c r="B24" s="9">
        <v>1</v>
      </c>
    </row>
    <row r="25" spans="1:2" x14ac:dyDescent="0.3">
      <c r="A25" s="8" t="s">
        <v>823</v>
      </c>
      <c r="B25" s="9">
        <v>1</v>
      </c>
    </row>
    <row r="26" spans="1:2" x14ac:dyDescent="0.3">
      <c r="A26" s="8" t="s">
        <v>843</v>
      </c>
      <c r="B26" s="9">
        <v>1</v>
      </c>
    </row>
    <row r="27" spans="1:2" x14ac:dyDescent="0.3">
      <c r="A27" s="8" t="s">
        <v>879</v>
      </c>
      <c r="B27" s="9">
        <v>2</v>
      </c>
    </row>
    <row r="28" spans="1:2" x14ac:dyDescent="0.3">
      <c r="A28" s="8" t="s">
        <v>175</v>
      </c>
      <c r="B28" s="9">
        <v>1</v>
      </c>
    </row>
    <row r="29" spans="1:2" x14ac:dyDescent="0.3">
      <c r="A29" s="8" t="s">
        <v>436</v>
      </c>
      <c r="B29" s="9">
        <v>1</v>
      </c>
    </row>
    <row r="30" spans="1:2" x14ac:dyDescent="0.3">
      <c r="A30" s="8" t="s">
        <v>762</v>
      </c>
      <c r="B30" s="9">
        <v>1</v>
      </c>
    </row>
    <row r="31" spans="1:2" x14ac:dyDescent="0.3">
      <c r="A31" s="8" t="s">
        <v>937</v>
      </c>
      <c r="B31" s="9">
        <v>1</v>
      </c>
    </row>
    <row r="32" spans="1:2" x14ac:dyDescent="0.3">
      <c r="A32" s="8" t="s">
        <v>920</v>
      </c>
      <c r="B32" s="9">
        <v>1</v>
      </c>
    </row>
    <row r="33" spans="1:2" x14ac:dyDescent="0.3">
      <c r="A33" s="8" t="s">
        <v>722</v>
      </c>
      <c r="B33" s="9">
        <v>1</v>
      </c>
    </row>
    <row r="34" spans="1:2" x14ac:dyDescent="0.3">
      <c r="A34" s="8" t="s">
        <v>688</v>
      </c>
      <c r="B34" s="9">
        <v>1</v>
      </c>
    </row>
    <row r="35" spans="1:2" x14ac:dyDescent="0.3">
      <c r="A35" s="8" t="s">
        <v>894</v>
      </c>
      <c r="B35" s="9">
        <v>1</v>
      </c>
    </row>
    <row r="36" spans="1:2" x14ac:dyDescent="0.3">
      <c r="A36" s="8" t="s">
        <v>378</v>
      </c>
      <c r="B36" s="9">
        <v>1</v>
      </c>
    </row>
    <row r="37" spans="1:2" x14ac:dyDescent="0.3">
      <c r="A37" s="8" t="s">
        <v>679</v>
      </c>
      <c r="B37" s="9">
        <v>2</v>
      </c>
    </row>
    <row r="38" spans="1:2" x14ac:dyDescent="0.3">
      <c r="A38" s="8" t="s">
        <v>601</v>
      </c>
      <c r="B38" s="9">
        <v>1</v>
      </c>
    </row>
    <row r="39" spans="1:2" x14ac:dyDescent="0.3">
      <c r="A39" s="8" t="s">
        <v>550</v>
      </c>
      <c r="B39" s="9">
        <v>1</v>
      </c>
    </row>
    <row r="40" spans="1:2" x14ac:dyDescent="0.3">
      <c r="A40" s="8" t="s">
        <v>514</v>
      </c>
      <c r="B40" s="9">
        <v>1</v>
      </c>
    </row>
    <row r="41" spans="1:2" x14ac:dyDescent="0.3">
      <c r="A41" s="8" t="s">
        <v>249</v>
      </c>
      <c r="B41" s="9">
        <v>1</v>
      </c>
    </row>
    <row r="42" spans="1:2" x14ac:dyDescent="0.3">
      <c r="A42" s="8" t="s">
        <v>401</v>
      </c>
      <c r="B42" s="9">
        <v>1</v>
      </c>
    </row>
    <row r="43" spans="1:2" x14ac:dyDescent="0.3">
      <c r="A43" s="8" t="s">
        <v>866</v>
      </c>
      <c r="B43" s="9">
        <v>1</v>
      </c>
    </row>
    <row r="44" spans="1:2" x14ac:dyDescent="0.3">
      <c r="A44" s="8" t="s">
        <v>621</v>
      </c>
      <c r="B44" s="9"/>
    </row>
    <row r="45" spans="1:2" x14ac:dyDescent="0.3">
      <c r="A45" s="8" t="s">
        <v>622</v>
      </c>
      <c r="B45" s="9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opLeftCell="E1" workbookViewId="0">
      <selection activeCell="E1" sqref="A1:XFD1048576"/>
    </sheetView>
  </sheetViews>
  <sheetFormatPr defaultRowHeight="14.4" x14ac:dyDescent="0.3"/>
  <cols>
    <col min="2" max="2" width="8.6640625" customWidth="1"/>
    <col min="3" max="3" width="11.44140625" customWidth="1"/>
    <col min="4" max="4" width="55.5546875" style="1" bestFit="1" customWidth="1"/>
    <col min="5" max="5" width="13.88671875" style="2" bestFit="1" customWidth="1"/>
    <col min="6" max="6" width="2.77734375" style="2" bestFit="1" customWidth="1"/>
    <col min="7" max="7" width="55.5546875" style="2" bestFit="1" customWidth="1"/>
    <col min="8" max="8" width="55.5546875" style="3" bestFit="1" customWidth="1"/>
    <col min="9" max="9" width="13.88671875" style="3" bestFit="1" customWidth="1"/>
    <col min="10" max="19" width="9.21875" style="3" bestFit="1" customWidth="1"/>
    <col min="20" max="20" width="8.88671875" style="3"/>
  </cols>
  <sheetData>
    <row r="1" spans="1:20" x14ac:dyDescent="0.3">
      <c r="A1" t="s">
        <v>619</v>
      </c>
      <c r="B1" t="s">
        <v>0</v>
      </c>
      <c r="C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">
      <c r="A2">
        <v>3.7604944338766266E-2</v>
      </c>
      <c r="B2" t="s">
        <v>258</v>
      </c>
      <c r="C2" t="s">
        <v>48</v>
      </c>
      <c r="D2" s="1" t="s">
        <v>259</v>
      </c>
      <c r="E2" s="4" t="s">
        <v>49</v>
      </c>
      <c r="F2" s="2" t="s">
        <v>94</v>
      </c>
      <c r="G2" s="2" t="s">
        <v>260</v>
      </c>
      <c r="H2" s="3" t="s">
        <v>255</v>
      </c>
      <c r="I2" s="3" t="s">
        <v>256</v>
      </c>
      <c r="J2" s="3" t="s">
        <v>27</v>
      </c>
      <c r="K2" s="3" t="s">
        <v>257</v>
      </c>
      <c r="L2" s="3" t="s">
        <v>45</v>
      </c>
      <c r="M2" s="3" t="s">
        <v>71</v>
      </c>
      <c r="N2" s="3" t="s">
        <v>96</v>
      </c>
      <c r="O2" s="3" t="s">
        <v>27</v>
      </c>
      <c r="P2" s="3" t="s">
        <v>62</v>
      </c>
      <c r="Q2" s="3" t="s">
        <v>45</v>
      </c>
      <c r="R2" s="3" t="s">
        <v>47</v>
      </c>
      <c r="S2" s="3" t="s">
        <v>134</v>
      </c>
      <c r="T2" s="5" t="s">
        <v>261</v>
      </c>
    </row>
    <row r="3" spans="1:20" x14ac:dyDescent="0.3">
      <c r="A3">
        <v>5.4302242373378218E-2</v>
      </c>
      <c r="B3" t="s">
        <v>274</v>
      </c>
      <c r="C3" t="s">
        <v>68</v>
      </c>
      <c r="D3" s="1" t="s">
        <v>275</v>
      </c>
      <c r="E3" s="4" t="s">
        <v>69</v>
      </c>
      <c r="F3" s="2" t="s">
        <v>67</v>
      </c>
      <c r="G3" s="2" t="s">
        <v>276</v>
      </c>
      <c r="H3" s="3" t="s">
        <v>277</v>
      </c>
      <c r="I3" s="3" t="s">
        <v>278</v>
      </c>
      <c r="J3" s="3" t="s">
        <v>279</v>
      </c>
      <c r="K3" s="3" t="s">
        <v>280</v>
      </c>
      <c r="L3" s="3" t="s">
        <v>51</v>
      </c>
      <c r="M3" s="3" t="s">
        <v>148</v>
      </c>
      <c r="N3" s="3" t="s">
        <v>173</v>
      </c>
      <c r="O3" s="3" t="s">
        <v>27</v>
      </c>
      <c r="P3" s="3" t="s">
        <v>281</v>
      </c>
      <c r="Q3" s="3" t="s">
        <v>51</v>
      </c>
      <c r="R3" s="3" t="s">
        <v>87</v>
      </c>
      <c r="S3" s="3" t="s">
        <v>134</v>
      </c>
      <c r="T3" s="5" t="s">
        <v>282</v>
      </c>
    </row>
    <row r="4" spans="1:20" x14ac:dyDescent="0.3">
      <c r="A4">
        <v>8.8614399846719372E-2</v>
      </c>
      <c r="B4" t="s">
        <v>268</v>
      </c>
      <c r="C4" t="s">
        <v>20</v>
      </c>
      <c r="D4" s="1" t="s">
        <v>269</v>
      </c>
      <c r="E4" s="4" t="s">
        <v>22</v>
      </c>
      <c r="F4" s="2" t="s">
        <v>94</v>
      </c>
      <c r="G4" s="2" t="s">
        <v>27</v>
      </c>
      <c r="H4" s="3" t="s">
        <v>270</v>
      </c>
      <c r="I4" s="3" t="s">
        <v>271</v>
      </c>
      <c r="J4" s="3" t="s">
        <v>262</v>
      </c>
      <c r="K4" s="3" t="s">
        <v>272</v>
      </c>
      <c r="L4" s="3" t="s">
        <v>45</v>
      </c>
      <c r="M4" s="3" t="s">
        <v>71</v>
      </c>
      <c r="N4" s="3" t="s">
        <v>72</v>
      </c>
      <c r="O4" s="3" t="s">
        <v>27</v>
      </c>
      <c r="P4" s="3" t="s">
        <v>226</v>
      </c>
      <c r="Q4" s="3" t="s">
        <v>45</v>
      </c>
      <c r="R4" s="3" t="s">
        <v>47</v>
      </c>
      <c r="S4" s="3" t="s">
        <v>134</v>
      </c>
      <c r="T4" s="5" t="s">
        <v>273</v>
      </c>
    </row>
    <row r="5" spans="1:20" x14ac:dyDescent="0.3">
      <c r="A5">
        <v>0.12784671900498568</v>
      </c>
      <c r="B5" t="s">
        <v>414</v>
      </c>
      <c r="C5" t="s">
        <v>20</v>
      </c>
      <c r="D5" s="1" t="s">
        <v>415</v>
      </c>
      <c r="E5" s="4" t="s">
        <v>22</v>
      </c>
      <c r="F5" s="2" t="s">
        <v>23</v>
      </c>
      <c r="G5" s="2" t="s">
        <v>367</v>
      </c>
      <c r="H5" s="3" t="s">
        <v>416</v>
      </c>
      <c r="I5" s="3" t="s">
        <v>417</v>
      </c>
      <c r="J5" s="3" t="s">
        <v>307</v>
      </c>
      <c r="K5" s="3" t="s">
        <v>418</v>
      </c>
      <c r="L5" s="3" t="s">
        <v>74</v>
      </c>
      <c r="M5" s="3" t="s">
        <v>148</v>
      </c>
      <c r="N5" s="3" t="s">
        <v>173</v>
      </c>
      <c r="O5" s="3" t="s">
        <v>27</v>
      </c>
      <c r="P5" s="3" t="s">
        <v>419</v>
      </c>
      <c r="Q5" s="3" t="s">
        <v>90</v>
      </c>
      <c r="R5" s="3" t="s">
        <v>87</v>
      </c>
      <c r="S5" s="3" t="s">
        <v>134</v>
      </c>
      <c r="T5" s="5" t="s">
        <v>420</v>
      </c>
    </row>
    <row r="6" spans="1:20" x14ac:dyDescent="0.3">
      <c r="A6">
        <v>0.13298524819369717</v>
      </c>
      <c r="B6" t="s">
        <v>529</v>
      </c>
      <c r="C6" t="s">
        <v>48</v>
      </c>
      <c r="D6" s="1" t="s">
        <v>530</v>
      </c>
      <c r="E6" s="4" t="s">
        <v>49</v>
      </c>
      <c r="F6" s="2" t="s">
        <v>113</v>
      </c>
      <c r="G6" s="2" t="s">
        <v>27</v>
      </c>
      <c r="H6" s="3" t="s">
        <v>531</v>
      </c>
      <c r="I6" s="3" t="s">
        <v>114</v>
      </c>
      <c r="J6" s="3" t="s">
        <v>92</v>
      </c>
      <c r="K6" s="3" t="s">
        <v>532</v>
      </c>
      <c r="L6" s="3" t="s">
        <v>533</v>
      </c>
      <c r="M6" s="3" t="s">
        <v>71</v>
      </c>
      <c r="N6" s="3" t="s">
        <v>46</v>
      </c>
      <c r="O6" s="3" t="s">
        <v>27</v>
      </c>
      <c r="P6" s="3" t="s">
        <v>534</v>
      </c>
      <c r="Q6" s="3" t="s">
        <v>38</v>
      </c>
      <c r="R6" s="3" t="s">
        <v>87</v>
      </c>
      <c r="S6" s="3" t="s">
        <v>134</v>
      </c>
      <c r="T6" s="5" t="s">
        <v>535</v>
      </c>
    </row>
    <row r="7" spans="1:20" x14ac:dyDescent="0.3">
      <c r="A7">
        <v>0.14193761881594602</v>
      </c>
      <c r="B7" t="s">
        <v>103</v>
      </c>
      <c r="C7" t="s">
        <v>76</v>
      </c>
      <c r="D7" s="1" t="s">
        <v>104</v>
      </c>
      <c r="E7" s="4" t="s">
        <v>78</v>
      </c>
      <c r="F7" s="2" t="s">
        <v>23</v>
      </c>
      <c r="G7" s="2" t="s">
        <v>105</v>
      </c>
      <c r="H7" s="3" t="s">
        <v>106</v>
      </c>
      <c r="I7" s="3" t="s">
        <v>107</v>
      </c>
      <c r="J7" s="3" t="s">
        <v>108</v>
      </c>
      <c r="K7" s="3" t="s">
        <v>109</v>
      </c>
      <c r="L7" s="3" t="s">
        <v>110</v>
      </c>
      <c r="M7" s="3" t="s">
        <v>71</v>
      </c>
      <c r="N7" s="3" t="s">
        <v>72</v>
      </c>
      <c r="O7" s="3" t="s">
        <v>27</v>
      </c>
      <c r="P7" s="3" t="s">
        <v>111</v>
      </c>
      <c r="Q7" s="3" t="s">
        <v>90</v>
      </c>
      <c r="R7" s="3" t="s">
        <v>87</v>
      </c>
      <c r="S7" s="3" t="s">
        <v>34</v>
      </c>
      <c r="T7" s="5" t="s">
        <v>112</v>
      </c>
    </row>
    <row r="8" spans="1:20" x14ac:dyDescent="0.3">
      <c r="A8">
        <v>0.18308214717574334</v>
      </c>
      <c r="B8" t="s">
        <v>565</v>
      </c>
      <c r="C8" t="s">
        <v>48</v>
      </c>
      <c r="D8" s="1" t="s">
        <v>566</v>
      </c>
      <c r="E8" s="4" t="s">
        <v>49</v>
      </c>
      <c r="F8" s="2" t="s">
        <v>94</v>
      </c>
      <c r="G8" s="2" t="s">
        <v>27</v>
      </c>
      <c r="H8" s="3" t="s">
        <v>567</v>
      </c>
      <c r="I8" s="3" t="s">
        <v>265</v>
      </c>
      <c r="J8" s="3" t="s">
        <v>266</v>
      </c>
      <c r="K8" s="3" t="s">
        <v>568</v>
      </c>
      <c r="L8" s="3" t="s">
        <v>117</v>
      </c>
      <c r="M8" s="3" t="s">
        <v>71</v>
      </c>
      <c r="N8" s="3" t="s">
        <v>96</v>
      </c>
      <c r="O8" s="3" t="s">
        <v>27</v>
      </c>
      <c r="P8" s="3" t="s">
        <v>569</v>
      </c>
      <c r="Q8" s="3" t="s">
        <v>152</v>
      </c>
      <c r="R8" s="3" t="s">
        <v>87</v>
      </c>
      <c r="S8" s="3" t="s">
        <v>134</v>
      </c>
      <c r="T8" s="5" t="s">
        <v>570</v>
      </c>
    </row>
    <row r="9" spans="1:20" x14ac:dyDescent="0.3">
      <c r="A9">
        <v>0.19252179904590061</v>
      </c>
      <c r="B9" t="s">
        <v>203</v>
      </c>
      <c r="C9" t="s">
        <v>48</v>
      </c>
      <c r="D9" s="1" t="s">
        <v>204</v>
      </c>
      <c r="E9" s="4" t="s">
        <v>49</v>
      </c>
      <c r="F9" s="2" t="s">
        <v>23</v>
      </c>
      <c r="G9" s="2" t="s">
        <v>205</v>
      </c>
      <c r="H9" s="3" t="s">
        <v>206</v>
      </c>
      <c r="I9" s="3" t="s">
        <v>207</v>
      </c>
      <c r="J9" s="3" t="s">
        <v>27</v>
      </c>
      <c r="K9" s="3" t="s">
        <v>208</v>
      </c>
      <c r="L9" s="3" t="s">
        <v>195</v>
      </c>
      <c r="M9" s="3" t="s">
        <v>148</v>
      </c>
      <c r="N9" s="3" t="s">
        <v>40</v>
      </c>
      <c r="O9" s="3" t="s">
        <v>174</v>
      </c>
      <c r="P9" s="3" t="s">
        <v>145</v>
      </c>
      <c r="Q9" s="3" t="s">
        <v>209</v>
      </c>
      <c r="R9" s="3" t="s">
        <v>47</v>
      </c>
      <c r="S9" s="3" t="s">
        <v>134</v>
      </c>
      <c r="T9" s="5" t="s">
        <v>210</v>
      </c>
    </row>
    <row r="10" spans="1:20" x14ac:dyDescent="0.3">
      <c r="A10">
        <v>0.20679275290498167</v>
      </c>
      <c r="B10" t="s">
        <v>604</v>
      </c>
      <c r="C10" t="s">
        <v>36</v>
      </c>
      <c r="D10" s="1" t="s">
        <v>605</v>
      </c>
      <c r="E10" s="4" t="s">
        <v>37</v>
      </c>
      <c r="F10" s="2" t="s">
        <v>23</v>
      </c>
      <c r="G10" s="2" t="s">
        <v>606</v>
      </c>
      <c r="H10" s="3" t="s">
        <v>600</v>
      </c>
      <c r="I10" s="3" t="s">
        <v>601</v>
      </c>
      <c r="J10" s="3" t="s">
        <v>421</v>
      </c>
      <c r="K10" s="3" t="s">
        <v>602</v>
      </c>
      <c r="L10" s="3" t="s">
        <v>296</v>
      </c>
      <c r="M10" s="3" t="s">
        <v>71</v>
      </c>
      <c r="N10" s="3" t="s">
        <v>72</v>
      </c>
      <c r="O10" s="3" t="s">
        <v>27</v>
      </c>
      <c r="P10" s="3" t="s">
        <v>603</v>
      </c>
      <c r="Q10" s="3" t="s">
        <v>490</v>
      </c>
      <c r="R10" s="3" t="s">
        <v>87</v>
      </c>
      <c r="S10" s="3" t="s">
        <v>134</v>
      </c>
      <c r="T10" s="5" t="s">
        <v>607</v>
      </c>
    </row>
    <row r="11" spans="1:20" x14ac:dyDescent="0.3">
      <c r="A11">
        <v>0.21035205970573823</v>
      </c>
      <c r="B11" t="s">
        <v>186</v>
      </c>
      <c r="C11" t="s">
        <v>68</v>
      </c>
      <c r="D11" s="1" t="s">
        <v>322</v>
      </c>
      <c r="E11" s="4" t="s">
        <v>69</v>
      </c>
      <c r="F11" s="2" t="s">
        <v>130</v>
      </c>
      <c r="G11" s="2" t="s">
        <v>323</v>
      </c>
      <c r="H11" s="3" t="s">
        <v>324</v>
      </c>
      <c r="I11" s="3" t="s">
        <v>315</v>
      </c>
      <c r="J11" s="3" t="s">
        <v>253</v>
      </c>
      <c r="K11" s="3" t="s">
        <v>325</v>
      </c>
      <c r="L11" s="3" t="s">
        <v>51</v>
      </c>
      <c r="M11" s="3" t="s">
        <v>71</v>
      </c>
      <c r="N11" s="3" t="s">
        <v>72</v>
      </c>
      <c r="O11" s="3" t="s">
        <v>27</v>
      </c>
      <c r="P11" s="3" t="s">
        <v>326</v>
      </c>
      <c r="Q11" s="3" t="s">
        <v>51</v>
      </c>
      <c r="R11" s="3" t="s">
        <v>87</v>
      </c>
      <c r="S11" s="3" t="s">
        <v>134</v>
      </c>
      <c r="T11" s="5" t="s">
        <v>327</v>
      </c>
    </row>
    <row r="12" spans="1:20" x14ac:dyDescent="0.3">
      <c r="A12">
        <v>0.21780230460584038</v>
      </c>
      <c r="B12" t="s">
        <v>120</v>
      </c>
      <c r="C12" t="s">
        <v>76</v>
      </c>
      <c r="D12" s="1" t="s">
        <v>121</v>
      </c>
      <c r="E12" s="4" t="s">
        <v>78</v>
      </c>
      <c r="F12" s="2" t="s">
        <v>23</v>
      </c>
      <c r="G12" s="2" t="s">
        <v>122</v>
      </c>
      <c r="H12" s="3" t="s">
        <v>123</v>
      </c>
      <c r="I12" s="3" t="s">
        <v>124</v>
      </c>
      <c r="J12" s="3" t="s">
        <v>125</v>
      </c>
      <c r="K12" s="3" t="s">
        <v>126</v>
      </c>
      <c r="L12" s="3" t="s">
        <v>127</v>
      </c>
      <c r="M12" s="3" t="s">
        <v>71</v>
      </c>
      <c r="N12" s="3" t="s">
        <v>72</v>
      </c>
      <c r="O12" s="3" t="s">
        <v>27</v>
      </c>
      <c r="P12" s="3" t="s">
        <v>128</v>
      </c>
      <c r="Q12" s="3" t="s">
        <v>102</v>
      </c>
      <c r="R12" s="3" t="s">
        <v>87</v>
      </c>
      <c r="S12" s="3" t="s">
        <v>34</v>
      </c>
      <c r="T12" s="5" t="s">
        <v>129</v>
      </c>
    </row>
    <row r="13" spans="1:20" x14ac:dyDescent="0.3">
      <c r="A13">
        <v>0.24397568330233377</v>
      </c>
      <c r="B13" t="s">
        <v>63</v>
      </c>
      <c r="C13" t="s">
        <v>53</v>
      </c>
      <c r="D13" s="1" t="s">
        <v>64</v>
      </c>
      <c r="E13" s="4" t="s">
        <v>54</v>
      </c>
      <c r="F13" s="2" t="s">
        <v>55</v>
      </c>
      <c r="G13" s="6" t="s">
        <v>65</v>
      </c>
      <c r="H13" s="3" t="s">
        <v>56</v>
      </c>
      <c r="I13" s="3" t="s">
        <v>57</v>
      </c>
      <c r="J13" s="3" t="s">
        <v>58</v>
      </c>
      <c r="K13" s="3" t="s">
        <v>59</v>
      </c>
      <c r="L13" s="3" t="s">
        <v>51</v>
      </c>
      <c r="M13" s="3" t="s">
        <v>39</v>
      </c>
      <c r="N13" s="3" t="s">
        <v>60</v>
      </c>
      <c r="O13" s="3" t="s">
        <v>61</v>
      </c>
      <c r="P13" s="3" t="s">
        <v>62</v>
      </c>
      <c r="Q13" s="3" t="s">
        <v>51</v>
      </c>
      <c r="R13" s="3" t="s">
        <v>47</v>
      </c>
      <c r="S13" s="3" t="s">
        <v>34</v>
      </c>
      <c r="T13" s="5" t="s">
        <v>66</v>
      </c>
    </row>
    <row r="14" spans="1:20" x14ac:dyDescent="0.3">
      <c r="A14">
        <v>0.26802974030188387</v>
      </c>
      <c r="B14" t="s">
        <v>610</v>
      </c>
      <c r="C14" t="s">
        <v>68</v>
      </c>
      <c r="D14" s="1" t="s">
        <v>611</v>
      </c>
      <c r="E14" s="4" t="s">
        <v>69</v>
      </c>
      <c r="F14" s="2" t="s">
        <v>23</v>
      </c>
      <c r="G14" s="2" t="s">
        <v>612</v>
      </c>
      <c r="H14" s="3" t="s">
        <v>613</v>
      </c>
      <c r="I14" s="3" t="s">
        <v>614</v>
      </c>
      <c r="J14" s="3" t="s">
        <v>100</v>
      </c>
      <c r="K14" s="3" t="s">
        <v>615</v>
      </c>
      <c r="L14" s="3" t="s">
        <v>616</v>
      </c>
      <c r="M14" s="3" t="s">
        <v>71</v>
      </c>
      <c r="N14" s="3" t="s">
        <v>72</v>
      </c>
      <c r="O14" s="3" t="s">
        <v>27</v>
      </c>
      <c r="P14" s="3" t="s">
        <v>617</v>
      </c>
      <c r="Q14" s="3" t="s">
        <v>296</v>
      </c>
      <c r="R14" s="3" t="s">
        <v>87</v>
      </c>
      <c r="S14" s="3" t="s">
        <v>134</v>
      </c>
      <c r="T14" s="5" t="s">
        <v>618</v>
      </c>
    </row>
    <row r="15" spans="1:20" x14ac:dyDescent="0.3">
      <c r="A15">
        <v>0.293673296784002</v>
      </c>
      <c r="B15" t="s">
        <v>407</v>
      </c>
      <c r="C15" t="s">
        <v>20</v>
      </c>
      <c r="D15" s="1" t="s">
        <v>408</v>
      </c>
      <c r="E15" s="4" t="s">
        <v>22</v>
      </c>
      <c r="F15" s="2" t="s">
        <v>23</v>
      </c>
      <c r="G15" s="2" t="s">
        <v>24</v>
      </c>
      <c r="H15" s="3" t="s">
        <v>409</v>
      </c>
      <c r="I15" s="3" t="s">
        <v>410</v>
      </c>
      <c r="J15" s="3" t="s">
        <v>153</v>
      </c>
      <c r="K15" s="3" t="s">
        <v>411</v>
      </c>
      <c r="L15" s="3" t="s">
        <v>90</v>
      </c>
      <c r="M15" s="3" t="s">
        <v>148</v>
      </c>
      <c r="N15" s="3" t="s">
        <v>40</v>
      </c>
      <c r="O15" s="3" t="s">
        <v>244</v>
      </c>
      <c r="P15" s="3" t="s">
        <v>405</v>
      </c>
      <c r="Q15" s="3" t="s">
        <v>412</v>
      </c>
      <c r="R15" s="3" t="s">
        <v>47</v>
      </c>
      <c r="S15" s="3" t="s">
        <v>134</v>
      </c>
      <c r="T15" s="5" t="s">
        <v>413</v>
      </c>
    </row>
    <row r="16" spans="1:20" x14ac:dyDescent="0.3">
      <c r="A16">
        <v>0.31746613982102989</v>
      </c>
      <c r="B16" t="s">
        <v>297</v>
      </c>
      <c r="C16" t="s">
        <v>68</v>
      </c>
      <c r="D16" s="1" t="s">
        <v>298</v>
      </c>
      <c r="E16" s="4" t="s">
        <v>69</v>
      </c>
      <c r="F16" s="2" t="s">
        <v>23</v>
      </c>
      <c r="G16" s="2" t="s">
        <v>299</v>
      </c>
      <c r="H16" s="3" t="s">
        <v>300</v>
      </c>
      <c r="I16" s="3" t="s">
        <v>301</v>
      </c>
      <c r="J16" s="3" t="s">
        <v>190</v>
      </c>
      <c r="K16" s="3" t="s">
        <v>302</v>
      </c>
      <c r="L16" s="3" t="s">
        <v>51</v>
      </c>
      <c r="M16" s="3" t="s">
        <v>148</v>
      </c>
      <c r="N16" s="3" t="s">
        <v>40</v>
      </c>
      <c r="O16" s="3" t="s">
        <v>61</v>
      </c>
      <c r="P16" s="3" t="s">
        <v>62</v>
      </c>
      <c r="Q16" s="3" t="s">
        <v>51</v>
      </c>
      <c r="R16" s="3" t="s">
        <v>47</v>
      </c>
      <c r="S16" s="3" t="s">
        <v>134</v>
      </c>
      <c r="T16" s="5" t="s">
        <v>303</v>
      </c>
    </row>
    <row r="17" spans="1:20" x14ac:dyDescent="0.3">
      <c r="A17">
        <v>0.32460717043598031</v>
      </c>
      <c r="B17" t="s">
        <v>178</v>
      </c>
      <c r="C17" t="s">
        <v>20</v>
      </c>
      <c r="D17" s="1" t="s">
        <v>179</v>
      </c>
      <c r="E17" s="4" t="s">
        <v>22</v>
      </c>
      <c r="F17" s="2" t="s">
        <v>23</v>
      </c>
      <c r="G17" s="2" t="s">
        <v>180</v>
      </c>
      <c r="H17" s="3" t="s">
        <v>181</v>
      </c>
      <c r="I17" s="3" t="s">
        <v>182</v>
      </c>
      <c r="J17" s="3" t="s">
        <v>58</v>
      </c>
      <c r="K17" s="3" t="s">
        <v>183</v>
      </c>
      <c r="L17" s="3" t="s">
        <v>154</v>
      </c>
      <c r="M17" s="3" t="s">
        <v>71</v>
      </c>
      <c r="N17" s="3" t="s">
        <v>72</v>
      </c>
      <c r="O17" s="3" t="s">
        <v>27</v>
      </c>
      <c r="P17" s="3" t="s">
        <v>184</v>
      </c>
      <c r="Q17" s="3" t="s">
        <v>154</v>
      </c>
      <c r="R17" s="3" t="s">
        <v>87</v>
      </c>
      <c r="S17" s="3" t="s">
        <v>134</v>
      </c>
      <c r="T17" s="5" t="s">
        <v>185</v>
      </c>
    </row>
    <row r="18" spans="1:20" x14ac:dyDescent="0.3">
      <c r="A18">
        <v>0.32689572163592417</v>
      </c>
      <c r="B18" t="s">
        <v>424</v>
      </c>
      <c r="C18" t="s">
        <v>68</v>
      </c>
      <c r="D18" s="1" t="s">
        <v>425</v>
      </c>
      <c r="E18" s="4" t="s">
        <v>69</v>
      </c>
      <c r="F18" s="2" t="s">
        <v>23</v>
      </c>
      <c r="G18" s="2" t="s">
        <v>426</v>
      </c>
      <c r="H18" s="3" t="s">
        <v>427</v>
      </c>
      <c r="I18" s="3" t="s">
        <v>428</v>
      </c>
      <c r="J18" s="3" t="s">
        <v>27</v>
      </c>
      <c r="K18" s="3" t="s">
        <v>429</v>
      </c>
      <c r="L18" s="3" t="s">
        <v>93</v>
      </c>
      <c r="M18" s="3" t="s">
        <v>148</v>
      </c>
      <c r="N18" s="3" t="s">
        <v>40</v>
      </c>
      <c r="O18" s="3" t="s">
        <v>41</v>
      </c>
      <c r="P18" s="3" t="s">
        <v>388</v>
      </c>
      <c r="Q18" s="3" t="s">
        <v>93</v>
      </c>
      <c r="R18" s="3" t="s">
        <v>42</v>
      </c>
      <c r="S18" s="3" t="s">
        <v>134</v>
      </c>
      <c r="T18" s="5" t="s">
        <v>430</v>
      </c>
    </row>
    <row r="19" spans="1:20" x14ac:dyDescent="0.3">
      <c r="A19">
        <v>0.35509128231985332</v>
      </c>
      <c r="B19" t="s">
        <v>478</v>
      </c>
      <c r="C19" t="s">
        <v>48</v>
      </c>
      <c r="D19" s="1" t="s">
        <v>479</v>
      </c>
      <c r="E19" s="4" t="s">
        <v>49</v>
      </c>
      <c r="F19" s="2" t="s">
        <v>23</v>
      </c>
      <c r="G19" s="2" t="s">
        <v>480</v>
      </c>
      <c r="H19" s="3" t="s">
        <v>474</v>
      </c>
      <c r="I19" s="3" t="s">
        <v>423</v>
      </c>
      <c r="J19" s="3" t="s">
        <v>89</v>
      </c>
      <c r="K19" s="3" t="s">
        <v>475</v>
      </c>
      <c r="L19" s="3" t="s">
        <v>476</v>
      </c>
      <c r="M19" s="3" t="s">
        <v>71</v>
      </c>
      <c r="N19" s="3" t="s">
        <v>96</v>
      </c>
      <c r="O19" s="3" t="s">
        <v>27</v>
      </c>
      <c r="P19" s="3" t="s">
        <v>477</v>
      </c>
      <c r="Q19" s="3" t="s">
        <v>90</v>
      </c>
      <c r="R19" s="3" t="s">
        <v>87</v>
      </c>
      <c r="S19" s="3" t="s">
        <v>134</v>
      </c>
      <c r="T19" s="5" t="s">
        <v>481</v>
      </c>
    </row>
    <row r="20" spans="1:20" x14ac:dyDescent="0.3">
      <c r="A20">
        <v>0.35875980889399539</v>
      </c>
      <c r="B20" t="s">
        <v>212</v>
      </c>
      <c r="C20" t="s">
        <v>68</v>
      </c>
      <c r="D20" s="1" t="s">
        <v>213</v>
      </c>
      <c r="E20" s="4" t="s">
        <v>69</v>
      </c>
      <c r="F20" s="2" t="s">
        <v>94</v>
      </c>
      <c r="G20" s="2" t="s">
        <v>27</v>
      </c>
      <c r="H20" s="3" t="s">
        <v>214</v>
      </c>
      <c r="I20" s="3" t="s">
        <v>27</v>
      </c>
      <c r="J20" s="3" t="s">
        <v>27</v>
      </c>
      <c r="K20" s="3" t="s">
        <v>215</v>
      </c>
      <c r="L20" s="3" t="s">
        <v>195</v>
      </c>
      <c r="M20" s="3" t="s">
        <v>30</v>
      </c>
      <c r="N20" s="3" t="s">
        <v>146</v>
      </c>
      <c r="O20" s="3" t="s">
        <v>216</v>
      </c>
      <c r="P20" s="3" t="s">
        <v>217</v>
      </c>
      <c r="Q20" s="3" t="s">
        <v>193</v>
      </c>
      <c r="R20" s="3" t="s">
        <v>33</v>
      </c>
      <c r="S20" s="3" t="s">
        <v>134</v>
      </c>
      <c r="T20" s="5" t="s">
        <v>218</v>
      </c>
    </row>
    <row r="21" spans="1:20" x14ac:dyDescent="0.3">
      <c r="A21">
        <v>0.47054412132103574</v>
      </c>
      <c r="B21" t="s">
        <v>466</v>
      </c>
      <c r="C21" t="s">
        <v>43</v>
      </c>
      <c r="D21" s="1" t="s">
        <v>467</v>
      </c>
      <c r="E21" s="4" t="s">
        <v>44</v>
      </c>
      <c r="F21" s="2" t="s">
        <v>94</v>
      </c>
      <c r="G21" s="2" t="s">
        <v>27</v>
      </c>
      <c r="H21" s="3" t="s">
        <v>468</v>
      </c>
      <c r="I21" s="3" t="s">
        <v>336</v>
      </c>
      <c r="J21" s="3" t="s">
        <v>89</v>
      </c>
      <c r="K21" s="3" t="s">
        <v>469</v>
      </c>
      <c r="L21" s="3" t="s">
        <v>464</v>
      </c>
      <c r="M21" s="3" t="s">
        <v>71</v>
      </c>
      <c r="N21" s="3" t="s">
        <v>72</v>
      </c>
      <c r="O21" s="3" t="s">
        <v>27</v>
      </c>
      <c r="P21" s="3" t="s">
        <v>465</v>
      </c>
      <c r="Q21" s="3" t="s">
        <v>264</v>
      </c>
      <c r="R21" s="3" t="s">
        <v>87</v>
      </c>
      <c r="S21" s="3" t="s">
        <v>134</v>
      </c>
      <c r="T21" s="5" t="s">
        <v>470</v>
      </c>
    </row>
    <row r="22" spans="1:20" x14ac:dyDescent="0.3">
      <c r="A22">
        <v>0.48164619202797088</v>
      </c>
      <c r="B22" t="s">
        <v>591</v>
      </c>
      <c r="C22" t="s">
        <v>48</v>
      </c>
      <c r="D22" s="1" t="s">
        <v>592</v>
      </c>
      <c r="E22" s="4" t="s">
        <v>49</v>
      </c>
      <c r="F22" s="2" t="s">
        <v>67</v>
      </c>
      <c r="G22" s="2" t="s">
        <v>593</v>
      </c>
      <c r="H22" s="3" t="s">
        <v>594</v>
      </c>
      <c r="I22" s="3" t="s">
        <v>595</v>
      </c>
      <c r="J22" s="3" t="s">
        <v>463</v>
      </c>
      <c r="K22" s="3" t="s">
        <v>596</v>
      </c>
      <c r="L22" s="3" t="s">
        <v>597</v>
      </c>
      <c r="M22" s="3" t="s">
        <v>71</v>
      </c>
      <c r="N22" s="3" t="s">
        <v>243</v>
      </c>
      <c r="O22" s="3" t="s">
        <v>27</v>
      </c>
      <c r="P22" s="3" t="s">
        <v>598</v>
      </c>
      <c r="Q22" s="3" t="s">
        <v>95</v>
      </c>
      <c r="R22" s="3" t="s">
        <v>87</v>
      </c>
      <c r="S22" s="3" t="s">
        <v>134</v>
      </c>
      <c r="T22" s="5" t="s">
        <v>599</v>
      </c>
    </row>
    <row r="23" spans="1:20" x14ac:dyDescent="0.3">
      <c r="A23">
        <v>0.50651026135080524</v>
      </c>
      <c r="B23" t="s">
        <v>360</v>
      </c>
      <c r="C23" t="s">
        <v>68</v>
      </c>
      <c r="D23" s="1" t="s">
        <v>361</v>
      </c>
      <c r="E23" s="4" t="s">
        <v>69</v>
      </c>
      <c r="F23" s="2" t="s">
        <v>23</v>
      </c>
      <c r="G23" s="2" t="s">
        <v>362</v>
      </c>
      <c r="H23" s="3" t="s">
        <v>356</v>
      </c>
      <c r="I23" s="3" t="s">
        <v>357</v>
      </c>
      <c r="J23" s="3" t="s">
        <v>89</v>
      </c>
      <c r="K23" s="3" t="s">
        <v>358</v>
      </c>
      <c r="L23" s="3" t="s">
        <v>264</v>
      </c>
      <c r="M23" s="3" t="s">
        <v>148</v>
      </c>
      <c r="N23" s="3" t="s">
        <v>173</v>
      </c>
      <c r="O23" s="3" t="s">
        <v>27</v>
      </c>
      <c r="P23" s="3" t="s">
        <v>359</v>
      </c>
      <c r="Q23" s="3" t="s">
        <v>45</v>
      </c>
      <c r="R23" s="3" t="s">
        <v>87</v>
      </c>
      <c r="S23" s="3" t="s">
        <v>134</v>
      </c>
      <c r="T23" s="5" t="s">
        <v>363</v>
      </c>
    </row>
    <row r="24" spans="1:20" x14ac:dyDescent="0.3">
      <c r="A24">
        <v>0.55769462714360474</v>
      </c>
      <c r="B24" t="s">
        <v>232</v>
      </c>
      <c r="C24" t="s">
        <v>48</v>
      </c>
      <c r="D24" s="1" t="s">
        <v>233</v>
      </c>
      <c r="E24" s="4" t="s">
        <v>49</v>
      </c>
      <c r="F24" s="2" t="s">
        <v>23</v>
      </c>
      <c r="G24" s="2" t="s">
        <v>163</v>
      </c>
      <c r="H24" s="3" t="s">
        <v>229</v>
      </c>
      <c r="I24" s="3" t="s">
        <v>227</v>
      </c>
      <c r="J24" s="3" t="s">
        <v>27</v>
      </c>
      <c r="K24" s="3" t="s">
        <v>230</v>
      </c>
      <c r="L24" s="3" t="s">
        <v>38</v>
      </c>
      <c r="M24" s="3" t="s">
        <v>148</v>
      </c>
      <c r="N24" s="3" t="s">
        <v>40</v>
      </c>
      <c r="O24" s="3" t="s">
        <v>41</v>
      </c>
      <c r="P24" s="3" t="s">
        <v>228</v>
      </c>
      <c r="Q24" s="3" t="s">
        <v>231</v>
      </c>
      <c r="R24" s="3" t="s">
        <v>42</v>
      </c>
      <c r="S24" s="3" t="s">
        <v>134</v>
      </c>
      <c r="T24" s="5" t="s">
        <v>234</v>
      </c>
    </row>
    <row r="25" spans="1:20" x14ac:dyDescent="0.3">
      <c r="A25">
        <v>0.56960245122597575</v>
      </c>
      <c r="B25" t="s">
        <v>310</v>
      </c>
      <c r="C25" t="s">
        <v>48</v>
      </c>
      <c r="D25" s="1" t="s">
        <v>311</v>
      </c>
      <c r="E25" s="4" t="s">
        <v>49</v>
      </c>
      <c r="F25" s="2" t="s">
        <v>23</v>
      </c>
      <c r="G25" s="2" t="s">
        <v>312</v>
      </c>
      <c r="H25" s="3" t="s">
        <v>305</v>
      </c>
      <c r="I25" s="3" t="s">
        <v>306</v>
      </c>
      <c r="J25" s="3" t="s">
        <v>307</v>
      </c>
      <c r="K25" s="3" t="s">
        <v>308</v>
      </c>
      <c r="L25" s="3" t="s">
        <v>51</v>
      </c>
      <c r="M25" s="3" t="s">
        <v>148</v>
      </c>
      <c r="N25" s="3" t="s">
        <v>173</v>
      </c>
      <c r="O25" s="3" t="s">
        <v>27</v>
      </c>
      <c r="P25" s="3" t="s">
        <v>309</v>
      </c>
      <c r="Q25" s="3" t="s">
        <v>51</v>
      </c>
      <c r="R25" s="3" t="s">
        <v>87</v>
      </c>
      <c r="S25" s="3" t="s">
        <v>134</v>
      </c>
      <c r="T25" s="5" t="s">
        <v>313</v>
      </c>
    </row>
    <row r="26" spans="1:20" x14ac:dyDescent="0.3">
      <c r="A26">
        <v>0.60070627176713909</v>
      </c>
      <c r="B26" t="s">
        <v>571</v>
      </c>
      <c r="C26" t="s">
        <v>246</v>
      </c>
      <c r="D26" s="1" t="s">
        <v>572</v>
      </c>
      <c r="E26" s="4" t="s">
        <v>247</v>
      </c>
      <c r="F26" s="2" t="s">
        <v>23</v>
      </c>
      <c r="G26" s="2" t="s">
        <v>573</v>
      </c>
      <c r="H26" s="3" t="s">
        <v>574</v>
      </c>
      <c r="I26" s="3" t="s">
        <v>575</v>
      </c>
      <c r="J26" s="3" t="s">
        <v>27</v>
      </c>
      <c r="K26" s="3" t="s">
        <v>576</v>
      </c>
      <c r="L26" s="3" t="s">
        <v>577</v>
      </c>
      <c r="M26" s="3" t="s">
        <v>148</v>
      </c>
      <c r="N26" s="3" t="s">
        <v>225</v>
      </c>
      <c r="O26" s="3" t="s">
        <v>61</v>
      </c>
      <c r="P26" s="3" t="s">
        <v>547</v>
      </c>
      <c r="Q26" s="3" t="s">
        <v>117</v>
      </c>
      <c r="R26" s="3" t="s">
        <v>47</v>
      </c>
      <c r="S26" s="3" t="s">
        <v>134</v>
      </c>
      <c r="T26" s="5" t="s">
        <v>578</v>
      </c>
    </row>
    <row r="27" spans="1:20" x14ac:dyDescent="0.3">
      <c r="E27" s="4"/>
      <c r="T27" s="5"/>
    </row>
    <row r="28" spans="1:20" x14ac:dyDescent="0.3">
      <c r="E28" s="4"/>
      <c r="T28" s="5"/>
    </row>
    <row r="29" spans="1:20" x14ac:dyDescent="0.3">
      <c r="E29" s="4"/>
      <c r="T29" s="5"/>
    </row>
    <row r="30" spans="1:20" x14ac:dyDescent="0.3">
      <c r="E30" s="4"/>
      <c r="T30" s="5"/>
    </row>
    <row r="31" spans="1:20" x14ac:dyDescent="0.3">
      <c r="E31" s="4"/>
      <c r="T31" s="5"/>
    </row>
    <row r="32" spans="1:20" x14ac:dyDescent="0.3">
      <c r="E32" s="4"/>
      <c r="T32" s="5"/>
    </row>
    <row r="33" spans="5:20" x14ac:dyDescent="0.3">
      <c r="E33" s="4"/>
      <c r="T33" s="5"/>
    </row>
    <row r="34" spans="5:20" x14ac:dyDescent="0.3">
      <c r="E34" s="4"/>
      <c r="T34" s="5"/>
    </row>
    <row r="35" spans="5:20" x14ac:dyDescent="0.3">
      <c r="E35" s="4"/>
      <c r="T35" s="5"/>
    </row>
    <row r="36" spans="5:20" x14ac:dyDescent="0.3">
      <c r="E36" s="4"/>
      <c r="T36" s="5"/>
    </row>
    <row r="37" spans="5:20" x14ac:dyDescent="0.3">
      <c r="E37" s="4"/>
      <c r="T37" s="5"/>
    </row>
    <row r="38" spans="5:20" x14ac:dyDescent="0.3">
      <c r="E38" s="4"/>
      <c r="T38" s="5"/>
    </row>
    <row r="39" spans="5:20" x14ac:dyDescent="0.3">
      <c r="E39" s="4"/>
      <c r="T39" s="5"/>
    </row>
    <row r="40" spans="5:20" x14ac:dyDescent="0.3">
      <c r="E40" s="4"/>
      <c r="T40" s="5"/>
    </row>
    <row r="41" spans="5:20" x14ac:dyDescent="0.3">
      <c r="E41" s="4"/>
      <c r="T41" s="5"/>
    </row>
    <row r="42" spans="5:20" x14ac:dyDescent="0.3">
      <c r="E42" s="4"/>
      <c r="T42" s="5"/>
    </row>
    <row r="43" spans="5:20" x14ac:dyDescent="0.3">
      <c r="E43" s="4"/>
      <c r="T43" s="5"/>
    </row>
    <row r="44" spans="5:20" x14ac:dyDescent="0.3">
      <c r="E44" s="4"/>
      <c r="T44" s="5"/>
    </row>
    <row r="45" spans="5:20" x14ac:dyDescent="0.3">
      <c r="E45" s="4"/>
      <c r="T45" s="5"/>
    </row>
    <row r="46" spans="5:20" x14ac:dyDescent="0.3">
      <c r="E46" s="4"/>
      <c r="T4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sqref="A1:XFD1048576"/>
    </sheetView>
  </sheetViews>
  <sheetFormatPr defaultRowHeight="14.4" x14ac:dyDescent="0.3"/>
  <cols>
    <col min="2" max="2" width="6.88671875" customWidth="1"/>
    <col min="3" max="3" width="9.44140625" customWidth="1"/>
    <col min="4" max="4" width="55.5546875" style="1" bestFit="1" customWidth="1"/>
    <col min="5" max="5" width="13.88671875" style="2" bestFit="1" customWidth="1"/>
    <col min="6" max="6" width="2.77734375" style="2" bestFit="1" customWidth="1"/>
    <col min="7" max="7" width="55.5546875" style="2" bestFit="1" customWidth="1"/>
    <col min="8" max="8" width="55.5546875" style="3" bestFit="1" customWidth="1"/>
    <col min="9" max="9" width="13.88671875" style="3" bestFit="1" customWidth="1"/>
    <col min="10" max="19" width="9.21875" style="3" bestFit="1" customWidth="1"/>
    <col min="20" max="20" width="8.88671875" style="3"/>
  </cols>
  <sheetData>
    <row r="1" spans="1:20" x14ac:dyDescent="0.3">
      <c r="A1" t="s">
        <v>619</v>
      </c>
      <c r="B1" t="s">
        <v>0</v>
      </c>
      <c r="C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">
      <c r="A2">
        <v>1.2068604091293844E-2</v>
      </c>
      <c r="B2" t="s">
        <v>624</v>
      </c>
      <c r="C2" t="s">
        <v>625</v>
      </c>
      <c r="D2" s="1" t="s">
        <v>626</v>
      </c>
      <c r="E2" s="4" t="s">
        <v>627</v>
      </c>
      <c r="F2" s="2" t="s">
        <v>23</v>
      </c>
      <c r="G2" s="2" t="s">
        <v>628</v>
      </c>
      <c r="H2" s="3" t="s">
        <v>629</v>
      </c>
      <c r="I2" s="3" t="s">
        <v>630</v>
      </c>
      <c r="J2" s="3" t="s">
        <v>27</v>
      </c>
      <c r="K2" s="3" t="s">
        <v>631</v>
      </c>
      <c r="L2" s="3" t="s">
        <v>449</v>
      </c>
      <c r="M2" s="3" t="s">
        <v>148</v>
      </c>
      <c r="N2" s="3" t="s">
        <v>40</v>
      </c>
      <c r="O2" s="3" t="s">
        <v>632</v>
      </c>
      <c r="P2" s="3" t="s">
        <v>498</v>
      </c>
      <c r="Q2" s="3" t="s">
        <v>449</v>
      </c>
      <c r="R2" s="3" t="s">
        <v>47</v>
      </c>
      <c r="S2" s="3" t="s">
        <v>134</v>
      </c>
      <c r="T2" s="5" t="s">
        <v>633</v>
      </c>
    </row>
    <row r="3" spans="1:20" x14ac:dyDescent="0.3">
      <c r="A3">
        <v>3.3277907385049876E-2</v>
      </c>
      <c r="B3" t="s">
        <v>634</v>
      </c>
      <c r="C3" t="s">
        <v>635</v>
      </c>
      <c r="D3" s="1" t="s">
        <v>636</v>
      </c>
      <c r="E3" s="4" t="s">
        <v>637</v>
      </c>
      <c r="F3" s="2" t="s">
        <v>23</v>
      </c>
      <c r="G3" s="2" t="s">
        <v>638</v>
      </c>
      <c r="H3" s="3" t="s">
        <v>639</v>
      </c>
      <c r="I3" s="3" t="s">
        <v>434</v>
      </c>
      <c r="J3" s="3" t="s">
        <v>254</v>
      </c>
      <c r="K3" s="3" t="s">
        <v>640</v>
      </c>
      <c r="L3" s="3" t="s">
        <v>74</v>
      </c>
      <c r="M3" s="3" t="s">
        <v>148</v>
      </c>
      <c r="N3" s="3" t="s">
        <v>173</v>
      </c>
      <c r="O3" s="3" t="s">
        <v>27</v>
      </c>
      <c r="P3" s="3" t="s">
        <v>641</v>
      </c>
      <c r="Q3" s="3" t="s">
        <v>97</v>
      </c>
      <c r="R3" s="3" t="s">
        <v>87</v>
      </c>
      <c r="S3" s="3" t="s">
        <v>134</v>
      </c>
      <c r="T3" s="5" t="s">
        <v>642</v>
      </c>
    </row>
    <row r="4" spans="1:20" x14ac:dyDescent="0.3">
      <c r="A4">
        <v>7.5397747026376805E-2</v>
      </c>
      <c r="B4" t="s">
        <v>387</v>
      </c>
      <c r="C4" t="s">
        <v>635</v>
      </c>
      <c r="D4" s="1" t="s">
        <v>643</v>
      </c>
      <c r="E4" s="4" t="s">
        <v>637</v>
      </c>
      <c r="F4" s="2" t="s">
        <v>23</v>
      </c>
      <c r="G4" s="2" t="s">
        <v>644</v>
      </c>
      <c r="H4" s="3" t="s">
        <v>509</v>
      </c>
      <c r="I4" s="3" t="s">
        <v>510</v>
      </c>
      <c r="J4" s="3" t="s">
        <v>245</v>
      </c>
      <c r="K4" s="3" t="s">
        <v>511</v>
      </c>
      <c r="L4" s="3" t="s">
        <v>99</v>
      </c>
      <c r="M4" s="3" t="s">
        <v>71</v>
      </c>
      <c r="N4" s="3" t="s">
        <v>72</v>
      </c>
      <c r="O4" s="3" t="s">
        <v>27</v>
      </c>
      <c r="P4" s="3" t="s">
        <v>512</v>
      </c>
      <c r="Q4" s="3" t="s">
        <v>499</v>
      </c>
      <c r="R4" s="3" t="s">
        <v>87</v>
      </c>
      <c r="S4" s="3" t="s">
        <v>134</v>
      </c>
      <c r="T4" s="5" t="s">
        <v>645</v>
      </c>
    </row>
    <row r="5" spans="1:20" x14ac:dyDescent="0.3">
      <c r="A5">
        <v>0.10291660161234251</v>
      </c>
      <c r="B5" t="s">
        <v>646</v>
      </c>
      <c r="C5" t="s">
        <v>625</v>
      </c>
      <c r="D5" s="1" t="s">
        <v>647</v>
      </c>
      <c r="E5" s="4" t="s">
        <v>627</v>
      </c>
      <c r="F5" s="2" t="s">
        <v>94</v>
      </c>
      <c r="G5" s="2" t="s">
        <v>648</v>
      </c>
      <c r="H5" s="3" t="s">
        <v>649</v>
      </c>
      <c r="I5" s="3" t="s">
        <v>650</v>
      </c>
      <c r="J5" s="3" t="s">
        <v>651</v>
      </c>
      <c r="K5" s="3" t="s">
        <v>652</v>
      </c>
      <c r="L5" s="3" t="s">
        <v>653</v>
      </c>
      <c r="M5" s="3" t="s">
        <v>71</v>
      </c>
      <c r="N5" s="3" t="s">
        <v>46</v>
      </c>
      <c r="O5" s="3" t="s">
        <v>27</v>
      </c>
      <c r="P5" s="3" t="s">
        <v>654</v>
      </c>
      <c r="Q5" s="3" t="s">
        <v>95</v>
      </c>
      <c r="R5" s="3" t="s">
        <v>87</v>
      </c>
      <c r="S5" s="3" t="s">
        <v>134</v>
      </c>
      <c r="T5" s="5" t="s">
        <v>655</v>
      </c>
    </row>
    <row r="6" spans="1:20" x14ac:dyDescent="0.3">
      <c r="A6">
        <v>0.10404151425165453</v>
      </c>
      <c r="B6" t="s">
        <v>656</v>
      </c>
      <c r="C6" t="s">
        <v>657</v>
      </c>
      <c r="D6" s="1" t="s">
        <v>658</v>
      </c>
      <c r="E6" s="4" t="s">
        <v>659</v>
      </c>
      <c r="F6" s="2" t="s">
        <v>23</v>
      </c>
      <c r="G6" s="2" t="s">
        <v>660</v>
      </c>
      <c r="H6" s="3" t="s">
        <v>661</v>
      </c>
      <c r="I6" s="3" t="s">
        <v>27</v>
      </c>
      <c r="J6" s="3" t="s">
        <v>27</v>
      </c>
      <c r="K6" s="3" t="s">
        <v>662</v>
      </c>
      <c r="L6" s="3" t="s">
        <v>195</v>
      </c>
      <c r="M6" s="3" t="s">
        <v>148</v>
      </c>
      <c r="N6" s="3" t="s">
        <v>40</v>
      </c>
      <c r="O6" s="3" t="s">
        <v>61</v>
      </c>
      <c r="P6" s="3" t="s">
        <v>663</v>
      </c>
      <c r="Q6" s="3" t="s">
        <v>664</v>
      </c>
      <c r="R6" s="3" t="s">
        <v>42</v>
      </c>
      <c r="S6" s="3" t="s">
        <v>134</v>
      </c>
      <c r="T6" s="5" t="s">
        <v>665</v>
      </c>
    </row>
    <row r="7" spans="1:20" x14ac:dyDescent="0.3">
      <c r="A7">
        <v>0.1108965383491648</v>
      </c>
      <c r="B7" t="s">
        <v>666</v>
      </c>
      <c r="C7" t="s">
        <v>635</v>
      </c>
      <c r="D7" s="1" t="s">
        <v>667</v>
      </c>
      <c r="E7" s="4" t="s">
        <v>637</v>
      </c>
      <c r="F7" s="2" t="s">
        <v>67</v>
      </c>
      <c r="G7" s="2" t="s">
        <v>668</v>
      </c>
      <c r="H7" s="3" t="s">
        <v>669</v>
      </c>
      <c r="I7" s="3" t="s">
        <v>670</v>
      </c>
      <c r="J7" s="3" t="s">
        <v>671</v>
      </c>
      <c r="K7" s="3" t="s">
        <v>672</v>
      </c>
      <c r="L7" s="3" t="s">
        <v>95</v>
      </c>
      <c r="M7" s="3" t="s">
        <v>71</v>
      </c>
      <c r="N7" s="3" t="s">
        <v>72</v>
      </c>
      <c r="O7" s="3" t="s">
        <v>27</v>
      </c>
      <c r="P7" s="3" t="s">
        <v>673</v>
      </c>
      <c r="Q7" s="3" t="s">
        <v>472</v>
      </c>
      <c r="R7" s="3" t="s">
        <v>87</v>
      </c>
      <c r="S7" s="3" t="s">
        <v>134</v>
      </c>
      <c r="T7" s="5" t="s">
        <v>674</v>
      </c>
    </row>
    <row r="8" spans="1:20" x14ac:dyDescent="0.3">
      <c r="A8">
        <v>0.11514832223257099</v>
      </c>
      <c r="B8" t="s">
        <v>675</v>
      </c>
      <c r="C8" t="s">
        <v>625</v>
      </c>
      <c r="D8" s="1" t="s">
        <v>676</v>
      </c>
      <c r="E8" s="4" t="s">
        <v>627</v>
      </c>
      <c r="F8" s="2" t="s">
        <v>94</v>
      </c>
      <c r="G8" s="2" t="s">
        <v>677</v>
      </c>
      <c r="H8" s="3" t="s">
        <v>678</v>
      </c>
      <c r="I8" s="3" t="s">
        <v>679</v>
      </c>
      <c r="J8" s="3" t="s">
        <v>548</v>
      </c>
      <c r="K8" s="3" t="s">
        <v>680</v>
      </c>
      <c r="L8" s="3" t="s">
        <v>159</v>
      </c>
      <c r="M8" s="3" t="s">
        <v>71</v>
      </c>
      <c r="N8" s="3" t="s">
        <v>96</v>
      </c>
      <c r="O8" s="3" t="s">
        <v>27</v>
      </c>
      <c r="P8" s="3" t="s">
        <v>681</v>
      </c>
      <c r="Q8" s="3" t="s">
        <v>155</v>
      </c>
      <c r="R8" s="3" t="s">
        <v>87</v>
      </c>
      <c r="S8" s="3" t="s">
        <v>134</v>
      </c>
      <c r="T8" s="5" t="s">
        <v>682</v>
      </c>
    </row>
    <row r="9" spans="1:20" x14ac:dyDescent="0.3">
      <c r="A9">
        <v>0.11604297218639081</v>
      </c>
      <c r="B9" t="s">
        <v>683</v>
      </c>
      <c r="C9" t="s">
        <v>625</v>
      </c>
      <c r="D9" s="1" t="s">
        <v>684</v>
      </c>
      <c r="E9" s="4" t="s">
        <v>627</v>
      </c>
      <c r="F9" s="2" t="s">
        <v>685</v>
      </c>
      <c r="G9" s="2" t="s">
        <v>686</v>
      </c>
      <c r="H9" s="3" t="s">
        <v>687</v>
      </c>
      <c r="I9" s="3" t="s">
        <v>688</v>
      </c>
      <c r="J9" s="3" t="s">
        <v>328</v>
      </c>
      <c r="K9" s="3" t="s">
        <v>689</v>
      </c>
      <c r="L9" s="3" t="s">
        <v>45</v>
      </c>
      <c r="M9" s="3" t="s">
        <v>39</v>
      </c>
      <c r="N9" s="3" t="s">
        <v>173</v>
      </c>
      <c r="O9" s="3" t="s">
        <v>27</v>
      </c>
      <c r="P9" s="3" t="s">
        <v>690</v>
      </c>
      <c r="Q9" s="3" t="s">
        <v>45</v>
      </c>
      <c r="R9" s="3" t="s">
        <v>87</v>
      </c>
      <c r="S9" s="3" t="s">
        <v>34</v>
      </c>
      <c r="T9" s="5" t="s">
        <v>691</v>
      </c>
    </row>
    <row r="10" spans="1:20" x14ac:dyDescent="0.3">
      <c r="A10">
        <v>0.15804996924277048</v>
      </c>
      <c r="B10" t="s">
        <v>692</v>
      </c>
      <c r="C10" t="s">
        <v>635</v>
      </c>
      <c r="D10" s="1" t="s">
        <v>693</v>
      </c>
      <c r="E10" s="4" t="s">
        <v>637</v>
      </c>
      <c r="F10" s="2" t="s">
        <v>162</v>
      </c>
      <c r="G10" s="2" t="s">
        <v>27</v>
      </c>
      <c r="H10" s="3" t="s">
        <v>214</v>
      </c>
      <c r="I10" s="3" t="s">
        <v>27</v>
      </c>
      <c r="J10" s="3" t="s">
        <v>27</v>
      </c>
      <c r="K10" s="3" t="s">
        <v>215</v>
      </c>
      <c r="L10" s="3" t="s">
        <v>195</v>
      </c>
      <c r="M10" s="3" t="s">
        <v>30</v>
      </c>
      <c r="N10" s="3" t="s">
        <v>146</v>
      </c>
      <c r="O10" s="3" t="s">
        <v>216</v>
      </c>
      <c r="P10" s="3" t="s">
        <v>217</v>
      </c>
      <c r="Q10" s="3" t="s">
        <v>193</v>
      </c>
      <c r="R10" s="3" t="s">
        <v>33</v>
      </c>
      <c r="S10" s="3" t="s">
        <v>134</v>
      </c>
      <c r="T10" s="5" t="s">
        <v>694</v>
      </c>
    </row>
    <row r="11" spans="1:20" x14ac:dyDescent="0.3">
      <c r="A11">
        <v>0.17745241708026682</v>
      </c>
      <c r="B11" t="s">
        <v>695</v>
      </c>
      <c r="C11" t="s">
        <v>625</v>
      </c>
      <c r="D11" s="1" t="s">
        <v>696</v>
      </c>
      <c r="E11" s="4" t="s">
        <v>627</v>
      </c>
      <c r="F11" s="2" t="s">
        <v>137</v>
      </c>
      <c r="G11" s="2" t="s">
        <v>697</v>
      </c>
      <c r="H11" s="3" t="s">
        <v>549</v>
      </c>
      <c r="I11" s="3" t="s">
        <v>550</v>
      </c>
      <c r="J11" s="3" t="s">
        <v>471</v>
      </c>
      <c r="K11" s="3" t="s">
        <v>551</v>
      </c>
      <c r="L11" s="3" t="s">
        <v>552</v>
      </c>
      <c r="M11" s="3" t="s">
        <v>221</v>
      </c>
      <c r="N11" s="3" t="s">
        <v>222</v>
      </c>
      <c r="O11" s="3" t="s">
        <v>216</v>
      </c>
      <c r="P11" s="3" t="s">
        <v>553</v>
      </c>
      <c r="Q11" s="3" t="s">
        <v>119</v>
      </c>
      <c r="R11" s="3" t="s">
        <v>87</v>
      </c>
      <c r="S11" s="3" t="s">
        <v>134</v>
      </c>
      <c r="T11" s="5" t="s">
        <v>698</v>
      </c>
    </row>
    <row r="12" spans="1:20" x14ac:dyDescent="0.3">
      <c r="A12">
        <v>0.18640116909222271</v>
      </c>
      <c r="B12" t="s">
        <v>699</v>
      </c>
      <c r="C12" t="s">
        <v>625</v>
      </c>
      <c r="D12" s="1" t="s">
        <v>700</v>
      </c>
      <c r="E12" s="4" t="s">
        <v>627</v>
      </c>
      <c r="F12" s="2" t="s">
        <v>23</v>
      </c>
      <c r="G12" s="2" t="s">
        <v>701</v>
      </c>
      <c r="H12" s="3" t="s">
        <v>702</v>
      </c>
      <c r="I12" s="3" t="s">
        <v>27</v>
      </c>
      <c r="J12" s="3" t="s">
        <v>27</v>
      </c>
      <c r="K12" s="3" t="s">
        <v>703</v>
      </c>
      <c r="L12" s="3" t="s">
        <v>195</v>
      </c>
      <c r="M12" s="3" t="s">
        <v>148</v>
      </c>
      <c r="N12" s="3" t="s">
        <v>40</v>
      </c>
      <c r="O12" s="3" t="s">
        <v>223</v>
      </c>
      <c r="P12" s="3" t="s">
        <v>211</v>
      </c>
      <c r="Q12" s="3" t="s">
        <v>704</v>
      </c>
      <c r="R12" s="3" t="s">
        <v>47</v>
      </c>
      <c r="S12" s="3" t="s">
        <v>134</v>
      </c>
      <c r="T12" s="5" t="s">
        <v>705</v>
      </c>
    </row>
    <row r="13" spans="1:20" x14ac:dyDescent="0.3">
      <c r="A13">
        <v>0.21542320791233971</v>
      </c>
      <c r="B13" t="s">
        <v>706</v>
      </c>
      <c r="C13" t="s">
        <v>707</v>
      </c>
      <c r="D13" s="1" t="s">
        <v>708</v>
      </c>
      <c r="E13" s="4" t="s">
        <v>709</v>
      </c>
      <c r="F13" s="2" t="s">
        <v>252</v>
      </c>
      <c r="G13" s="2" t="s">
        <v>27</v>
      </c>
      <c r="H13" s="3" t="s">
        <v>710</v>
      </c>
      <c r="I13" s="3" t="s">
        <v>711</v>
      </c>
      <c r="J13" s="3" t="s">
        <v>27</v>
      </c>
      <c r="K13" s="3" t="s">
        <v>712</v>
      </c>
      <c r="L13" s="3" t="s">
        <v>150</v>
      </c>
      <c r="M13" s="3" t="s">
        <v>148</v>
      </c>
      <c r="N13" s="3" t="s">
        <v>50</v>
      </c>
      <c r="O13" s="3" t="s">
        <v>713</v>
      </c>
      <c r="P13" s="3" t="s">
        <v>714</v>
      </c>
      <c r="Q13" s="3" t="s">
        <v>150</v>
      </c>
      <c r="R13" s="3" t="s">
        <v>47</v>
      </c>
      <c r="S13" s="3" t="s">
        <v>134</v>
      </c>
      <c r="T13" s="5" t="s">
        <v>715</v>
      </c>
    </row>
    <row r="14" spans="1:20" x14ac:dyDescent="0.3">
      <c r="A14">
        <v>0.21918091770218506</v>
      </c>
      <c r="B14" t="s">
        <v>716</v>
      </c>
      <c r="C14" t="s">
        <v>717</v>
      </c>
      <c r="D14" s="1" t="s">
        <v>718</v>
      </c>
      <c r="E14" s="4" t="s">
        <v>719</v>
      </c>
      <c r="F14" s="2" t="s">
        <v>23</v>
      </c>
      <c r="G14" s="2" t="s">
        <v>720</v>
      </c>
      <c r="H14" s="3" t="s">
        <v>721</v>
      </c>
      <c r="I14" s="3" t="s">
        <v>722</v>
      </c>
      <c r="J14" s="3" t="s">
        <v>58</v>
      </c>
      <c r="K14" s="3" t="s">
        <v>723</v>
      </c>
      <c r="L14" s="3" t="s">
        <v>171</v>
      </c>
      <c r="M14" s="3" t="s">
        <v>71</v>
      </c>
      <c r="N14" s="3" t="s">
        <v>72</v>
      </c>
      <c r="O14" s="3" t="s">
        <v>27</v>
      </c>
      <c r="P14" s="3" t="s">
        <v>724</v>
      </c>
      <c r="Q14" s="3" t="s">
        <v>159</v>
      </c>
      <c r="R14" s="3" t="s">
        <v>87</v>
      </c>
      <c r="S14" s="3" t="s">
        <v>134</v>
      </c>
      <c r="T14" s="5" t="s">
        <v>725</v>
      </c>
    </row>
    <row r="15" spans="1:20" x14ac:dyDescent="0.3">
      <c r="A15">
        <v>0.32643099074529269</v>
      </c>
      <c r="B15" t="s">
        <v>726</v>
      </c>
      <c r="C15" t="s">
        <v>717</v>
      </c>
      <c r="D15" s="1" t="s">
        <v>727</v>
      </c>
      <c r="E15" s="4" t="s">
        <v>719</v>
      </c>
      <c r="F15" s="2" t="s">
        <v>23</v>
      </c>
      <c r="G15" s="2" t="s">
        <v>728</v>
      </c>
      <c r="H15" s="3" t="s">
        <v>729</v>
      </c>
      <c r="I15" s="3" t="s">
        <v>730</v>
      </c>
      <c r="J15" s="3" t="s">
        <v>116</v>
      </c>
      <c r="K15" s="3" t="s">
        <v>731</v>
      </c>
      <c r="L15" s="3" t="s">
        <v>90</v>
      </c>
      <c r="M15" s="3" t="s">
        <v>148</v>
      </c>
      <c r="N15" s="3" t="s">
        <v>40</v>
      </c>
      <c r="O15" s="3" t="s">
        <v>732</v>
      </c>
      <c r="P15" s="3" t="s">
        <v>405</v>
      </c>
      <c r="Q15" s="3" t="s">
        <v>733</v>
      </c>
      <c r="R15" s="3" t="s">
        <v>47</v>
      </c>
      <c r="S15" s="3" t="s">
        <v>134</v>
      </c>
      <c r="T15" s="5" t="s">
        <v>734</v>
      </c>
    </row>
    <row r="16" spans="1:20" x14ac:dyDescent="0.3">
      <c r="A16">
        <v>0.36088509868026641</v>
      </c>
      <c r="B16" t="s">
        <v>735</v>
      </c>
      <c r="C16" t="s">
        <v>625</v>
      </c>
      <c r="D16" s="1" t="s">
        <v>736</v>
      </c>
      <c r="E16" s="4" t="s">
        <v>627</v>
      </c>
      <c r="F16" s="2" t="s">
        <v>113</v>
      </c>
      <c r="G16" s="2" t="s">
        <v>737</v>
      </c>
      <c r="H16" s="3" t="s">
        <v>738</v>
      </c>
      <c r="I16" s="3" t="s">
        <v>739</v>
      </c>
      <c r="J16" s="3" t="s">
        <v>406</v>
      </c>
      <c r="K16" s="3" t="s">
        <v>740</v>
      </c>
      <c r="L16" s="3" t="s">
        <v>195</v>
      </c>
      <c r="M16" s="3" t="s">
        <v>148</v>
      </c>
      <c r="N16" s="3" t="s">
        <v>173</v>
      </c>
      <c r="O16" s="3" t="s">
        <v>41</v>
      </c>
      <c r="P16" s="3" t="s">
        <v>741</v>
      </c>
      <c r="Q16" s="3" t="s">
        <v>195</v>
      </c>
      <c r="R16" s="3" t="s">
        <v>87</v>
      </c>
      <c r="S16" s="3" t="s">
        <v>134</v>
      </c>
      <c r="T16" s="5" t="s">
        <v>742</v>
      </c>
    </row>
    <row r="17" spans="1:20" x14ac:dyDescent="0.3">
      <c r="A17">
        <v>0.37566397558176601</v>
      </c>
      <c r="B17" t="s">
        <v>743</v>
      </c>
      <c r="C17" t="s">
        <v>635</v>
      </c>
      <c r="D17" s="1" t="s">
        <v>744</v>
      </c>
      <c r="E17" s="4" t="s">
        <v>637</v>
      </c>
      <c r="F17" s="2" t="s">
        <v>23</v>
      </c>
      <c r="G17" s="2" t="s">
        <v>745</v>
      </c>
      <c r="H17" s="3" t="s">
        <v>746</v>
      </c>
      <c r="I17" s="3" t="s">
        <v>175</v>
      </c>
      <c r="J17" s="3" t="s">
        <v>176</v>
      </c>
      <c r="K17" s="3" t="s">
        <v>747</v>
      </c>
      <c r="L17" s="3" t="s">
        <v>748</v>
      </c>
      <c r="M17" s="3" t="s">
        <v>71</v>
      </c>
      <c r="N17" s="3" t="s">
        <v>96</v>
      </c>
      <c r="O17" s="3" t="s">
        <v>27</v>
      </c>
      <c r="P17" s="3" t="s">
        <v>338</v>
      </c>
      <c r="Q17" s="3" t="s">
        <v>159</v>
      </c>
      <c r="R17" s="3" t="s">
        <v>47</v>
      </c>
      <c r="S17" s="3" t="s">
        <v>134</v>
      </c>
      <c r="T17" s="5" t="s">
        <v>749</v>
      </c>
    </row>
    <row r="18" spans="1:20" x14ac:dyDescent="0.3">
      <c r="A18">
        <v>0.41512424224048805</v>
      </c>
      <c r="B18" t="s">
        <v>750</v>
      </c>
      <c r="C18" t="s">
        <v>635</v>
      </c>
      <c r="D18" s="1" t="s">
        <v>751</v>
      </c>
      <c r="E18" s="4" t="s">
        <v>637</v>
      </c>
      <c r="F18" s="2" t="s">
        <v>67</v>
      </c>
      <c r="G18" s="2" t="s">
        <v>752</v>
      </c>
      <c r="H18" s="3" t="s">
        <v>435</v>
      </c>
      <c r="I18" s="3" t="s">
        <v>436</v>
      </c>
      <c r="J18" s="3" t="s">
        <v>291</v>
      </c>
      <c r="K18" s="3" t="s">
        <v>437</v>
      </c>
      <c r="L18" s="3" t="s">
        <v>93</v>
      </c>
      <c r="M18" s="3" t="s">
        <v>71</v>
      </c>
      <c r="N18" s="3" t="s">
        <v>72</v>
      </c>
      <c r="O18" s="3" t="s">
        <v>27</v>
      </c>
      <c r="P18" s="3" t="s">
        <v>438</v>
      </c>
      <c r="Q18" s="3" t="s">
        <v>45</v>
      </c>
      <c r="R18" s="3" t="s">
        <v>87</v>
      </c>
      <c r="S18" s="3" t="s">
        <v>134</v>
      </c>
      <c r="T18" s="5" t="s">
        <v>753</v>
      </c>
    </row>
    <row r="19" spans="1:20" x14ac:dyDescent="0.3">
      <c r="A19">
        <v>0.41645732592958162</v>
      </c>
      <c r="B19" t="s">
        <v>754</v>
      </c>
      <c r="C19" t="s">
        <v>717</v>
      </c>
      <c r="D19" s="1" t="s">
        <v>755</v>
      </c>
      <c r="E19" s="4" t="s">
        <v>719</v>
      </c>
      <c r="F19" s="2" t="s">
        <v>23</v>
      </c>
      <c r="G19" s="2" t="s">
        <v>756</v>
      </c>
      <c r="H19" s="3" t="s">
        <v>219</v>
      </c>
      <c r="I19" s="3" t="s">
        <v>27</v>
      </c>
      <c r="J19" s="3" t="s">
        <v>27</v>
      </c>
      <c r="K19" s="3" t="s">
        <v>220</v>
      </c>
      <c r="L19" s="3" t="s">
        <v>195</v>
      </c>
      <c r="M19" s="3" t="s">
        <v>30</v>
      </c>
      <c r="N19" s="3" t="s">
        <v>146</v>
      </c>
      <c r="O19" s="3" t="s">
        <v>216</v>
      </c>
      <c r="P19" s="3" t="s">
        <v>217</v>
      </c>
      <c r="Q19" s="3" t="s">
        <v>193</v>
      </c>
      <c r="R19" s="3" t="s">
        <v>33</v>
      </c>
      <c r="S19" s="3" t="s">
        <v>134</v>
      </c>
      <c r="T19" s="5" t="s">
        <v>757</v>
      </c>
    </row>
    <row r="20" spans="1:20" x14ac:dyDescent="0.3">
      <c r="A20">
        <v>0.41707621199020495</v>
      </c>
      <c r="B20" t="s">
        <v>758</v>
      </c>
      <c r="C20" t="s">
        <v>635</v>
      </c>
      <c r="D20" s="1" t="s">
        <v>759</v>
      </c>
      <c r="E20" s="4" t="s">
        <v>637</v>
      </c>
      <c r="F20" s="2" t="s">
        <v>23</v>
      </c>
      <c r="G20" s="2" t="s">
        <v>760</v>
      </c>
      <c r="H20" s="3" t="s">
        <v>761</v>
      </c>
      <c r="I20" s="3" t="s">
        <v>762</v>
      </c>
      <c r="J20" s="3" t="s">
        <v>118</v>
      </c>
      <c r="K20" s="3" t="s">
        <v>763</v>
      </c>
      <c r="L20" s="3" t="s">
        <v>195</v>
      </c>
      <c r="M20" s="3" t="s">
        <v>71</v>
      </c>
      <c r="N20" s="3" t="s">
        <v>72</v>
      </c>
      <c r="O20" s="3" t="s">
        <v>27</v>
      </c>
      <c r="P20" s="3" t="s">
        <v>191</v>
      </c>
      <c r="Q20" s="3" t="s">
        <v>193</v>
      </c>
      <c r="R20" s="3" t="s">
        <v>47</v>
      </c>
      <c r="S20" s="3" t="s">
        <v>134</v>
      </c>
      <c r="T20" s="5" t="s">
        <v>764</v>
      </c>
    </row>
    <row r="21" spans="1:20" x14ac:dyDescent="0.3">
      <c r="A21">
        <v>0.43314457465114364</v>
      </c>
      <c r="B21" t="s">
        <v>765</v>
      </c>
      <c r="C21" t="s">
        <v>625</v>
      </c>
      <c r="D21" s="1" t="s">
        <v>766</v>
      </c>
      <c r="E21" s="4" t="s">
        <v>627</v>
      </c>
      <c r="F21" s="2" t="s">
        <v>94</v>
      </c>
      <c r="G21" s="2" t="s">
        <v>767</v>
      </c>
      <c r="H21" s="3" t="s">
        <v>768</v>
      </c>
      <c r="I21" s="3" t="s">
        <v>769</v>
      </c>
      <c r="J21" s="3" t="s">
        <v>176</v>
      </c>
      <c r="K21" s="3" t="s">
        <v>770</v>
      </c>
      <c r="L21" s="3" t="s">
        <v>74</v>
      </c>
      <c r="M21" s="3" t="s">
        <v>71</v>
      </c>
      <c r="N21" s="3" t="s">
        <v>96</v>
      </c>
      <c r="O21" s="3" t="s">
        <v>27</v>
      </c>
      <c r="P21" s="3" t="s">
        <v>27</v>
      </c>
      <c r="Q21" s="3" t="s">
        <v>27</v>
      </c>
      <c r="R21" s="3" t="s">
        <v>87</v>
      </c>
      <c r="S21" s="3" t="s">
        <v>134</v>
      </c>
      <c r="T21" s="5" t="s">
        <v>771</v>
      </c>
    </row>
    <row r="22" spans="1:20" x14ac:dyDescent="0.3">
      <c r="A22">
        <v>0.5307353242959808</v>
      </c>
      <c r="B22" t="s">
        <v>772</v>
      </c>
      <c r="C22" t="s">
        <v>773</v>
      </c>
      <c r="D22" s="1" t="s">
        <v>774</v>
      </c>
      <c r="E22" s="4" t="s">
        <v>775</v>
      </c>
      <c r="F22" s="2" t="s">
        <v>94</v>
      </c>
      <c r="G22" s="2" t="s">
        <v>27</v>
      </c>
      <c r="H22" s="3" t="s">
        <v>431</v>
      </c>
      <c r="I22" s="3" t="s">
        <v>422</v>
      </c>
      <c r="J22" s="3" t="s">
        <v>190</v>
      </c>
      <c r="K22" s="3" t="s">
        <v>432</v>
      </c>
      <c r="L22" s="3" t="s">
        <v>93</v>
      </c>
      <c r="M22" s="3" t="s">
        <v>71</v>
      </c>
      <c r="N22" s="3" t="s">
        <v>72</v>
      </c>
      <c r="O22" s="3" t="s">
        <v>27</v>
      </c>
      <c r="P22" s="3" t="s">
        <v>433</v>
      </c>
      <c r="Q22" s="3" t="s">
        <v>119</v>
      </c>
      <c r="R22" s="3" t="s">
        <v>87</v>
      </c>
      <c r="S22" s="3" t="s">
        <v>134</v>
      </c>
      <c r="T22" s="5" t="s">
        <v>776</v>
      </c>
    </row>
    <row r="23" spans="1:20" x14ac:dyDescent="0.3">
      <c r="A23">
        <v>0.53380589015037316</v>
      </c>
      <c r="B23" t="s">
        <v>777</v>
      </c>
      <c r="C23" t="s">
        <v>717</v>
      </c>
      <c r="D23" s="1" t="s">
        <v>778</v>
      </c>
      <c r="E23" s="4" t="s">
        <v>719</v>
      </c>
      <c r="F23" s="2" t="s">
        <v>94</v>
      </c>
      <c r="G23" s="2" t="s">
        <v>779</v>
      </c>
      <c r="H23" s="3" t="s">
        <v>219</v>
      </c>
      <c r="I23" s="3" t="s">
        <v>27</v>
      </c>
      <c r="J23" s="3" t="s">
        <v>27</v>
      </c>
      <c r="K23" s="3" t="s">
        <v>220</v>
      </c>
      <c r="L23" s="3" t="s">
        <v>195</v>
      </c>
      <c r="M23" s="3" t="s">
        <v>30</v>
      </c>
      <c r="N23" s="3" t="s">
        <v>146</v>
      </c>
      <c r="O23" s="3" t="s">
        <v>216</v>
      </c>
      <c r="P23" s="3" t="s">
        <v>217</v>
      </c>
      <c r="Q23" s="3" t="s">
        <v>193</v>
      </c>
      <c r="R23" s="3" t="s">
        <v>33</v>
      </c>
      <c r="S23" s="3" t="s">
        <v>134</v>
      </c>
      <c r="T23" s="5" t="s">
        <v>780</v>
      </c>
    </row>
    <row r="24" spans="1:20" x14ac:dyDescent="0.3">
      <c r="A24">
        <v>0.5517792358406225</v>
      </c>
      <c r="B24" t="s">
        <v>781</v>
      </c>
      <c r="C24" t="s">
        <v>717</v>
      </c>
      <c r="D24" s="1" t="s">
        <v>782</v>
      </c>
      <c r="E24" s="4" t="s">
        <v>719</v>
      </c>
      <c r="F24" s="2" t="s">
        <v>23</v>
      </c>
      <c r="G24" s="2" t="s">
        <v>783</v>
      </c>
      <c r="H24" s="3" t="s">
        <v>513</v>
      </c>
      <c r="I24" s="3" t="s">
        <v>514</v>
      </c>
      <c r="J24" s="3" t="s">
        <v>89</v>
      </c>
      <c r="K24" s="3" t="s">
        <v>515</v>
      </c>
      <c r="L24" s="3" t="s">
        <v>98</v>
      </c>
      <c r="M24" s="3" t="s">
        <v>71</v>
      </c>
      <c r="N24" s="3" t="s">
        <v>516</v>
      </c>
      <c r="O24" s="3" t="s">
        <v>27</v>
      </c>
      <c r="P24" s="3" t="s">
        <v>517</v>
      </c>
      <c r="Q24" s="3" t="s">
        <v>499</v>
      </c>
      <c r="R24" s="3" t="s">
        <v>87</v>
      </c>
      <c r="S24" s="3" t="s">
        <v>134</v>
      </c>
      <c r="T24" s="5" t="s">
        <v>784</v>
      </c>
    </row>
    <row r="25" spans="1:20" x14ac:dyDescent="0.3">
      <c r="A25">
        <v>0.5940759716827525</v>
      </c>
      <c r="B25" t="s">
        <v>785</v>
      </c>
      <c r="C25" t="s">
        <v>625</v>
      </c>
      <c r="D25" s="1" t="s">
        <v>786</v>
      </c>
      <c r="E25" s="4" t="s">
        <v>627</v>
      </c>
      <c r="F25" s="2" t="s">
        <v>67</v>
      </c>
      <c r="G25" s="2" t="s">
        <v>787</v>
      </c>
      <c r="H25" s="3" t="s">
        <v>385</v>
      </c>
      <c r="I25" s="3" t="s">
        <v>378</v>
      </c>
      <c r="J25" s="3" t="s">
        <v>27</v>
      </c>
      <c r="K25" s="3" t="s">
        <v>386</v>
      </c>
      <c r="L25" s="3" t="s">
        <v>70</v>
      </c>
      <c r="M25" s="3" t="s">
        <v>71</v>
      </c>
      <c r="N25" s="3" t="s">
        <v>72</v>
      </c>
      <c r="O25" s="3" t="s">
        <v>27</v>
      </c>
      <c r="P25" s="3" t="s">
        <v>379</v>
      </c>
      <c r="Q25" s="3" t="s">
        <v>38</v>
      </c>
      <c r="R25" s="3" t="s">
        <v>87</v>
      </c>
      <c r="S25" s="3" t="s">
        <v>134</v>
      </c>
      <c r="T25" s="5" t="s">
        <v>788</v>
      </c>
    </row>
    <row r="26" spans="1:20" x14ac:dyDescent="0.3">
      <c r="A26">
        <v>0.59555591657131379</v>
      </c>
      <c r="B26" t="s">
        <v>789</v>
      </c>
      <c r="C26" t="s">
        <v>657</v>
      </c>
      <c r="D26" s="1" t="s">
        <v>790</v>
      </c>
      <c r="E26" s="4" t="s">
        <v>659</v>
      </c>
      <c r="F26" s="2" t="s">
        <v>113</v>
      </c>
      <c r="G26" s="2" t="s">
        <v>791</v>
      </c>
      <c r="H26" s="3" t="s">
        <v>400</v>
      </c>
      <c r="I26" s="3" t="s">
        <v>401</v>
      </c>
      <c r="J26" s="3" t="s">
        <v>199</v>
      </c>
      <c r="K26" s="3" t="s">
        <v>402</v>
      </c>
      <c r="L26" s="3" t="s">
        <v>403</v>
      </c>
      <c r="M26" s="3" t="s">
        <v>71</v>
      </c>
      <c r="N26" s="3" t="s">
        <v>72</v>
      </c>
      <c r="O26" s="3" t="s">
        <v>27</v>
      </c>
      <c r="P26" s="3" t="s">
        <v>404</v>
      </c>
      <c r="Q26" s="3" t="s">
        <v>70</v>
      </c>
      <c r="R26" s="3" t="s">
        <v>87</v>
      </c>
      <c r="S26" s="3" t="s">
        <v>134</v>
      </c>
      <c r="T26" s="5" t="s">
        <v>792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A7" workbookViewId="0">
      <selection activeCell="G51" sqref="G51"/>
    </sheetView>
  </sheetViews>
  <sheetFormatPr defaultRowHeight="14.4" x14ac:dyDescent="0.3"/>
  <cols>
    <col min="8" max="8" width="8.6640625" customWidth="1"/>
    <col min="9" max="9" width="11.44140625" customWidth="1"/>
    <col min="10" max="10" width="55.5546875" style="1" bestFit="1" customWidth="1"/>
    <col min="11" max="11" width="13.88671875" style="2" bestFit="1" customWidth="1"/>
    <col min="12" max="12" width="2.77734375" style="2" bestFit="1" customWidth="1"/>
    <col min="13" max="13" width="55.5546875" style="2" bestFit="1" customWidth="1"/>
    <col min="14" max="14" width="55.5546875" style="3" bestFit="1" customWidth="1"/>
    <col min="15" max="15" width="13.88671875" style="3" bestFit="1" customWidth="1"/>
    <col min="16" max="25" width="9.21875" style="3" bestFit="1" customWidth="1"/>
    <col min="26" max="26" width="8.88671875" style="3"/>
  </cols>
  <sheetData>
    <row r="1" spans="1:26" x14ac:dyDescent="0.3">
      <c r="A1" t="s">
        <v>619</v>
      </c>
      <c r="B1" t="s">
        <v>793</v>
      </c>
      <c r="C1" t="s">
        <v>794</v>
      </c>
      <c r="D1" t="s">
        <v>803</v>
      </c>
      <c r="E1" t="s">
        <v>795</v>
      </c>
      <c r="F1" t="s">
        <v>796</v>
      </c>
      <c r="G1" t="s">
        <v>797</v>
      </c>
      <c r="H1" t="s">
        <v>0</v>
      </c>
      <c r="I1" t="s">
        <v>1</v>
      </c>
      <c r="J1" s="1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</row>
    <row r="2" spans="1:26" x14ac:dyDescent="0.3">
      <c r="A2">
        <v>3.7604944338766266E-2</v>
      </c>
      <c r="B2" s="10" t="str">
        <f>IF(LEFT(K2,5)=" пере",LEFT(K2,5),LEFT(K2,2))</f>
        <v> с</v>
      </c>
      <c r="C2" s="10" t="s">
        <v>799</v>
      </c>
      <c r="D2" s="10" t="s">
        <v>804</v>
      </c>
      <c r="E2" s="10" t="s">
        <v>806</v>
      </c>
      <c r="F2" s="10" t="s">
        <v>807</v>
      </c>
      <c r="G2" s="10" t="s">
        <v>809</v>
      </c>
      <c r="H2" t="s">
        <v>258</v>
      </c>
      <c r="I2" t="s">
        <v>48</v>
      </c>
      <c r="J2" s="1" t="s">
        <v>259</v>
      </c>
      <c r="K2" s="4" t="s">
        <v>49</v>
      </c>
      <c r="L2" s="2" t="s">
        <v>94</v>
      </c>
      <c r="M2" s="2" t="s">
        <v>260</v>
      </c>
      <c r="N2" s="3" t="s">
        <v>255</v>
      </c>
      <c r="O2" s="3" t="s">
        <v>256</v>
      </c>
      <c r="P2" s="3" t="s">
        <v>27</v>
      </c>
      <c r="Q2" s="3" t="s">
        <v>257</v>
      </c>
      <c r="R2" s="3" t="s">
        <v>45</v>
      </c>
      <c r="S2" s="3" t="s">
        <v>71</v>
      </c>
      <c r="T2" s="3" t="s">
        <v>96</v>
      </c>
      <c r="U2" s="3" t="s">
        <v>27</v>
      </c>
      <c r="V2" s="3" t="s">
        <v>62</v>
      </c>
      <c r="W2" s="3" t="s">
        <v>45</v>
      </c>
      <c r="X2" s="3" t="s">
        <v>47</v>
      </c>
      <c r="Y2" s="3" t="s">
        <v>134</v>
      </c>
      <c r="Z2" s="5" t="s">
        <v>261</v>
      </c>
    </row>
    <row r="3" spans="1:26" x14ac:dyDescent="0.3">
      <c r="A3">
        <v>5.4302242373378218E-2</v>
      </c>
      <c r="B3" s="10" t="str">
        <f t="shared" ref="B3:B26" si="0">IF(LEFT(K3,5)=" пере",LEFT(K3,5),LEFT(K3,2))</f>
        <v> с</v>
      </c>
      <c r="C3" s="10" t="s">
        <v>798</v>
      </c>
      <c r="D3" s="10" t="s">
        <v>804</v>
      </c>
      <c r="E3" s="10" t="s">
        <v>806</v>
      </c>
      <c r="F3" s="10" t="s">
        <v>808</v>
      </c>
      <c r="G3" s="10" t="s">
        <v>809</v>
      </c>
      <c r="H3" t="s">
        <v>274</v>
      </c>
      <c r="I3" t="s">
        <v>68</v>
      </c>
      <c r="J3" s="1" t="s">
        <v>275</v>
      </c>
      <c r="K3" s="4" t="s">
        <v>69</v>
      </c>
      <c r="L3" s="2" t="s">
        <v>67</v>
      </c>
      <c r="M3" s="2" t="s">
        <v>276</v>
      </c>
      <c r="N3" s="3" t="s">
        <v>277</v>
      </c>
      <c r="O3" s="3" t="s">
        <v>278</v>
      </c>
      <c r="P3" s="3" t="s">
        <v>279</v>
      </c>
      <c r="Q3" s="3" t="s">
        <v>280</v>
      </c>
      <c r="R3" s="3" t="s">
        <v>51</v>
      </c>
      <c r="S3" s="3" t="s">
        <v>148</v>
      </c>
      <c r="T3" s="3" t="s">
        <v>173</v>
      </c>
      <c r="U3" s="3" t="s">
        <v>27</v>
      </c>
      <c r="V3" s="3" t="s">
        <v>281</v>
      </c>
      <c r="W3" s="3" t="s">
        <v>51</v>
      </c>
      <c r="X3" s="3" t="s">
        <v>87</v>
      </c>
      <c r="Y3" s="3" t="s">
        <v>134</v>
      </c>
      <c r="Z3" s="5" t="s">
        <v>282</v>
      </c>
    </row>
    <row r="4" spans="1:26" x14ac:dyDescent="0.3">
      <c r="A4">
        <v>8.8614399846719372E-2</v>
      </c>
      <c r="B4" s="10" t="str">
        <f t="shared" si="0"/>
        <v> с</v>
      </c>
      <c r="C4" s="10" t="s">
        <v>800</v>
      </c>
      <c r="D4" s="10" t="s">
        <v>805</v>
      </c>
      <c r="E4" s="10" t="s">
        <v>806</v>
      </c>
      <c r="F4" s="10" t="s">
        <v>808</v>
      </c>
      <c r="G4" s="10" t="s">
        <v>807</v>
      </c>
      <c r="H4" t="s">
        <v>268</v>
      </c>
      <c r="I4" t="s">
        <v>20</v>
      </c>
      <c r="J4" s="1" t="s">
        <v>269</v>
      </c>
      <c r="K4" s="4" t="s">
        <v>22</v>
      </c>
      <c r="L4" s="2" t="s">
        <v>94</v>
      </c>
      <c r="M4" s="2" t="s">
        <v>27</v>
      </c>
      <c r="N4" s="3" t="s">
        <v>270</v>
      </c>
      <c r="O4" s="3" t="s">
        <v>271</v>
      </c>
      <c r="P4" s="3" t="s">
        <v>262</v>
      </c>
      <c r="Q4" s="3" t="s">
        <v>272</v>
      </c>
      <c r="R4" s="3" t="s">
        <v>45</v>
      </c>
      <c r="S4" s="3" t="s">
        <v>71</v>
      </c>
      <c r="T4" s="3" t="s">
        <v>72</v>
      </c>
      <c r="U4" s="3" t="s">
        <v>27</v>
      </c>
      <c r="V4" s="3" t="s">
        <v>226</v>
      </c>
      <c r="W4" s="3" t="s">
        <v>45</v>
      </c>
      <c r="X4" s="3" t="s">
        <v>47</v>
      </c>
      <c r="Y4" s="3" t="s">
        <v>134</v>
      </c>
      <c r="Z4" s="5" t="s">
        <v>273</v>
      </c>
    </row>
    <row r="5" spans="1:26" x14ac:dyDescent="0.3">
      <c r="A5">
        <v>0.12784671900498568</v>
      </c>
      <c r="B5" s="10" t="str">
        <f t="shared" si="0"/>
        <v> с</v>
      </c>
      <c r="C5" s="10" t="s">
        <v>800</v>
      </c>
      <c r="D5" s="10" t="s">
        <v>805</v>
      </c>
      <c r="E5" s="10" t="s">
        <v>806</v>
      </c>
      <c r="F5" s="10" t="s">
        <v>808</v>
      </c>
      <c r="G5" s="10" t="s">
        <v>807</v>
      </c>
      <c r="H5" t="s">
        <v>414</v>
      </c>
      <c r="I5" t="s">
        <v>20</v>
      </c>
      <c r="J5" s="1" t="s">
        <v>415</v>
      </c>
      <c r="K5" s="4" t="s">
        <v>22</v>
      </c>
      <c r="L5" s="2" t="s">
        <v>23</v>
      </c>
      <c r="M5" s="2" t="s">
        <v>367</v>
      </c>
      <c r="N5" s="3" t="s">
        <v>416</v>
      </c>
      <c r="O5" s="3" t="s">
        <v>417</v>
      </c>
      <c r="P5" s="3" t="s">
        <v>307</v>
      </c>
      <c r="Q5" s="3" t="s">
        <v>418</v>
      </c>
      <c r="R5" s="3" t="s">
        <v>74</v>
      </c>
      <c r="S5" s="3" t="s">
        <v>148</v>
      </c>
      <c r="T5" s="3" t="s">
        <v>173</v>
      </c>
      <c r="U5" s="3" t="s">
        <v>27</v>
      </c>
      <c r="V5" s="3" t="s">
        <v>419</v>
      </c>
      <c r="W5" s="3" t="s">
        <v>90</v>
      </c>
      <c r="X5" s="3" t="s">
        <v>87</v>
      </c>
      <c r="Y5" s="3" t="s">
        <v>134</v>
      </c>
      <c r="Z5" s="5" t="s">
        <v>420</v>
      </c>
    </row>
    <row r="6" spans="1:26" x14ac:dyDescent="0.3">
      <c r="A6">
        <v>0.13298524819369717</v>
      </c>
      <c r="B6" s="10" t="str">
        <f t="shared" si="0"/>
        <v> с</v>
      </c>
      <c r="C6" s="10" t="s">
        <v>799</v>
      </c>
      <c r="D6" s="10" t="s">
        <v>804</v>
      </c>
      <c r="E6" s="10" t="s">
        <v>806</v>
      </c>
      <c r="F6" s="10" t="s">
        <v>808</v>
      </c>
      <c r="G6" s="10" t="s">
        <v>808</v>
      </c>
      <c r="H6" t="s">
        <v>529</v>
      </c>
      <c r="I6" t="s">
        <v>48</v>
      </c>
      <c r="J6" s="1" t="s">
        <v>530</v>
      </c>
      <c r="K6" s="4" t="s">
        <v>49</v>
      </c>
      <c r="L6" s="2" t="s">
        <v>113</v>
      </c>
      <c r="M6" s="2" t="s">
        <v>27</v>
      </c>
      <c r="N6" s="3" t="s">
        <v>531</v>
      </c>
      <c r="O6" s="3" t="s">
        <v>114</v>
      </c>
      <c r="P6" s="3" t="s">
        <v>92</v>
      </c>
      <c r="Q6" s="3" t="s">
        <v>532</v>
      </c>
      <c r="R6" s="3" t="s">
        <v>533</v>
      </c>
      <c r="S6" s="3" t="s">
        <v>71</v>
      </c>
      <c r="T6" s="3" t="s">
        <v>46</v>
      </c>
      <c r="U6" s="3" t="s">
        <v>27</v>
      </c>
      <c r="V6" s="3" t="s">
        <v>534</v>
      </c>
      <c r="W6" s="3" t="s">
        <v>38</v>
      </c>
      <c r="X6" s="3" t="s">
        <v>87</v>
      </c>
      <c r="Y6" s="3" t="s">
        <v>134</v>
      </c>
      <c r="Z6" s="5" t="s">
        <v>535</v>
      </c>
    </row>
    <row r="7" spans="1:26" x14ac:dyDescent="0.3">
      <c r="A7">
        <v>0.14193761881594602</v>
      </c>
      <c r="B7" s="10" t="str">
        <f t="shared" si="0"/>
        <v> с</v>
      </c>
      <c r="C7" s="10" t="s">
        <v>799</v>
      </c>
      <c r="D7" s="10" t="s">
        <v>804</v>
      </c>
      <c r="E7" s="10" t="s">
        <v>806</v>
      </c>
      <c r="F7" s="10" t="s">
        <v>809</v>
      </c>
      <c r="G7" s="10" t="s">
        <v>809</v>
      </c>
      <c r="H7" t="s">
        <v>103</v>
      </c>
      <c r="I7" t="s">
        <v>76</v>
      </c>
      <c r="J7" s="1" t="s">
        <v>104</v>
      </c>
      <c r="K7" s="4" t="s">
        <v>78</v>
      </c>
      <c r="L7" s="2" t="s">
        <v>23</v>
      </c>
      <c r="M7" s="2" t="s">
        <v>105</v>
      </c>
      <c r="N7" s="3" t="s">
        <v>106</v>
      </c>
      <c r="O7" s="3" t="s">
        <v>107</v>
      </c>
      <c r="P7" s="3" t="s">
        <v>108</v>
      </c>
      <c r="Q7" s="3" t="s">
        <v>109</v>
      </c>
      <c r="R7" s="3" t="s">
        <v>110</v>
      </c>
      <c r="S7" s="3" t="s">
        <v>71</v>
      </c>
      <c r="T7" s="3" t="s">
        <v>72</v>
      </c>
      <c r="U7" s="3" t="s">
        <v>27</v>
      </c>
      <c r="V7" s="3" t="s">
        <v>111</v>
      </c>
      <c r="W7" s="3" t="s">
        <v>90</v>
      </c>
      <c r="X7" s="3" t="s">
        <v>87</v>
      </c>
      <c r="Y7" s="3" t="s">
        <v>34</v>
      </c>
      <c r="Z7" s="5" t="s">
        <v>112</v>
      </c>
    </row>
    <row r="8" spans="1:26" x14ac:dyDescent="0.3">
      <c r="A8">
        <v>0.18308214717574334</v>
      </c>
      <c r="B8" s="10" t="str">
        <f t="shared" si="0"/>
        <v> с</v>
      </c>
      <c r="C8" s="10" t="s">
        <v>799</v>
      </c>
      <c r="D8" s="10" t="s">
        <v>804</v>
      </c>
      <c r="E8" s="10" t="s">
        <v>806</v>
      </c>
      <c r="F8" s="10" t="s">
        <v>809</v>
      </c>
      <c r="G8" s="10" t="s">
        <v>809</v>
      </c>
      <c r="H8" t="s">
        <v>565</v>
      </c>
      <c r="I8" t="s">
        <v>48</v>
      </c>
      <c r="J8" s="1" t="s">
        <v>566</v>
      </c>
      <c r="K8" s="4" t="s">
        <v>49</v>
      </c>
      <c r="L8" s="2" t="s">
        <v>94</v>
      </c>
      <c r="M8" s="2" t="s">
        <v>27</v>
      </c>
      <c r="N8" s="3" t="s">
        <v>567</v>
      </c>
      <c r="O8" s="3" t="s">
        <v>265</v>
      </c>
      <c r="P8" s="3" t="s">
        <v>266</v>
      </c>
      <c r="Q8" s="3" t="s">
        <v>568</v>
      </c>
      <c r="R8" s="3" t="s">
        <v>117</v>
      </c>
      <c r="S8" s="3" t="s">
        <v>71</v>
      </c>
      <c r="T8" s="3" t="s">
        <v>96</v>
      </c>
      <c r="U8" s="3" t="s">
        <v>27</v>
      </c>
      <c r="V8" s="3" t="s">
        <v>569</v>
      </c>
      <c r="W8" s="3" t="s">
        <v>152</v>
      </c>
      <c r="X8" s="3" t="s">
        <v>87</v>
      </c>
      <c r="Y8" s="3" t="s">
        <v>134</v>
      </c>
      <c r="Z8" s="5" t="s">
        <v>570</v>
      </c>
    </row>
    <row r="9" spans="1:26" x14ac:dyDescent="0.3">
      <c r="A9">
        <v>0.19252179904590061</v>
      </c>
      <c r="B9" s="10" t="str">
        <f t="shared" si="0"/>
        <v> с</v>
      </c>
      <c r="C9" s="10" t="s">
        <v>799</v>
      </c>
      <c r="D9" s="10" t="s">
        <v>804</v>
      </c>
      <c r="E9" s="10" t="s">
        <v>806</v>
      </c>
      <c r="F9" s="10" t="s">
        <v>808</v>
      </c>
      <c r="G9" s="10" t="s">
        <v>809</v>
      </c>
      <c r="H9" t="s">
        <v>203</v>
      </c>
      <c r="I9" t="s">
        <v>48</v>
      </c>
      <c r="J9" s="1" t="s">
        <v>204</v>
      </c>
      <c r="K9" s="4" t="s">
        <v>49</v>
      </c>
      <c r="L9" s="2" t="s">
        <v>23</v>
      </c>
      <c r="M9" s="2" t="s">
        <v>205</v>
      </c>
      <c r="N9" s="3" t="s">
        <v>206</v>
      </c>
      <c r="O9" s="3" t="s">
        <v>207</v>
      </c>
      <c r="P9" s="3" t="s">
        <v>27</v>
      </c>
      <c r="Q9" s="3" t="s">
        <v>208</v>
      </c>
      <c r="R9" s="3" t="s">
        <v>195</v>
      </c>
      <c r="S9" s="3" t="s">
        <v>148</v>
      </c>
      <c r="T9" s="3" t="s">
        <v>40</v>
      </c>
      <c r="U9" s="3" t="s">
        <v>174</v>
      </c>
      <c r="V9" s="3" t="s">
        <v>145</v>
      </c>
      <c r="W9" s="3" t="s">
        <v>209</v>
      </c>
      <c r="X9" s="3" t="s">
        <v>47</v>
      </c>
      <c r="Y9" s="3" t="s">
        <v>134</v>
      </c>
      <c r="Z9" s="5" t="s">
        <v>210</v>
      </c>
    </row>
    <row r="10" spans="1:26" x14ac:dyDescent="0.3">
      <c r="A10">
        <v>0.20679275290498167</v>
      </c>
      <c r="B10" s="10" t="str">
        <f t="shared" si="0"/>
        <v> с</v>
      </c>
      <c r="C10" s="10" t="s">
        <v>800</v>
      </c>
      <c r="D10" s="10" t="s">
        <v>804</v>
      </c>
      <c r="E10" s="10" t="s">
        <v>806</v>
      </c>
      <c r="F10" s="10" t="s">
        <v>808</v>
      </c>
      <c r="G10" s="10" t="s">
        <v>809</v>
      </c>
      <c r="H10" t="s">
        <v>604</v>
      </c>
      <c r="I10" t="s">
        <v>36</v>
      </c>
      <c r="J10" s="1" t="s">
        <v>605</v>
      </c>
      <c r="K10" s="4" t="s">
        <v>37</v>
      </c>
      <c r="L10" s="2" t="s">
        <v>23</v>
      </c>
      <c r="M10" s="2" t="s">
        <v>606</v>
      </c>
      <c r="N10" s="3" t="s">
        <v>600</v>
      </c>
      <c r="O10" s="3" t="s">
        <v>601</v>
      </c>
      <c r="P10" s="3" t="s">
        <v>421</v>
      </c>
      <c r="Q10" s="3" t="s">
        <v>602</v>
      </c>
      <c r="R10" s="3" t="s">
        <v>296</v>
      </c>
      <c r="S10" s="3" t="s">
        <v>71</v>
      </c>
      <c r="T10" s="3" t="s">
        <v>72</v>
      </c>
      <c r="U10" s="3" t="s">
        <v>27</v>
      </c>
      <c r="V10" s="3" t="s">
        <v>603</v>
      </c>
      <c r="W10" s="3" t="s">
        <v>490</v>
      </c>
      <c r="X10" s="3" t="s">
        <v>87</v>
      </c>
      <c r="Y10" s="3" t="s">
        <v>134</v>
      </c>
      <c r="Z10" s="5" t="s">
        <v>607</v>
      </c>
    </row>
    <row r="11" spans="1:26" x14ac:dyDescent="0.3">
      <c r="A11">
        <v>0.21035205970573823</v>
      </c>
      <c r="B11" s="10" t="str">
        <f t="shared" si="0"/>
        <v> с</v>
      </c>
      <c r="C11" s="10" t="s">
        <v>799</v>
      </c>
      <c r="D11" s="10" t="s">
        <v>804</v>
      </c>
      <c r="E11" s="10" t="s">
        <v>806</v>
      </c>
      <c r="F11" s="10" t="s">
        <v>806</v>
      </c>
      <c r="G11" s="10" t="s">
        <v>806</v>
      </c>
      <c r="H11" t="s">
        <v>186</v>
      </c>
      <c r="I11" t="s">
        <v>68</v>
      </c>
      <c r="J11" s="1" t="s">
        <v>322</v>
      </c>
      <c r="K11" s="4" t="s">
        <v>69</v>
      </c>
      <c r="L11" s="2" t="s">
        <v>130</v>
      </c>
      <c r="M11" s="2" t="s">
        <v>323</v>
      </c>
      <c r="N11" s="3" t="s">
        <v>324</v>
      </c>
      <c r="O11" s="3" t="s">
        <v>315</v>
      </c>
      <c r="P11" s="3" t="s">
        <v>253</v>
      </c>
      <c r="Q11" s="3" t="s">
        <v>325</v>
      </c>
      <c r="R11" s="3" t="s">
        <v>51</v>
      </c>
      <c r="S11" s="3" t="s">
        <v>71</v>
      </c>
      <c r="T11" s="3" t="s">
        <v>72</v>
      </c>
      <c r="U11" s="3" t="s">
        <v>27</v>
      </c>
      <c r="V11" s="3" t="s">
        <v>326</v>
      </c>
      <c r="W11" s="3" t="s">
        <v>51</v>
      </c>
      <c r="X11" s="3" t="s">
        <v>87</v>
      </c>
      <c r="Y11" s="3" t="s">
        <v>134</v>
      </c>
      <c r="Z11" s="5" t="s">
        <v>327</v>
      </c>
    </row>
    <row r="12" spans="1:26" x14ac:dyDescent="0.3">
      <c r="A12">
        <v>0.21780230460584038</v>
      </c>
      <c r="B12" s="10" t="str">
        <f t="shared" si="0"/>
        <v> с</v>
      </c>
      <c r="C12" s="10" t="s">
        <v>798</v>
      </c>
      <c r="D12" s="10" t="s">
        <v>804</v>
      </c>
      <c r="E12" s="10" t="s">
        <v>806</v>
      </c>
      <c r="F12" s="10" t="s">
        <v>806</v>
      </c>
      <c r="G12" s="10" t="s">
        <v>806</v>
      </c>
      <c r="H12" t="s">
        <v>120</v>
      </c>
      <c r="I12" t="s">
        <v>76</v>
      </c>
      <c r="J12" s="1" t="s">
        <v>121</v>
      </c>
      <c r="K12" s="4" t="s">
        <v>78</v>
      </c>
      <c r="L12" s="2" t="s">
        <v>23</v>
      </c>
      <c r="M12" s="2" t="s">
        <v>122</v>
      </c>
      <c r="N12" s="3" t="s">
        <v>123</v>
      </c>
      <c r="O12" s="3" t="s">
        <v>124</v>
      </c>
      <c r="P12" s="3" t="s">
        <v>125</v>
      </c>
      <c r="Q12" s="3" t="s">
        <v>126</v>
      </c>
      <c r="R12" s="3" t="s">
        <v>127</v>
      </c>
      <c r="S12" s="3" t="s">
        <v>71</v>
      </c>
      <c r="T12" s="3" t="s">
        <v>72</v>
      </c>
      <c r="U12" s="3" t="s">
        <v>27</v>
      </c>
      <c r="V12" s="3" t="s">
        <v>128</v>
      </c>
      <c r="W12" s="3" t="s">
        <v>102</v>
      </c>
      <c r="X12" s="3" t="s">
        <v>87</v>
      </c>
      <c r="Y12" s="3" t="s">
        <v>34</v>
      </c>
      <c r="Z12" s="5" t="s">
        <v>129</v>
      </c>
    </row>
    <row r="13" spans="1:26" x14ac:dyDescent="0.3">
      <c r="A13">
        <v>0.24397568330233377</v>
      </c>
      <c r="B13" s="10" t="str">
        <f t="shared" si="0"/>
        <v> с</v>
      </c>
      <c r="C13" s="10" t="s">
        <v>798</v>
      </c>
      <c r="D13" s="10" t="s">
        <v>805</v>
      </c>
      <c r="E13" s="10" t="s">
        <v>806</v>
      </c>
      <c r="F13" s="10" t="s">
        <v>809</v>
      </c>
      <c r="G13" s="10" t="s">
        <v>809</v>
      </c>
      <c r="H13" t="s">
        <v>63</v>
      </c>
      <c r="I13" t="s">
        <v>53</v>
      </c>
      <c r="J13" s="1" t="s">
        <v>64</v>
      </c>
      <c r="K13" s="4" t="s">
        <v>54</v>
      </c>
      <c r="L13" s="2" t="s">
        <v>55</v>
      </c>
      <c r="M13" s="6" t="s">
        <v>65</v>
      </c>
      <c r="N13" s="3" t="s">
        <v>56</v>
      </c>
      <c r="O13" s="3" t="s">
        <v>57</v>
      </c>
      <c r="P13" s="3" t="s">
        <v>58</v>
      </c>
      <c r="Q13" s="3" t="s">
        <v>59</v>
      </c>
      <c r="R13" s="3" t="s">
        <v>51</v>
      </c>
      <c r="S13" s="3" t="s">
        <v>39</v>
      </c>
      <c r="T13" s="3" t="s">
        <v>60</v>
      </c>
      <c r="U13" s="3" t="s">
        <v>61</v>
      </c>
      <c r="V13" s="3" t="s">
        <v>62</v>
      </c>
      <c r="W13" s="3" t="s">
        <v>51</v>
      </c>
      <c r="X13" s="3" t="s">
        <v>47</v>
      </c>
      <c r="Y13" s="3" t="s">
        <v>34</v>
      </c>
      <c r="Z13" s="5" t="s">
        <v>66</v>
      </c>
    </row>
    <row r="14" spans="1:26" x14ac:dyDescent="0.3">
      <c r="A14">
        <v>0.26802974030188387</v>
      </c>
      <c r="B14" s="10" t="str">
        <f t="shared" si="0"/>
        <v> с</v>
      </c>
      <c r="C14" s="10" t="s">
        <v>800</v>
      </c>
      <c r="D14" s="10" t="s">
        <v>804</v>
      </c>
      <c r="E14" s="10" t="s">
        <v>807</v>
      </c>
      <c r="F14" s="10" t="s">
        <v>808</v>
      </c>
      <c r="G14" s="10" t="s">
        <v>809</v>
      </c>
      <c r="H14" t="s">
        <v>610</v>
      </c>
      <c r="I14" t="s">
        <v>68</v>
      </c>
      <c r="J14" s="1" t="s">
        <v>611</v>
      </c>
      <c r="K14" s="4" t="s">
        <v>69</v>
      </c>
      <c r="L14" s="2" t="s">
        <v>23</v>
      </c>
      <c r="M14" s="2" t="s">
        <v>612</v>
      </c>
      <c r="N14" s="3" t="s">
        <v>613</v>
      </c>
      <c r="O14" s="3" t="s">
        <v>614</v>
      </c>
      <c r="P14" s="3" t="s">
        <v>100</v>
      </c>
      <c r="Q14" s="3" t="s">
        <v>615</v>
      </c>
      <c r="R14" s="3" t="s">
        <v>616</v>
      </c>
      <c r="S14" s="3" t="s">
        <v>71</v>
      </c>
      <c r="T14" s="3" t="s">
        <v>72</v>
      </c>
      <c r="U14" s="3" t="s">
        <v>27</v>
      </c>
      <c r="V14" s="3" t="s">
        <v>617</v>
      </c>
      <c r="W14" s="3" t="s">
        <v>296</v>
      </c>
      <c r="X14" s="3" t="s">
        <v>87</v>
      </c>
      <c r="Y14" s="3" t="s">
        <v>134</v>
      </c>
      <c r="Z14" s="5" t="s">
        <v>618</v>
      </c>
    </row>
    <row r="15" spans="1:26" x14ac:dyDescent="0.3">
      <c r="A15">
        <v>0.293673296784002</v>
      </c>
      <c r="B15" s="10" t="str">
        <f t="shared" si="0"/>
        <v> с</v>
      </c>
      <c r="C15" s="10" t="s">
        <v>798</v>
      </c>
      <c r="D15" s="10" t="s">
        <v>805</v>
      </c>
      <c r="E15" s="10" t="s">
        <v>806</v>
      </c>
      <c r="F15" s="10" t="s">
        <v>807</v>
      </c>
      <c r="G15" s="10" t="s">
        <v>807</v>
      </c>
      <c r="H15" t="s">
        <v>407</v>
      </c>
      <c r="I15" t="s">
        <v>20</v>
      </c>
      <c r="J15" s="1" t="s">
        <v>408</v>
      </c>
      <c r="K15" s="4" t="s">
        <v>22</v>
      </c>
      <c r="L15" s="2" t="s">
        <v>23</v>
      </c>
      <c r="M15" s="2" t="s">
        <v>24</v>
      </c>
      <c r="N15" s="3" t="s">
        <v>409</v>
      </c>
      <c r="O15" s="3" t="s">
        <v>410</v>
      </c>
      <c r="P15" s="3" t="s">
        <v>153</v>
      </c>
      <c r="Q15" s="3" t="s">
        <v>411</v>
      </c>
      <c r="R15" s="3" t="s">
        <v>90</v>
      </c>
      <c r="S15" s="3" t="s">
        <v>148</v>
      </c>
      <c r="T15" s="3" t="s">
        <v>40</v>
      </c>
      <c r="U15" s="3" t="s">
        <v>244</v>
      </c>
      <c r="V15" s="3" t="s">
        <v>405</v>
      </c>
      <c r="W15" s="3" t="s">
        <v>412</v>
      </c>
      <c r="X15" s="3" t="s">
        <v>47</v>
      </c>
      <c r="Y15" s="3" t="s">
        <v>134</v>
      </c>
      <c r="Z15" s="5" t="s">
        <v>413</v>
      </c>
    </row>
    <row r="16" spans="1:26" x14ac:dyDescent="0.3">
      <c r="A16">
        <v>0.31746613982102989</v>
      </c>
      <c r="B16" s="10" t="str">
        <f t="shared" si="0"/>
        <v> с</v>
      </c>
      <c r="C16" s="10" t="s">
        <v>798</v>
      </c>
      <c r="D16" s="10" t="s">
        <v>804</v>
      </c>
      <c r="E16" s="10" t="s">
        <v>806</v>
      </c>
      <c r="F16" s="10" t="s">
        <v>807</v>
      </c>
      <c r="G16" s="10" t="s">
        <v>807</v>
      </c>
      <c r="H16" t="s">
        <v>297</v>
      </c>
      <c r="I16" t="s">
        <v>68</v>
      </c>
      <c r="J16" s="1" t="s">
        <v>298</v>
      </c>
      <c r="K16" s="4" t="s">
        <v>69</v>
      </c>
      <c r="L16" s="2" t="s">
        <v>23</v>
      </c>
      <c r="M16" s="2" t="s">
        <v>299</v>
      </c>
      <c r="N16" s="3" t="s">
        <v>300</v>
      </c>
      <c r="O16" s="3" t="s">
        <v>301</v>
      </c>
      <c r="P16" s="3" t="s">
        <v>190</v>
      </c>
      <c r="Q16" s="3" t="s">
        <v>302</v>
      </c>
      <c r="R16" s="3" t="s">
        <v>51</v>
      </c>
      <c r="S16" s="3" t="s">
        <v>148</v>
      </c>
      <c r="T16" s="3" t="s">
        <v>40</v>
      </c>
      <c r="U16" s="3" t="s">
        <v>61</v>
      </c>
      <c r="V16" s="3" t="s">
        <v>62</v>
      </c>
      <c r="W16" s="3" t="s">
        <v>51</v>
      </c>
      <c r="X16" s="3" t="s">
        <v>47</v>
      </c>
      <c r="Y16" s="3" t="s">
        <v>134</v>
      </c>
      <c r="Z16" s="5" t="s">
        <v>303</v>
      </c>
    </row>
    <row r="17" spans="1:26" x14ac:dyDescent="0.3">
      <c r="A17">
        <v>0.32460717043598031</v>
      </c>
      <c r="B17" s="10" t="str">
        <f t="shared" si="0"/>
        <v> с</v>
      </c>
      <c r="C17" s="10" t="s">
        <v>800</v>
      </c>
      <c r="D17" s="10" t="s">
        <v>805</v>
      </c>
      <c r="E17" s="10" t="s">
        <v>806</v>
      </c>
      <c r="F17" s="10" t="s">
        <v>806</v>
      </c>
      <c r="G17" s="10" t="s">
        <v>807</v>
      </c>
      <c r="H17" t="s">
        <v>178</v>
      </c>
      <c r="I17" t="s">
        <v>20</v>
      </c>
      <c r="J17" s="1" t="s">
        <v>179</v>
      </c>
      <c r="K17" s="4" t="s">
        <v>22</v>
      </c>
      <c r="L17" s="2" t="s">
        <v>23</v>
      </c>
      <c r="M17" s="2" t="s">
        <v>180</v>
      </c>
      <c r="N17" s="3" t="s">
        <v>181</v>
      </c>
      <c r="O17" s="3" t="s">
        <v>182</v>
      </c>
      <c r="P17" s="3" t="s">
        <v>58</v>
      </c>
      <c r="Q17" s="3" t="s">
        <v>183</v>
      </c>
      <c r="R17" s="3" t="s">
        <v>154</v>
      </c>
      <c r="S17" s="3" t="s">
        <v>71</v>
      </c>
      <c r="T17" s="3" t="s">
        <v>72</v>
      </c>
      <c r="U17" s="3" t="s">
        <v>27</v>
      </c>
      <c r="V17" s="3" t="s">
        <v>184</v>
      </c>
      <c r="W17" s="3" t="s">
        <v>154</v>
      </c>
      <c r="X17" s="3" t="s">
        <v>87</v>
      </c>
      <c r="Y17" s="3" t="s">
        <v>134</v>
      </c>
      <c r="Z17" s="5" t="s">
        <v>185</v>
      </c>
    </row>
    <row r="18" spans="1:26" x14ac:dyDescent="0.3">
      <c r="A18">
        <v>0.32689572163592417</v>
      </c>
      <c r="B18" s="10" t="str">
        <f t="shared" si="0"/>
        <v> с</v>
      </c>
      <c r="C18" s="10" t="s">
        <v>798</v>
      </c>
      <c r="D18" s="10" t="s">
        <v>804</v>
      </c>
      <c r="E18" s="10" t="s">
        <v>806</v>
      </c>
      <c r="F18" s="10" t="s">
        <v>806</v>
      </c>
      <c r="G18" s="10" t="s">
        <v>806</v>
      </c>
      <c r="H18" t="s">
        <v>424</v>
      </c>
      <c r="I18" t="s">
        <v>68</v>
      </c>
      <c r="J18" s="1" t="s">
        <v>425</v>
      </c>
      <c r="K18" s="4" t="s">
        <v>69</v>
      </c>
      <c r="L18" s="2" t="s">
        <v>23</v>
      </c>
      <c r="M18" s="2" t="s">
        <v>426</v>
      </c>
      <c r="N18" s="3" t="s">
        <v>427</v>
      </c>
      <c r="O18" s="3" t="s">
        <v>428</v>
      </c>
      <c r="P18" s="3" t="s">
        <v>27</v>
      </c>
      <c r="Q18" s="3" t="s">
        <v>429</v>
      </c>
      <c r="R18" s="3" t="s">
        <v>93</v>
      </c>
      <c r="S18" s="3" t="s">
        <v>148</v>
      </c>
      <c r="T18" s="3" t="s">
        <v>40</v>
      </c>
      <c r="U18" s="3" t="s">
        <v>41</v>
      </c>
      <c r="V18" s="3" t="s">
        <v>388</v>
      </c>
      <c r="W18" s="3" t="s">
        <v>93</v>
      </c>
      <c r="X18" s="3" t="s">
        <v>42</v>
      </c>
      <c r="Y18" s="3" t="s">
        <v>134</v>
      </c>
      <c r="Z18" s="5" t="s">
        <v>430</v>
      </c>
    </row>
    <row r="19" spans="1:26" x14ac:dyDescent="0.3">
      <c r="A19">
        <v>0.35509128231985332</v>
      </c>
      <c r="B19" s="10" t="str">
        <f t="shared" si="0"/>
        <v> с</v>
      </c>
      <c r="C19" s="10" t="s">
        <v>799</v>
      </c>
      <c r="D19" s="10" t="s">
        <v>804</v>
      </c>
      <c r="E19" s="10" t="s">
        <v>806</v>
      </c>
      <c r="F19" s="10" t="s">
        <v>807</v>
      </c>
      <c r="G19" s="10" t="s">
        <v>807</v>
      </c>
      <c r="H19" t="s">
        <v>478</v>
      </c>
      <c r="I19" t="s">
        <v>48</v>
      </c>
      <c r="J19" s="1" t="s">
        <v>479</v>
      </c>
      <c r="K19" s="4" t="s">
        <v>49</v>
      </c>
      <c r="L19" s="2" t="s">
        <v>23</v>
      </c>
      <c r="M19" s="2" t="s">
        <v>480</v>
      </c>
      <c r="N19" s="3" t="s">
        <v>474</v>
      </c>
      <c r="O19" s="3" t="s">
        <v>423</v>
      </c>
      <c r="P19" s="3" t="s">
        <v>89</v>
      </c>
      <c r="Q19" s="3" t="s">
        <v>475</v>
      </c>
      <c r="R19" s="3" t="s">
        <v>476</v>
      </c>
      <c r="S19" s="3" t="s">
        <v>71</v>
      </c>
      <c r="T19" s="3" t="s">
        <v>96</v>
      </c>
      <c r="U19" s="3" t="s">
        <v>27</v>
      </c>
      <c r="V19" s="3" t="s">
        <v>477</v>
      </c>
      <c r="W19" s="3" t="s">
        <v>90</v>
      </c>
      <c r="X19" s="3" t="s">
        <v>87</v>
      </c>
      <c r="Y19" s="3" t="s">
        <v>134</v>
      </c>
      <c r="Z19" s="5" t="s">
        <v>481</v>
      </c>
    </row>
    <row r="20" spans="1:26" x14ac:dyDescent="0.3">
      <c r="A20">
        <v>0.35875980889399539</v>
      </c>
      <c r="B20" s="10" t="str">
        <f t="shared" si="0"/>
        <v> с</v>
      </c>
      <c r="C20" s="10" t="s">
        <v>798</v>
      </c>
      <c r="D20" s="10" t="s">
        <v>804</v>
      </c>
      <c r="E20" s="10" t="s">
        <v>806</v>
      </c>
      <c r="F20" s="10" t="s">
        <v>806</v>
      </c>
      <c r="G20" s="10" t="s">
        <v>807</v>
      </c>
      <c r="H20" t="s">
        <v>212</v>
      </c>
      <c r="I20" t="s">
        <v>68</v>
      </c>
      <c r="J20" s="1" t="s">
        <v>213</v>
      </c>
      <c r="K20" s="4" t="s">
        <v>69</v>
      </c>
      <c r="L20" s="2" t="s">
        <v>94</v>
      </c>
      <c r="M20" s="2" t="s">
        <v>27</v>
      </c>
      <c r="N20" s="3" t="s">
        <v>214</v>
      </c>
      <c r="O20" s="3" t="s">
        <v>27</v>
      </c>
      <c r="P20" s="3" t="s">
        <v>27</v>
      </c>
      <c r="Q20" s="3" t="s">
        <v>215</v>
      </c>
      <c r="R20" s="3" t="s">
        <v>195</v>
      </c>
      <c r="S20" s="3" t="s">
        <v>30</v>
      </c>
      <c r="T20" s="3" t="s">
        <v>146</v>
      </c>
      <c r="U20" s="3" t="s">
        <v>216</v>
      </c>
      <c r="V20" s="3" t="s">
        <v>217</v>
      </c>
      <c r="W20" s="3" t="s">
        <v>193</v>
      </c>
      <c r="X20" s="3" t="s">
        <v>33</v>
      </c>
      <c r="Y20" s="3" t="s">
        <v>134</v>
      </c>
      <c r="Z20" s="5" t="s">
        <v>218</v>
      </c>
    </row>
    <row r="21" spans="1:26" x14ac:dyDescent="0.3">
      <c r="A21">
        <v>0.47054412132103574</v>
      </c>
      <c r="B21" s="10" t="str">
        <f t="shared" si="0"/>
        <v> с</v>
      </c>
      <c r="C21" s="10" t="s">
        <v>802</v>
      </c>
      <c r="D21" s="10" t="s">
        <v>805</v>
      </c>
      <c r="E21" s="10" t="s">
        <v>806</v>
      </c>
      <c r="F21" s="10" t="s">
        <v>808</v>
      </c>
      <c r="G21" s="10" t="s">
        <v>809</v>
      </c>
      <c r="H21" t="s">
        <v>466</v>
      </c>
      <c r="I21" t="s">
        <v>43</v>
      </c>
      <c r="J21" s="1" t="s">
        <v>467</v>
      </c>
      <c r="K21" s="4" t="s">
        <v>44</v>
      </c>
      <c r="L21" s="2" t="s">
        <v>94</v>
      </c>
      <c r="M21" s="2" t="s">
        <v>27</v>
      </c>
      <c r="N21" s="3" t="s">
        <v>468</v>
      </c>
      <c r="O21" s="3" t="s">
        <v>336</v>
      </c>
      <c r="P21" s="3" t="s">
        <v>89</v>
      </c>
      <c r="Q21" s="3" t="s">
        <v>469</v>
      </c>
      <c r="R21" s="3" t="s">
        <v>464</v>
      </c>
      <c r="S21" s="3" t="s">
        <v>71</v>
      </c>
      <c r="T21" s="3" t="s">
        <v>72</v>
      </c>
      <c r="U21" s="3" t="s">
        <v>27</v>
      </c>
      <c r="V21" s="3" t="s">
        <v>465</v>
      </c>
      <c r="W21" s="3" t="s">
        <v>264</v>
      </c>
      <c r="X21" s="3" t="s">
        <v>87</v>
      </c>
      <c r="Y21" s="3" t="s">
        <v>134</v>
      </c>
      <c r="Z21" s="5" t="s">
        <v>470</v>
      </c>
    </row>
    <row r="22" spans="1:26" x14ac:dyDescent="0.3">
      <c r="A22">
        <v>0.48164619202797088</v>
      </c>
      <c r="B22" s="10" t="str">
        <f t="shared" si="0"/>
        <v> с</v>
      </c>
      <c r="C22" s="10" t="s">
        <v>799</v>
      </c>
      <c r="D22" s="10" t="s">
        <v>804</v>
      </c>
      <c r="E22" s="10" t="s">
        <v>806</v>
      </c>
      <c r="F22" s="10" t="s">
        <v>809</v>
      </c>
      <c r="G22" s="10" t="s">
        <v>809</v>
      </c>
      <c r="H22" t="s">
        <v>591</v>
      </c>
      <c r="I22" t="s">
        <v>48</v>
      </c>
      <c r="J22" s="1" t="s">
        <v>592</v>
      </c>
      <c r="K22" s="4" t="s">
        <v>49</v>
      </c>
      <c r="L22" s="2" t="s">
        <v>67</v>
      </c>
      <c r="M22" s="2" t="s">
        <v>593</v>
      </c>
      <c r="N22" s="3" t="s">
        <v>594</v>
      </c>
      <c r="O22" s="3" t="s">
        <v>595</v>
      </c>
      <c r="P22" s="3" t="s">
        <v>463</v>
      </c>
      <c r="Q22" s="3" t="s">
        <v>596</v>
      </c>
      <c r="R22" s="3" t="s">
        <v>597</v>
      </c>
      <c r="S22" s="3" t="s">
        <v>71</v>
      </c>
      <c r="T22" s="3" t="s">
        <v>243</v>
      </c>
      <c r="U22" s="3" t="s">
        <v>27</v>
      </c>
      <c r="V22" s="3" t="s">
        <v>598</v>
      </c>
      <c r="W22" s="3" t="s">
        <v>95</v>
      </c>
      <c r="X22" s="3" t="s">
        <v>87</v>
      </c>
      <c r="Y22" s="3" t="s">
        <v>134</v>
      </c>
      <c r="Z22" s="5" t="s">
        <v>599</v>
      </c>
    </row>
    <row r="23" spans="1:26" x14ac:dyDescent="0.3">
      <c r="A23">
        <v>0.50651026135080524</v>
      </c>
      <c r="B23" s="10" t="str">
        <f t="shared" si="0"/>
        <v> с</v>
      </c>
      <c r="C23" s="10" t="s">
        <v>798</v>
      </c>
      <c r="D23" s="10" t="s">
        <v>804</v>
      </c>
      <c r="E23" s="10" t="s">
        <v>806</v>
      </c>
      <c r="F23" s="10" t="s">
        <v>808</v>
      </c>
      <c r="G23" s="10" t="s">
        <v>808</v>
      </c>
      <c r="H23" t="s">
        <v>360</v>
      </c>
      <c r="I23" t="s">
        <v>68</v>
      </c>
      <c r="J23" s="1" t="s">
        <v>361</v>
      </c>
      <c r="K23" s="4" t="s">
        <v>69</v>
      </c>
      <c r="L23" s="2" t="s">
        <v>23</v>
      </c>
      <c r="M23" s="2" t="s">
        <v>362</v>
      </c>
      <c r="N23" s="3" t="s">
        <v>356</v>
      </c>
      <c r="O23" s="3" t="s">
        <v>357</v>
      </c>
      <c r="P23" s="3" t="s">
        <v>89</v>
      </c>
      <c r="Q23" s="3" t="s">
        <v>358</v>
      </c>
      <c r="R23" s="3" t="s">
        <v>264</v>
      </c>
      <c r="S23" s="3" t="s">
        <v>148</v>
      </c>
      <c r="T23" s="3" t="s">
        <v>173</v>
      </c>
      <c r="U23" s="3" t="s">
        <v>27</v>
      </c>
      <c r="V23" s="3" t="s">
        <v>359</v>
      </c>
      <c r="W23" s="3" t="s">
        <v>45</v>
      </c>
      <c r="X23" s="3" t="s">
        <v>87</v>
      </c>
      <c r="Y23" s="3" t="s">
        <v>134</v>
      </c>
      <c r="Z23" s="5" t="s">
        <v>363</v>
      </c>
    </row>
    <row r="24" spans="1:26" x14ac:dyDescent="0.3">
      <c r="A24">
        <v>0.55769462714360474</v>
      </c>
      <c r="B24" s="10" t="str">
        <f t="shared" si="0"/>
        <v> с</v>
      </c>
      <c r="C24" s="10" t="s">
        <v>799</v>
      </c>
      <c r="D24" s="10" t="s">
        <v>804</v>
      </c>
      <c r="E24" s="10" t="s">
        <v>808</v>
      </c>
      <c r="F24" s="10" t="s">
        <v>807</v>
      </c>
      <c r="G24" s="10" t="s">
        <v>809</v>
      </c>
      <c r="H24" t="s">
        <v>232</v>
      </c>
      <c r="I24" t="s">
        <v>48</v>
      </c>
      <c r="J24" s="1" t="s">
        <v>233</v>
      </c>
      <c r="K24" s="4" t="s">
        <v>49</v>
      </c>
      <c r="L24" s="2" t="s">
        <v>23</v>
      </c>
      <c r="M24" s="2" t="s">
        <v>163</v>
      </c>
      <c r="N24" s="3" t="s">
        <v>229</v>
      </c>
      <c r="O24" s="3" t="s">
        <v>227</v>
      </c>
      <c r="P24" s="3" t="s">
        <v>27</v>
      </c>
      <c r="Q24" s="3" t="s">
        <v>230</v>
      </c>
      <c r="R24" s="3" t="s">
        <v>38</v>
      </c>
      <c r="S24" s="3" t="s">
        <v>148</v>
      </c>
      <c r="T24" s="3" t="s">
        <v>40</v>
      </c>
      <c r="U24" s="3" t="s">
        <v>41</v>
      </c>
      <c r="V24" s="3" t="s">
        <v>228</v>
      </c>
      <c r="W24" s="3" t="s">
        <v>231</v>
      </c>
      <c r="X24" s="3" t="s">
        <v>42</v>
      </c>
      <c r="Y24" s="3" t="s">
        <v>134</v>
      </c>
      <c r="Z24" s="5" t="s">
        <v>234</v>
      </c>
    </row>
    <row r="25" spans="1:26" x14ac:dyDescent="0.3">
      <c r="A25">
        <v>0.56960245122597575</v>
      </c>
      <c r="B25" s="10" t="str">
        <f t="shared" si="0"/>
        <v> с</v>
      </c>
      <c r="C25" s="10" t="s">
        <v>799</v>
      </c>
      <c r="D25" s="10" t="s">
        <v>804</v>
      </c>
      <c r="E25" s="10" t="s">
        <v>806</v>
      </c>
      <c r="F25" s="10" t="s">
        <v>807</v>
      </c>
      <c r="G25" s="10" t="s">
        <v>809</v>
      </c>
      <c r="H25" t="s">
        <v>310</v>
      </c>
      <c r="I25" t="s">
        <v>48</v>
      </c>
      <c r="J25" s="1" t="s">
        <v>311</v>
      </c>
      <c r="K25" s="4" t="s">
        <v>49</v>
      </c>
      <c r="L25" s="2" t="s">
        <v>23</v>
      </c>
      <c r="M25" s="2" t="s">
        <v>312</v>
      </c>
      <c r="N25" s="3" t="s">
        <v>305</v>
      </c>
      <c r="O25" s="3" t="s">
        <v>306</v>
      </c>
      <c r="P25" s="3" t="s">
        <v>307</v>
      </c>
      <c r="Q25" s="3" t="s">
        <v>308</v>
      </c>
      <c r="R25" s="3" t="s">
        <v>51</v>
      </c>
      <c r="S25" s="3" t="s">
        <v>148</v>
      </c>
      <c r="T25" s="3" t="s">
        <v>173</v>
      </c>
      <c r="U25" s="3" t="s">
        <v>27</v>
      </c>
      <c r="V25" s="3" t="s">
        <v>309</v>
      </c>
      <c r="W25" s="3" t="s">
        <v>51</v>
      </c>
      <c r="X25" s="3" t="s">
        <v>87</v>
      </c>
      <c r="Y25" s="3" t="s">
        <v>134</v>
      </c>
      <c r="Z25" s="5" t="s">
        <v>313</v>
      </c>
    </row>
    <row r="26" spans="1:26" x14ac:dyDescent="0.3">
      <c r="A26">
        <v>0.60070627176713909</v>
      </c>
      <c r="B26" s="10" t="str">
        <f t="shared" si="0"/>
        <v> с</v>
      </c>
      <c r="C26" s="10" t="s">
        <v>800</v>
      </c>
      <c r="D26" s="10" t="s">
        <v>805</v>
      </c>
      <c r="E26" s="10" t="s">
        <v>806</v>
      </c>
      <c r="F26" s="10" t="s">
        <v>806</v>
      </c>
      <c r="G26" s="10" t="s">
        <v>809</v>
      </c>
      <c r="H26" t="s">
        <v>571</v>
      </c>
      <c r="I26" t="s">
        <v>246</v>
      </c>
      <c r="J26" s="1" t="s">
        <v>572</v>
      </c>
      <c r="K26" s="4" t="s">
        <v>247</v>
      </c>
      <c r="L26" s="2" t="s">
        <v>23</v>
      </c>
      <c r="M26" s="2" t="s">
        <v>573</v>
      </c>
      <c r="N26" s="3" t="s">
        <v>574</v>
      </c>
      <c r="O26" s="3" t="s">
        <v>575</v>
      </c>
      <c r="P26" s="3" t="s">
        <v>27</v>
      </c>
      <c r="Q26" s="3" t="s">
        <v>576</v>
      </c>
      <c r="R26" s="3" t="s">
        <v>577</v>
      </c>
      <c r="S26" s="3" t="s">
        <v>148</v>
      </c>
      <c r="T26" s="3" t="s">
        <v>225</v>
      </c>
      <c r="U26" s="3" t="s">
        <v>61</v>
      </c>
      <c r="V26" s="3" t="s">
        <v>547</v>
      </c>
      <c r="W26" s="3" t="s">
        <v>117</v>
      </c>
      <c r="X26" s="3" t="s">
        <v>47</v>
      </c>
      <c r="Y26" s="3" t="s">
        <v>134</v>
      </c>
      <c r="Z26" s="5" t="s">
        <v>578</v>
      </c>
    </row>
    <row r="27" spans="1:26" x14ac:dyDescent="0.3">
      <c r="A27">
        <v>1.2068604091293844E-2</v>
      </c>
      <c r="B27" s="10" t="str">
        <f>IF(LEFT(K27,5)=" пере",LEFT(K27,5),LEFT(K27,2))</f>
        <v> пере</v>
      </c>
      <c r="C27" s="10" t="s">
        <v>799</v>
      </c>
      <c r="D27" s="10" t="s">
        <v>804</v>
      </c>
      <c r="E27" s="10" t="s">
        <v>806</v>
      </c>
      <c r="F27" s="10" t="s">
        <v>806</v>
      </c>
      <c r="G27" s="10" t="s">
        <v>806</v>
      </c>
      <c r="H27" t="s">
        <v>624</v>
      </c>
      <c r="I27" t="s">
        <v>625</v>
      </c>
      <c r="J27" s="1" t="s">
        <v>626</v>
      </c>
      <c r="K27" s="4" t="s">
        <v>627</v>
      </c>
      <c r="L27" s="2" t="s">
        <v>23</v>
      </c>
      <c r="M27" s="2" t="s">
        <v>628</v>
      </c>
      <c r="N27" s="3" t="s">
        <v>629</v>
      </c>
      <c r="O27" s="3" t="s">
        <v>630</v>
      </c>
      <c r="P27" s="3" t="s">
        <v>27</v>
      </c>
      <c r="Q27" s="3" t="s">
        <v>631</v>
      </c>
      <c r="R27" s="3" t="s">
        <v>449</v>
      </c>
      <c r="S27" s="3" t="s">
        <v>148</v>
      </c>
      <c r="T27" s="3" t="s">
        <v>40</v>
      </c>
      <c r="U27" s="3" t="s">
        <v>632</v>
      </c>
      <c r="V27" s="3" t="s">
        <v>498</v>
      </c>
      <c r="W27" s="3" t="s">
        <v>449</v>
      </c>
      <c r="X27" s="3" t="s">
        <v>47</v>
      </c>
      <c r="Y27" s="3" t="s">
        <v>134</v>
      </c>
      <c r="Z27" s="5" t="s">
        <v>633</v>
      </c>
    </row>
    <row r="28" spans="1:26" x14ac:dyDescent="0.3">
      <c r="A28">
        <v>3.3277907385049876E-2</v>
      </c>
      <c r="B28" s="10" t="str">
        <f t="shared" ref="B28:B51" si="1">IF(LEFT(K28,5)=" пере",LEFT(K28,5),LEFT(K28,2))</f>
        <v> пере</v>
      </c>
      <c r="C28" s="10" t="s">
        <v>798</v>
      </c>
      <c r="D28" s="10" t="s">
        <v>804</v>
      </c>
      <c r="E28" s="10" t="s">
        <v>806</v>
      </c>
      <c r="F28" s="10" t="s">
        <v>807</v>
      </c>
      <c r="G28" s="10" t="s">
        <v>807</v>
      </c>
      <c r="H28" t="s">
        <v>634</v>
      </c>
      <c r="I28" t="s">
        <v>635</v>
      </c>
      <c r="J28" s="1" t="s">
        <v>636</v>
      </c>
      <c r="K28" s="4" t="s">
        <v>637</v>
      </c>
      <c r="L28" s="2" t="s">
        <v>23</v>
      </c>
      <c r="M28" s="2" t="s">
        <v>638</v>
      </c>
      <c r="N28" s="3" t="s">
        <v>639</v>
      </c>
      <c r="O28" s="3" t="s">
        <v>434</v>
      </c>
      <c r="P28" s="3" t="s">
        <v>254</v>
      </c>
      <c r="Q28" s="3" t="s">
        <v>640</v>
      </c>
      <c r="R28" s="3" t="s">
        <v>74</v>
      </c>
      <c r="S28" s="3" t="s">
        <v>148</v>
      </c>
      <c r="T28" s="3" t="s">
        <v>173</v>
      </c>
      <c r="U28" s="3" t="s">
        <v>27</v>
      </c>
      <c r="V28" s="3" t="s">
        <v>641</v>
      </c>
      <c r="W28" s="3" t="s">
        <v>97</v>
      </c>
      <c r="X28" s="3" t="s">
        <v>87</v>
      </c>
      <c r="Y28" s="3" t="s">
        <v>134</v>
      </c>
      <c r="Z28" s="5" t="s">
        <v>642</v>
      </c>
    </row>
    <row r="29" spans="1:26" x14ac:dyDescent="0.3">
      <c r="A29">
        <v>7.5397747026376805E-2</v>
      </c>
      <c r="B29" s="10" t="str">
        <f t="shared" si="1"/>
        <v> пере</v>
      </c>
      <c r="C29" s="10" t="s">
        <v>799</v>
      </c>
      <c r="D29" s="10" t="s">
        <v>804</v>
      </c>
      <c r="E29" s="10" t="s">
        <v>806</v>
      </c>
      <c r="F29" s="10" t="s">
        <v>806</v>
      </c>
      <c r="G29" s="10" t="s">
        <v>806</v>
      </c>
      <c r="H29" t="s">
        <v>387</v>
      </c>
      <c r="I29" t="s">
        <v>635</v>
      </c>
      <c r="J29" s="1" t="s">
        <v>643</v>
      </c>
      <c r="K29" s="4" t="s">
        <v>637</v>
      </c>
      <c r="L29" s="2" t="s">
        <v>23</v>
      </c>
      <c r="M29" s="2" t="s">
        <v>644</v>
      </c>
      <c r="N29" s="3" t="s">
        <v>509</v>
      </c>
      <c r="O29" s="3" t="s">
        <v>510</v>
      </c>
      <c r="P29" s="3" t="s">
        <v>245</v>
      </c>
      <c r="Q29" s="3" t="s">
        <v>511</v>
      </c>
      <c r="R29" s="3" t="s">
        <v>99</v>
      </c>
      <c r="S29" s="3" t="s">
        <v>71</v>
      </c>
      <c r="T29" s="3" t="s">
        <v>72</v>
      </c>
      <c r="U29" s="3" t="s">
        <v>27</v>
      </c>
      <c r="V29" s="3" t="s">
        <v>512</v>
      </c>
      <c r="W29" s="3" t="s">
        <v>499</v>
      </c>
      <c r="X29" s="3" t="s">
        <v>87</v>
      </c>
      <c r="Y29" s="3" t="s">
        <v>134</v>
      </c>
      <c r="Z29" s="5" t="s">
        <v>645</v>
      </c>
    </row>
    <row r="30" spans="1:26" x14ac:dyDescent="0.3">
      <c r="A30">
        <v>0.10291660161234251</v>
      </c>
      <c r="B30" s="10" t="str">
        <f t="shared" si="1"/>
        <v> пере</v>
      </c>
      <c r="C30" s="10" t="s">
        <v>799</v>
      </c>
      <c r="D30" s="10" t="s">
        <v>804</v>
      </c>
      <c r="E30" s="10" t="s">
        <v>806</v>
      </c>
      <c r="F30" s="10" t="s">
        <v>809</v>
      </c>
      <c r="G30" s="10" t="s">
        <v>809</v>
      </c>
      <c r="H30" t="s">
        <v>646</v>
      </c>
      <c r="I30" t="s">
        <v>625</v>
      </c>
      <c r="J30" s="1" t="s">
        <v>647</v>
      </c>
      <c r="K30" s="4" t="s">
        <v>627</v>
      </c>
      <c r="L30" s="2" t="s">
        <v>94</v>
      </c>
      <c r="M30" s="2" t="s">
        <v>648</v>
      </c>
      <c r="N30" s="3" t="s">
        <v>649</v>
      </c>
      <c r="O30" s="3" t="s">
        <v>650</v>
      </c>
      <c r="P30" s="3" t="s">
        <v>651</v>
      </c>
      <c r="Q30" s="3" t="s">
        <v>652</v>
      </c>
      <c r="R30" s="3" t="s">
        <v>653</v>
      </c>
      <c r="S30" s="3" t="s">
        <v>71</v>
      </c>
      <c r="T30" s="3" t="s">
        <v>46</v>
      </c>
      <c r="U30" s="3" t="s">
        <v>27</v>
      </c>
      <c r="V30" s="3" t="s">
        <v>654</v>
      </c>
      <c r="W30" s="3" t="s">
        <v>95</v>
      </c>
      <c r="X30" s="3" t="s">
        <v>87</v>
      </c>
      <c r="Y30" s="3" t="s">
        <v>134</v>
      </c>
      <c r="Z30" s="5" t="s">
        <v>655</v>
      </c>
    </row>
    <row r="31" spans="1:26" x14ac:dyDescent="0.3">
      <c r="A31">
        <v>0.10404151425165453</v>
      </c>
      <c r="B31" s="10" t="str">
        <f t="shared" si="1"/>
        <v> пере</v>
      </c>
      <c r="C31" s="10" t="s">
        <v>800</v>
      </c>
      <c r="D31" s="10" t="s">
        <v>805</v>
      </c>
      <c r="E31" s="10" t="s">
        <v>806</v>
      </c>
      <c r="F31" s="10" t="s">
        <v>806</v>
      </c>
      <c r="G31" s="10" t="s">
        <v>806</v>
      </c>
      <c r="H31" t="s">
        <v>656</v>
      </c>
      <c r="I31" t="s">
        <v>657</v>
      </c>
      <c r="J31" s="1" t="s">
        <v>658</v>
      </c>
      <c r="K31" s="4" t="s">
        <v>659</v>
      </c>
      <c r="L31" s="2" t="s">
        <v>23</v>
      </c>
      <c r="M31" s="2" t="s">
        <v>660</v>
      </c>
      <c r="N31" s="3" t="s">
        <v>661</v>
      </c>
      <c r="O31" s="3" t="s">
        <v>27</v>
      </c>
      <c r="P31" s="3" t="s">
        <v>27</v>
      </c>
      <c r="Q31" s="3" t="s">
        <v>662</v>
      </c>
      <c r="R31" s="3" t="s">
        <v>195</v>
      </c>
      <c r="S31" s="3" t="s">
        <v>148</v>
      </c>
      <c r="T31" s="3" t="s">
        <v>40</v>
      </c>
      <c r="U31" s="3" t="s">
        <v>61</v>
      </c>
      <c r="V31" s="3" t="s">
        <v>663</v>
      </c>
      <c r="W31" s="3" t="s">
        <v>664</v>
      </c>
      <c r="X31" s="3" t="s">
        <v>42</v>
      </c>
      <c r="Y31" s="3" t="s">
        <v>134</v>
      </c>
      <c r="Z31" s="5" t="s">
        <v>665</v>
      </c>
    </row>
    <row r="32" spans="1:26" x14ac:dyDescent="0.3">
      <c r="A32">
        <v>0.1108965383491648</v>
      </c>
      <c r="B32" s="10" t="str">
        <f t="shared" si="1"/>
        <v> пере</v>
      </c>
      <c r="C32" s="10" t="s">
        <v>798</v>
      </c>
      <c r="D32" s="10" t="s">
        <v>804</v>
      </c>
      <c r="E32" s="10" t="s">
        <v>806</v>
      </c>
      <c r="F32" s="10" t="s">
        <v>809</v>
      </c>
      <c r="G32" s="10" t="s">
        <v>809</v>
      </c>
      <c r="H32" t="s">
        <v>666</v>
      </c>
      <c r="I32" t="s">
        <v>635</v>
      </c>
      <c r="J32" s="1" t="s">
        <v>667</v>
      </c>
      <c r="K32" s="4" t="s">
        <v>637</v>
      </c>
      <c r="L32" s="2" t="s">
        <v>67</v>
      </c>
      <c r="M32" s="2" t="s">
        <v>668</v>
      </c>
      <c r="N32" s="3" t="s">
        <v>669</v>
      </c>
      <c r="O32" s="3" t="s">
        <v>670</v>
      </c>
      <c r="P32" s="3" t="s">
        <v>671</v>
      </c>
      <c r="Q32" s="3" t="s">
        <v>672</v>
      </c>
      <c r="R32" s="3" t="s">
        <v>95</v>
      </c>
      <c r="S32" s="3" t="s">
        <v>71</v>
      </c>
      <c r="T32" s="3" t="s">
        <v>72</v>
      </c>
      <c r="U32" s="3" t="s">
        <v>27</v>
      </c>
      <c r="V32" s="3" t="s">
        <v>673</v>
      </c>
      <c r="W32" s="3" t="s">
        <v>472</v>
      </c>
      <c r="X32" s="3" t="s">
        <v>87</v>
      </c>
      <c r="Y32" s="3" t="s">
        <v>134</v>
      </c>
      <c r="Z32" s="5" t="s">
        <v>674</v>
      </c>
    </row>
    <row r="33" spans="1:26" x14ac:dyDescent="0.3">
      <c r="A33">
        <v>0.11514832223257099</v>
      </c>
      <c r="B33" s="10" t="str">
        <f t="shared" si="1"/>
        <v> пере</v>
      </c>
      <c r="C33" s="10" t="s">
        <v>799</v>
      </c>
      <c r="D33" s="10" t="s">
        <v>804</v>
      </c>
      <c r="E33" s="10" t="s">
        <v>806</v>
      </c>
      <c r="F33" s="10" t="s">
        <v>809</v>
      </c>
      <c r="G33" s="10" t="s">
        <v>809</v>
      </c>
      <c r="H33" t="s">
        <v>675</v>
      </c>
      <c r="I33" t="s">
        <v>625</v>
      </c>
      <c r="J33" s="1" t="s">
        <v>676</v>
      </c>
      <c r="K33" s="4" t="s">
        <v>627</v>
      </c>
      <c r="L33" s="2" t="s">
        <v>94</v>
      </c>
      <c r="M33" s="2" t="s">
        <v>677</v>
      </c>
      <c r="N33" s="3" t="s">
        <v>678</v>
      </c>
      <c r="O33" s="3" t="s">
        <v>679</v>
      </c>
      <c r="P33" s="3" t="s">
        <v>548</v>
      </c>
      <c r="Q33" s="3" t="s">
        <v>680</v>
      </c>
      <c r="R33" s="3" t="s">
        <v>159</v>
      </c>
      <c r="S33" s="3" t="s">
        <v>71</v>
      </c>
      <c r="T33" s="3" t="s">
        <v>96</v>
      </c>
      <c r="U33" s="3" t="s">
        <v>27</v>
      </c>
      <c r="V33" s="3" t="s">
        <v>681</v>
      </c>
      <c r="W33" s="3" t="s">
        <v>155</v>
      </c>
      <c r="X33" s="3" t="s">
        <v>87</v>
      </c>
      <c r="Y33" s="3" t="s">
        <v>134</v>
      </c>
      <c r="Z33" s="5" t="s">
        <v>682</v>
      </c>
    </row>
    <row r="34" spans="1:26" x14ac:dyDescent="0.3">
      <c r="A34">
        <v>0.11604297218639081</v>
      </c>
      <c r="B34" s="10" t="str">
        <f t="shared" si="1"/>
        <v> пере</v>
      </c>
      <c r="C34" s="10" t="s">
        <v>798</v>
      </c>
      <c r="D34" s="10" t="s">
        <v>804</v>
      </c>
      <c r="E34" s="10" t="s">
        <v>806</v>
      </c>
      <c r="F34" s="10" t="s">
        <v>809</v>
      </c>
      <c r="G34" s="10" t="s">
        <v>809</v>
      </c>
      <c r="H34" t="s">
        <v>683</v>
      </c>
      <c r="I34" t="s">
        <v>625</v>
      </c>
      <c r="J34" s="1" t="s">
        <v>684</v>
      </c>
      <c r="K34" s="4" t="s">
        <v>627</v>
      </c>
      <c r="L34" s="2" t="s">
        <v>685</v>
      </c>
      <c r="M34" s="2" t="s">
        <v>686</v>
      </c>
      <c r="N34" s="3" t="s">
        <v>687</v>
      </c>
      <c r="O34" s="3" t="s">
        <v>688</v>
      </c>
      <c r="P34" s="3" t="s">
        <v>328</v>
      </c>
      <c r="Q34" s="3" t="s">
        <v>689</v>
      </c>
      <c r="R34" s="3" t="s">
        <v>45</v>
      </c>
      <c r="S34" s="3" t="s">
        <v>39</v>
      </c>
      <c r="T34" s="3" t="s">
        <v>173</v>
      </c>
      <c r="U34" s="3" t="s">
        <v>27</v>
      </c>
      <c r="V34" s="3" t="s">
        <v>690</v>
      </c>
      <c r="W34" s="3" t="s">
        <v>45</v>
      </c>
      <c r="X34" s="3" t="s">
        <v>87</v>
      </c>
      <c r="Y34" s="3" t="s">
        <v>34</v>
      </c>
      <c r="Z34" s="5" t="s">
        <v>691</v>
      </c>
    </row>
    <row r="35" spans="1:26" x14ac:dyDescent="0.3">
      <c r="A35">
        <v>0.15804996924277048</v>
      </c>
      <c r="B35" s="10" t="str">
        <f t="shared" si="1"/>
        <v> пере</v>
      </c>
      <c r="C35" s="10" t="s">
        <v>800</v>
      </c>
      <c r="D35" s="10" t="s">
        <v>804</v>
      </c>
      <c r="E35" s="10" t="s">
        <v>806</v>
      </c>
      <c r="F35" s="10" t="s">
        <v>806</v>
      </c>
      <c r="G35" s="10" t="s">
        <v>807</v>
      </c>
      <c r="H35" t="s">
        <v>692</v>
      </c>
      <c r="I35" t="s">
        <v>635</v>
      </c>
      <c r="J35" s="1" t="s">
        <v>693</v>
      </c>
      <c r="K35" s="4" t="s">
        <v>637</v>
      </c>
      <c r="L35" s="2" t="s">
        <v>162</v>
      </c>
      <c r="M35" s="2" t="s">
        <v>27</v>
      </c>
      <c r="N35" s="3" t="s">
        <v>214</v>
      </c>
      <c r="O35" s="3" t="s">
        <v>27</v>
      </c>
      <c r="P35" s="3" t="s">
        <v>27</v>
      </c>
      <c r="Q35" s="3" t="s">
        <v>215</v>
      </c>
      <c r="R35" s="3" t="s">
        <v>195</v>
      </c>
      <c r="S35" s="3" t="s">
        <v>30</v>
      </c>
      <c r="T35" s="3" t="s">
        <v>146</v>
      </c>
      <c r="U35" s="3" t="s">
        <v>216</v>
      </c>
      <c r="V35" s="3" t="s">
        <v>217</v>
      </c>
      <c r="W35" s="3" t="s">
        <v>193</v>
      </c>
      <c r="X35" s="3" t="s">
        <v>33</v>
      </c>
      <c r="Y35" s="3" t="s">
        <v>134</v>
      </c>
      <c r="Z35" s="5" t="s">
        <v>694</v>
      </c>
    </row>
    <row r="36" spans="1:26" x14ac:dyDescent="0.3">
      <c r="A36">
        <v>0.17745241708026682</v>
      </c>
      <c r="B36" s="10" t="str">
        <f t="shared" si="1"/>
        <v> пере</v>
      </c>
      <c r="C36" s="10" t="s">
        <v>799</v>
      </c>
      <c r="D36" s="10" t="s">
        <v>804</v>
      </c>
      <c r="E36" s="10" t="s">
        <v>806</v>
      </c>
      <c r="F36" s="10" t="s">
        <v>807</v>
      </c>
      <c r="G36" s="10" t="s">
        <v>809</v>
      </c>
      <c r="H36" t="s">
        <v>695</v>
      </c>
      <c r="I36" t="s">
        <v>625</v>
      </c>
      <c r="J36" s="1" t="s">
        <v>696</v>
      </c>
      <c r="K36" s="4" t="s">
        <v>627</v>
      </c>
      <c r="L36" s="2" t="s">
        <v>137</v>
      </c>
      <c r="M36" s="2" t="s">
        <v>697</v>
      </c>
      <c r="N36" s="3" t="s">
        <v>549</v>
      </c>
      <c r="O36" s="3" t="s">
        <v>550</v>
      </c>
      <c r="P36" s="3" t="s">
        <v>471</v>
      </c>
      <c r="Q36" s="3" t="s">
        <v>551</v>
      </c>
      <c r="R36" s="3" t="s">
        <v>552</v>
      </c>
      <c r="S36" s="3" t="s">
        <v>221</v>
      </c>
      <c r="T36" s="3" t="s">
        <v>222</v>
      </c>
      <c r="U36" s="3" t="s">
        <v>216</v>
      </c>
      <c r="V36" s="3" t="s">
        <v>553</v>
      </c>
      <c r="W36" s="3" t="s">
        <v>119</v>
      </c>
      <c r="X36" s="3" t="s">
        <v>87</v>
      </c>
      <c r="Y36" s="3" t="s">
        <v>134</v>
      </c>
      <c r="Z36" s="5" t="s">
        <v>698</v>
      </c>
    </row>
    <row r="37" spans="1:26" x14ac:dyDescent="0.3">
      <c r="A37">
        <v>0.18640116909222271</v>
      </c>
      <c r="B37" s="10" t="str">
        <f t="shared" si="1"/>
        <v> пере</v>
      </c>
      <c r="C37" s="10" t="s">
        <v>799</v>
      </c>
      <c r="D37" s="10" t="s">
        <v>804</v>
      </c>
      <c r="E37" s="10" t="s">
        <v>806</v>
      </c>
      <c r="F37" s="10" t="s">
        <v>808</v>
      </c>
      <c r="G37" s="10" t="s">
        <v>809</v>
      </c>
      <c r="H37" t="s">
        <v>699</v>
      </c>
      <c r="I37" t="s">
        <v>625</v>
      </c>
      <c r="J37" s="1" t="s">
        <v>700</v>
      </c>
      <c r="K37" s="4" t="s">
        <v>627</v>
      </c>
      <c r="L37" s="2" t="s">
        <v>23</v>
      </c>
      <c r="M37" s="2" t="s">
        <v>701</v>
      </c>
      <c r="N37" s="3" t="s">
        <v>702</v>
      </c>
      <c r="O37" s="3" t="s">
        <v>27</v>
      </c>
      <c r="P37" s="3" t="s">
        <v>27</v>
      </c>
      <c r="Q37" s="3" t="s">
        <v>703</v>
      </c>
      <c r="R37" s="3" t="s">
        <v>195</v>
      </c>
      <c r="S37" s="3" t="s">
        <v>148</v>
      </c>
      <c r="T37" s="3" t="s">
        <v>40</v>
      </c>
      <c r="U37" s="3" t="s">
        <v>223</v>
      </c>
      <c r="V37" s="3" t="s">
        <v>211</v>
      </c>
      <c r="W37" s="3" t="s">
        <v>704</v>
      </c>
      <c r="X37" s="3" t="s">
        <v>47</v>
      </c>
      <c r="Y37" s="3" t="s">
        <v>134</v>
      </c>
      <c r="Z37" s="5" t="s">
        <v>705</v>
      </c>
    </row>
    <row r="38" spans="1:26" x14ac:dyDescent="0.3">
      <c r="A38">
        <v>0.21542320791233971</v>
      </c>
      <c r="B38" s="10" t="str">
        <f t="shared" si="1"/>
        <v> пере</v>
      </c>
      <c r="C38" s="10" t="s">
        <v>801</v>
      </c>
      <c r="D38" s="10" t="s">
        <v>805</v>
      </c>
      <c r="E38" s="10" t="s">
        <v>806</v>
      </c>
      <c r="F38" s="10" t="s">
        <v>807</v>
      </c>
      <c r="G38" s="10" t="s">
        <v>809</v>
      </c>
      <c r="H38" t="s">
        <v>706</v>
      </c>
      <c r="I38" t="s">
        <v>707</v>
      </c>
      <c r="J38" s="1" t="s">
        <v>708</v>
      </c>
      <c r="K38" s="4" t="s">
        <v>709</v>
      </c>
      <c r="L38" s="2" t="s">
        <v>252</v>
      </c>
      <c r="M38" s="2" t="s">
        <v>27</v>
      </c>
      <c r="N38" s="3" t="s">
        <v>710</v>
      </c>
      <c r="O38" s="3" t="s">
        <v>711</v>
      </c>
      <c r="P38" s="3" t="s">
        <v>27</v>
      </c>
      <c r="Q38" s="3" t="s">
        <v>712</v>
      </c>
      <c r="R38" s="3" t="s">
        <v>150</v>
      </c>
      <c r="S38" s="3" t="s">
        <v>148</v>
      </c>
      <c r="T38" s="3" t="s">
        <v>50</v>
      </c>
      <c r="U38" s="3" t="s">
        <v>713</v>
      </c>
      <c r="V38" s="3" t="s">
        <v>714</v>
      </c>
      <c r="W38" s="3" t="s">
        <v>150</v>
      </c>
      <c r="X38" s="3" t="s">
        <v>47</v>
      </c>
      <c r="Y38" s="3" t="s">
        <v>134</v>
      </c>
      <c r="Z38" s="5" t="s">
        <v>715</v>
      </c>
    </row>
    <row r="39" spans="1:26" x14ac:dyDescent="0.3">
      <c r="A39">
        <v>0.21918091770218506</v>
      </c>
      <c r="B39" s="10" t="str">
        <f t="shared" si="1"/>
        <v> пере</v>
      </c>
      <c r="C39" s="10" t="s">
        <v>799</v>
      </c>
      <c r="D39" s="10" t="s">
        <v>804</v>
      </c>
      <c r="E39" s="10" t="s">
        <v>806</v>
      </c>
      <c r="F39" s="10" t="s">
        <v>808</v>
      </c>
      <c r="G39" s="10" t="s">
        <v>809</v>
      </c>
      <c r="H39" t="s">
        <v>716</v>
      </c>
      <c r="I39" t="s">
        <v>717</v>
      </c>
      <c r="J39" s="1" t="s">
        <v>718</v>
      </c>
      <c r="K39" s="4" t="s">
        <v>719</v>
      </c>
      <c r="L39" s="2" t="s">
        <v>23</v>
      </c>
      <c r="M39" s="2" t="s">
        <v>720</v>
      </c>
      <c r="N39" s="3" t="s">
        <v>721</v>
      </c>
      <c r="O39" s="3" t="s">
        <v>722</v>
      </c>
      <c r="P39" s="3" t="s">
        <v>58</v>
      </c>
      <c r="Q39" s="3" t="s">
        <v>723</v>
      </c>
      <c r="R39" s="3" t="s">
        <v>171</v>
      </c>
      <c r="S39" s="3" t="s">
        <v>71</v>
      </c>
      <c r="T39" s="3" t="s">
        <v>72</v>
      </c>
      <c r="U39" s="3" t="s">
        <v>27</v>
      </c>
      <c r="V39" s="3" t="s">
        <v>724</v>
      </c>
      <c r="W39" s="3" t="s">
        <v>159</v>
      </c>
      <c r="X39" s="3" t="s">
        <v>87</v>
      </c>
      <c r="Y39" s="3" t="s">
        <v>134</v>
      </c>
      <c r="Z39" s="5" t="s">
        <v>725</v>
      </c>
    </row>
    <row r="40" spans="1:26" x14ac:dyDescent="0.3">
      <c r="A40">
        <v>0.32643099074529269</v>
      </c>
      <c r="B40" s="10" t="str">
        <f t="shared" si="1"/>
        <v> пере</v>
      </c>
      <c r="C40" s="10" t="s">
        <v>799</v>
      </c>
      <c r="D40" s="10" t="s">
        <v>804</v>
      </c>
      <c r="E40" s="10" t="s">
        <v>806</v>
      </c>
      <c r="F40" s="10" t="s">
        <v>807</v>
      </c>
      <c r="G40" s="10" t="s">
        <v>807</v>
      </c>
      <c r="H40" t="s">
        <v>726</v>
      </c>
      <c r="I40" t="s">
        <v>717</v>
      </c>
      <c r="J40" s="1" t="s">
        <v>727</v>
      </c>
      <c r="K40" s="4" t="s">
        <v>719</v>
      </c>
      <c r="L40" s="2" t="s">
        <v>23</v>
      </c>
      <c r="M40" s="2" t="s">
        <v>728</v>
      </c>
      <c r="N40" s="3" t="s">
        <v>729</v>
      </c>
      <c r="O40" s="3" t="s">
        <v>730</v>
      </c>
      <c r="P40" s="3" t="s">
        <v>116</v>
      </c>
      <c r="Q40" s="3" t="s">
        <v>731</v>
      </c>
      <c r="R40" s="3" t="s">
        <v>90</v>
      </c>
      <c r="S40" s="3" t="s">
        <v>148</v>
      </c>
      <c r="T40" s="3" t="s">
        <v>40</v>
      </c>
      <c r="U40" s="3" t="s">
        <v>732</v>
      </c>
      <c r="V40" s="3" t="s">
        <v>405</v>
      </c>
      <c r="W40" s="3" t="s">
        <v>733</v>
      </c>
      <c r="X40" s="3" t="s">
        <v>47</v>
      </c>
      <c r="Y40" s="3" t="s">
        <v>134</v>
      </c>
      <c r="Z40" s="5" t="s">
        <v>734</v>
      </c>
    </row>
    <row r="41" spans="1:26" x14ac:dyDescent="0.3">
      <c r="A41">
        <v>0.36088509868026641</v>
      </c>
      <c r="B41" s="10" t="str">
        <f t="shared" si="1"/>
        <v> пере</v>
      </c>
      <c r="C41" s="10" t="s">
        <v>801</v>
      </c>
      <c r="D41" s="10" t="s">
        <v>804</v>
      </c>
      <c r="E41" s="10" t="s">
        <v>806</v>
      </c>
      <c r="F41" s="10" t="s">
        <v>808</v>
      </c>
      <c r="G41" s="10" t="s">
        <v>809</v>
      </c>
      <c r="H41" t="s">
        <v>735</v>
      </c>
      <c r="I41" t="s">
        <v>625</v>
      </c>
      <c r="J41" s="1" t="s">
        <v>736</v>
      </c>
      <c r="K41" s="4" t="s">
        <v>627</v>
      </c>
      <c r="L41" s="2" t="s">
        <v>113</v>
      </c>
      <c r="M41" s="2" t="s">
        <v>737</v>
      </c>
      <c r="N41" s="3" t="s">
        <v>738</v>
      </c>
      <c r="O41" s="3" t="s">
        <v>739</v>
      </c>
      <c r="P41" s="3" t="s">
        <v>406</v>
      </c>
      <c r="Q41" s="3" t="s">
        <v>740</v>
      </c>
      <c r="R41" s="3" t="s">
        <v>195</v>
      </c>
      <c r="S41" s="3" t="s">
        <v>148</v>
      </c>
      <c r="T41" s="3" t="s">
        <v>173</v>
      </c>
      <c r="U41" s="3" t="s">
        <v>41</v>
      </c>
      <c r="V41" s="3" t="s">
        <v>741</v>
      </c>
      <c r="W41" s="3" t="s">
        <v>195</v>
      </c>
      <c r="X41" s="3" t="s">
        <v>87</v>
      </c>
      <c r="Y41" s="3" t="s">
        <v>134</v>
      </c>
      <c r="Z41" s="5" t="s">
        <v>742</v>
      </c>
    </row>
    <row r="42" spans="1:26" x14ac:dyDescent="0.3">
      <c r="A42">
        <v>0.37566397558176601</v>
      </c>
      <c r="B42" s="10" t="str">
        <f t="shared" si="1"/>
        <v> пере</v>
      </c>
      <c r="C42" s="10" t="s">
        <v>798</v>
      </c>
      <c r="D42" s="10" t="s">
        <v>804</v>
      </c>
      <c r="E42" s="10" t="s">
        <v>806</v>
      </c>
      <c r="F42" s="10" t="s">
        <v>808</v>
      </c>
      <c r="G42" s="10" t="s">
        <v>809</v>
      </c>
      <c r="H42" t="s">
        <v>743</v>
      </c>
      <c r="I42" t="s">
        <v>635</v>
      </c>
      <c r="J42" s="1" t="s">
        <v>744</v>
      </c>
      <c r="K42" s="4" t="s">
        <v>637</v>
      </c>
      <c r="L42" s="2" t="s">
        <v>23</v>
      </c>
      <c r="M42" s="2" t="s">
        <v>745</v>
      </c>
      <c r="N42" s="3" t="s">
        <v>746</v>
      </c>
      <c r="O42" s="3" t="s">
        <v>175</v>
      </c>
      <c r="P42" s="3" t="s">
        <v>176</v>
      </c>
      <c r="Q42" s="3" t="s">
        <v>747</v>
      </c>
      <c r="R42" s="3" t="s">
        <v>748</v>
      </c>
      <c r="S42" s="3" t="s">
        <v>71</v>
      </c>
      <c r="T42" s="3" t="s">
        <v>96</v>
      </c>
      <c r="U42" s="3" t="s">
        <v>27</v>
      </c>
      <c r="V42" s="3" t="s">
        <v>338</v>
      </c>
      <c r="W42" s="3" t="s">
        <v>159</v>
      </c>
      <c r="X42" s="3" t="s">
        <v>47</v>
      </c>
      <c r="Y42" s="3" t="s">
        <v>134</v>
      </c>
      <c r="Z42" s="5" t="s">
        <v>749</v>
      </c>
    </row>
    <row r="43" spans="1:26" x14ac:dyDescent="0.3">
      <c r="A43">
        <v>0.41512424224048805</v>
      </c>
      <c r="B43" s="10" t="str">
        <f t="shared" si="1"/>
        <v> пере</v>
      </c>
      <c r="C43" s="10" t="s">
        <v>798</v>
      </c>
      <c r="D43" s="10" t="s">
        <v>804</v>
      </c>
      <c r="E43" s="10" t="s">
        <v>806</v>
      </c>
      <c r="F43" s="10" t="s">
        <v>809</v>
      </c>
      <c r="G43" s="10" t="s">
        <v>809</v>
      </c>
      <c r="H43" t="s">
        <v>750</v>
      </c>
      <c r="I43" t="s">
        <v>635</v>
      </c>
      <c r="J43" s="1" t="s">
        <v>751</v>
      </c>
      <c r="K43" s="4" t="s">
        <v>637</v>
      </c>
      <c r="L43" s="2" t="s">
        <v>67</v>
      </c>
      <c r="M43" s="2" t="s">
        <v>752</v>
      </c>
      <c r="N43" s="3" t="s">
        <v>435</v>
      </c>
      <c r="O43" s="3" t="s">
        <v>436</v>
      </c>
      <c r="P43" s="3" t="s">
        <v>291</v>
      </c>
      <c r="Q43" s="3" t="s">
        <v>437</v>
      </c>
      <c r="R43" s="3" t="s">
        <v>93</v>
      </c>
      <c r="S43" s="3" t="s">
        <v>71</v>
      </c>
      <c r="T43" s="3" t="s">
        <v>72</v>
      </c>
      <c r="U43" s="3" t="s">
        <v>27</v>
      </c>
      <c r="V43" s="3" t="s">
        <v>438</v>
      </c>
      <c r="W43" s="3" t="s">
        <v>45</v>
      </c>
      <c r="X43" s="3" t="s">
        <v>87</v>
      </c>
      <c r="Y43" s="3" t="s">
        <v>134</v>
      </c>
      <c r="Z43" s="5" t="s">
        <v>753</v>
      </c>
    </row>
    <row r="44" spans="1:26" x14ac:dyDescent="0.3">
      <c r="A44">
        <v>0.41645732592958162</v>
      </c>
      <c r="B44" s="10" t="str">
        <f t="shared" si="1"/>
        <v> пере</v>
      </c>
      <c r="C44" s="10" t="s">
        <v>801</v>
      </c>
      <c r="D44" s="10" t="s">
        <v>804</v>
      </c>
      <c r="E44" s="10" t="s">
        <v>806</v>
      </c>
      <c r="F44" s="10" t="s">
        <v>807</v>
      </c>
      <c r="G44" s="10" t="s">
        <v>807</v>
      </c>
      <c r="H44" t="s">
        <v>754</v>
      </c>
      <c r="I44" t="s">
        <v>717</v>
      </c>
      <c r="J44" s="1" t="s">
        <v>755</v>
      </c>
      <c r="K44" s="4" t="s">
        <v>719</v>
      </c>
      <c r="L44" s="2" t="s">
        <v>23</v>
      </c>
      <c r="M44" s="2" t="s">
        <v>756</v>
      </c>
      <c r="N44" s="3" t="s">
        <v>219</v>
      </c>
      <c r="O44" s="3" t="s">
        <v>27</v>
      </c>
      <c r="P44" s="3" t="s">
        <v>27</v>
      </c>
      <c r="Q44" s="3" t="s">
        <v>220</v>
      </c>
      <c r="R44" s="3" t="s">
        <v>195</v>
      </c>
      <c r="S44" s="3" t="s">
        <v>30</v>
      </c>
      <c r="T44" s="3" t="s">
        <v>146</v>
      </c>
      <c r="U44" s="3" t="s">
        <v>216</v>
      </c>
      <c r="V44" s="3" t="s">
        <v>217</v>
      </c>
      <c r="W44" s="3" t="s">
        <v>193</v>
      </c>
      <c r="X44" s="3" t="s">
        <v>33</v>
      </c>
      <c r="Y44" s="3" t="s">
        <v>134</v>
      </c>
      <c r="Z44" s="5" t="s">
        <v>757</v>
      </c>
    </row>
    <row r="45" spans="1:26" x14ac:dyDescent="0.3">
      <c r="A45">
        <v>0.41707621199020495</v>
      </c>
      <c r="B45" s="10" t="str">
        <f t="shared" si="1"/>
        <v> пере</v>
      </c>
      <c r="C45" s="10" t="s">
        <v>798</v>
      </c>
      <c r="D45" s="10" t="s">
        <v>804</v>
      </c>
      <c r="E45" s="10" t="s">
        <v>806</v>
      </c>
      <c r="F45" s="10" t="s">
        <v>808</v>
      </c>
      <c r="G45" s="10" t="s">
        <v>809</v>
      </c>
      <c r="H45" t="s">
        <v>758</v>
      </c>
      <c r="I45" t="s">
        <v>635</v>
      </c>
      <c r="J45" s="1" t="s">
        <v>759</v>
      </c>
      <c r="K45" s="4" t="s">
        <v>637</v>
      </c>
      <c r="L45" s="2" t="s">
        <v>23</v>
      </c>
      <c r="M45" s="2" t="s">
        <v>760</v>
      </c>
      <c r="N45" s="3" t="s">
        <v>761</v>
      </c>
      <c r="O45" s="3" t="s">
        <v>762</v>
      </c>
      <c r="P45" s="3" t="s">
        <v>118</v>
      </c>
      <c r="Q45" s="3" t="s">
        <v>763</v>
      </c>
      <c r="R45" s="3" t="s">
        <v>195</v>
      </c>
      <c r="S45" s="3" t="s">
        <v>71</v>
      </c>
      <c r="T45" s="3" t="s">
        <v>72</v>
      </c>
      <c r="U45" s="3" t="s">
        <v>27</v>
      </c>
      <c r="V45" s="3" t="s">
        <v>191</v>
      </c>
      <c r="W45" s="3" t="s">
        <v>193</v>
      </c>
      <c r="X45" s="3" t="s">
        <v>47</v>
      </c>
      <c r="Y45" s="3" t="s">
        <v>134</v>
      </c>
      <c r="Z45" s="5" t="s">
        <v>764</v>
      </c>
    </row>
    <row r="46" spans="1:26" x14ac:dyDescent="0.3">
      <c r="A46">
        <v>0.43314457465114364</v>
      </c>
      <c r="B46" s="10" t="str">
        <f t="shared" si="1"/>
        <v> пере</v>
      </c>
      <c r="C46" s="10" t="s">
        <v>801</v>
      </c>
      <c r="D46" s="10" t="s">
        <v>804</v>
      </c>
      <c r="E46" s="10" t="s">
        <v>806</v>
      </c>
      <c r="F46" s="10" t="s">
        <v>809</v>
      </c>
      <c r="G46" s="10" t="s">
        <v>809</v>
      </c>
      <c r="H46" t="s">
        <v>765</v>
      </c>
      <c r="I46" t="s">
        <v>625</v>
      </c>
      <c r="J46" s="1" t="s">
        <v>766</v>
      </c>
      <c r="K46" s="4" t="s">
        <v>627</v>
      </c>
      <c r="L46" s="2" t="s">
        <v>94</v>
      </c>
      <c r="M46" s="2" t="s">
        <v>767</v>
      </c>
      <c r="N46" s="3" t="s">
        <v>768</v>
      </c>
      <c r="O46" s="3" t="s">
        <v>769</v>
      </c>
      <c r="P46" s="3" t="s">
        <v>176</v>
      </c>
      <c r="Q46" s="3" t="s">
        <v>770</v>
      </c>
      <c r="R46" s="3" t="s">
        <v>74</v>
      </c>
      <c r="S46" s="3" t="s">
        <v>71</v>
      </c>
      <c r="T46" s="3" t="s">
        <v>96</v>
      </c>
      <c r="U46" s="3" t="s">
        <v>27</v>
      </c>
      <c r="V46" s="3" t="s">
        <v>27</v>
      </c>
      <c r="W46" s="3" t="s">
        <v>27</v>
      </c>
      <c r="X46" s="3" t="s">
        <v>87</v>
      </c>
      <c r="Y46" s="3" t="s">
        <v>134</v>
      </c>
      <c r="Z46" s="5" t="s">
        <v>771</v>
      </c>
    </row>
    <row r="47" spans="1:26" x14ac:dyDescent="0.3">
      <c r="A47">
        <v>0.5307353242959808</v>
      </c>
      <c r="B47" s="10" t="str">
        <f t="shared" si="1"/>
        <v> пере</v>
      </c>
      <c r="C47" s="10" t="s">
        <v>799</v>
      </c>
      <c r="D47" s="10" t="s">
        <v>804</v>
      </c>
      <c r="E47" s="10" t="s">
        <v>806</v>
      </c>
      <c r="F47" s="10" t="s">
        <v>809</v>
      </c>
      <c r="G47" s="10" t="s">
        <v>809</v>
      </c>
      <c r="H47" t="s">
        <v>772</v>
      </c>
      <c r="I47" t="s">
        <v>773</v>
      </c>
      <c r="J47" s="1" t="s">
        <v>774</v>
      </c>
      <c r="K47" s="4" t="s">
        <v>775</v>
      </c>
      <c r="L47" s="2" t="s">
        <v>94</v>
      </c>
      <c r="M47" s="2" t="s">
        <v>27</v>
      </c>
      <c r="N47" s="3" t="s">
        <v>431</v>
      </c>
      <c r="O47" s="3" t="s">
        <v>422</v>
      </c>
      <c r="P47" s="3" t="s">
        <v>190</v>
      </c>
      <c r="Q47" s="3" t="s">
        <v>432</v>
      </c>
      <c r="R47" s="3" t="s">
        <v>93</v>
      </c>
      <c r="S47" s="3" t="s">
        <v>71</v>
      </c>
      <c r="T47" s="3" t="s">
        <v>72</v>
      </c>
      <c r="U47" s="3" t="s">
        <v>27</v>
      </c>
      <c r="V47" s="3" t="s">
        <v>433</v>
      </c>
      <c r="W47" s="3" t="s">
        <v>119</v>
      </c>
      <c r="X47" s="3" t="s">
        <v>87</v>
      </c>
      <c r="Y47" s="3" t="s">
        <v>134</v>
      </c>
      <c r="Z47" s="5" t="s">
        <v>776</v>
      </c>
    </row>
    <row r="48" spans="1:26" x14ac:dyDescent="0.3">
      <c r="A48">
        <v>0.53380589015037316</v>
      </c>
      <c r="B48" s="10" t="str">
        <f t="shared" si="1"/>
        <v> пере</v>
      </c>
      <c r="C48" s="10" t="s">
        <v>799</v>
      </c>
      <c r="D48" s="10" t="s">
        <v>804</v>
      </c>
      <c r="E48" s="10" t="s">
        <v>806</v>
      </c>
      <c r="F48" s="10" t="s">
        <v>807</v>
      </c>
      <c r="G48" s="10" t="s">
        <v>807</v>
      </c>
      <c r="H48" t="s">
        <v>777</v>
      </c>
      <c r="I48" t="s">
        <v>717</v>
      </c>
      <c r="J48" s="1" t="s">
        <v>778</v>
      </c>
      <c r="K48" s="4" t="s">
        <v>719</v>
      </c>
      <c r="L48" s="2" t="s">
        <v>94</v>
      </c>
      <c r="M48" s="2" t="s">
        <v>779</v>
      </c>
      <c r="N48" s="3" t="s">
        <v>219</v>
      </c>
      <c r="O48" s="3" t="s">
        <v>27</v>
      </c>
      <c r="P48" s="3" t="s">
        <v>27</v>
      </c>
      <c r="Q48" s="3" t="s">
        <v>220</v>
      </c>
      <c r="R48" s="3" t="s">
        <v>195</v>
      </c>
      <c r="S48" s="3" t="s">
        <v>30</v>
      </c>
      <c r="T48" s="3" t="s">
        <v>146</v>
      </c>
      <c r="U48" s="3" t="s">
        <v>216</v>
      </c>
      <c r="V48" s="3" t="s">
        <v>217</v>
      </c>
      <c r="W48" s="3" t="s">
        <v>193</v>
      </c>
      <c r="X48" s="3" t="s">
        <v>33</v>
      </c>
      <c r="Y48" s="3" t="s">
        <v>134</v>
      </c>
      <c r="Z48" s="5" t="s">
        <v>780</v>
      </c>
    </row>
    <row r="49" spans="1:26" x14ac:dyDescent="0.3">
      <c r="A49">
        <v>0.5517792358406225</v>
      </c>
      <c r="B49" s="10" t="str">
        <f t="shared" si="1"/>
        <v> пере</v>
      </c>
      <c r="C49" s="10" t="s">
        <v>801</v>
      </c>
      <c r="D49" s="10" t="s">
        <v>804</v>
      </c>
      <c r="E49" s="10" t="s">
        <v>806</v>
      </c>
      <c r="F49" s="10" t="s">
        <v>809</v>
      </c>
      <c r="G49" s="10" t="s">
        <v>809</v>
      </c>
      <c r="H49" t="s">
        <v>781</v>
      </c>
      <c r="I49" t="s">
        <v>717</v>
      </c>
      <c r="J49" s="1" t="s">
        <v>782</v>
      </c>
      <c r="K49" s="4" t="s">
        <v>719</v>
      </c>
      <c r="L49" s="2" t="s">
        <v>23</v>
      </c>
      <c r="M49" s="2" t="s">
        <v>783</v>
      </c>
      <c r="N49" s="3" t="s">
        <v>513</v>
      </c>
      <c r="O49" s="3" t="s">
        <v>514</v>
      </c>
      <c r="P49" s="3" t="s">
        <v>89</v>
      </c>
      <c r="Q49" s="3" t="s">
        <v>515</v>
      </c>
      <c r="R49" s="3" t="s">
        <v>98</v>
      </c>
      <c r="S49" s="3" t="s">
        <v>71</v>
      </c>
      <c r="T49" s="3" t="s">
        <v>516</v>
      </c>
      <c r="U49" s="3" t="s">
        <v>27</v>
      </c>
      <c r="V49" s="3" t="s">
        <v>517</v>
      </c>
      <c r="W49" s="3" t="s">
        <v>499</v>
      </c>
      <c r="X49" s="3" t="s">
        <v>87</v>
      </c>
      <c r="Y49" s="3" t="s">
        <v>134</v>
      </c>
      <c r="Z49" s="5" t="s">
        <v>784</v>
      </c>
    </row>
    <row r="50" spans="1:26" x14ac:dyDescent="0.3">
      <c r="A50">
        <v>0.5940759716827525</v>
      </c>
      <c r="B50" s="10" t="str">
        <f t="shared" si="1"/>
        <v> пере</v>
      </c>
      <c r="C50" s="10" t="s">
        <v>800</v>
      </c>
      <c r="D50" s="10" t="s">
        <v>804</v>
      </c>
      <c r="E50" s="10" t="s">
        <v>806</v>
      </c>
      <c r="F50" s="10" t="s">
        <v>808</v>
      </c>
      <c r="G50" s="10" t="s">
        <v>809</v>
      </c>
      <c r="H50" t="s">
        <v>785</v>
      </c>
      <c r="I50" t="s">
        <v>625</v>
      </c>
      <c r="J50" s="1" t="s">
        <v>786</v>
      </c>
      <c r="K50" s="4" t="s">
        <v>627</v>
      </c>
      <c r="L50" s="2" t="s">
        <v>67</v>
      </c>
      <c r="M50" s="2" t="s">
        <v>787</v>
      </c>
      <c r="N50" s="3" t="s">
        <v>385</v>
      </c>
      <c r="O50" s="3" t="s">
        <v>378</v>
      </c>
      <c r="P50" s="3" t="s">
        <v>27</v>
      </c>
      <c r="Q50" s="3" t="s">
        <v>386</v>
      </c>
      <c r="R50" s="3" t="s">
        <v>70</v>
      </c>
      <c r="S50" s="3" t="s">
        <v>71</v>
      </c>
      <c r="T50" s="3" t="s">
        <v>72</v>
      </c>
      <c r="U50" s="3" t="s">
        <v>27</v>
      </c>
      <c r="V50" s="3" t="s">
        <v>379</v>
      </c>
      <c r="W50" s="3" t="s">
        <v>38</v>
      </c>
      <c r="X50" s="3" t="s">
        <v>87</v>
      </c>
      <c r="Y50" s="3" t="s">
        <v>134</v>
      </c>
      <c r="Z50" s="5" t="s">
        <v>788</v>
      </c>
    </row>
    <row r="51" spans="1:26" x14ac:dyDescent="0.3">
      <c r="A51">
        <v>0.59555591657131379</v>
      </c>
      <c r="B51" s="10" t="str">
        <f t="shared" si="1"/>
        <v> пере</v>
      </c>
      <c r="C51" s="10" t="s">
        <v>800</v>
      </c>
      <c r="D51" s="10" t="s">
        <v>805</v>
      </c>
      <c r="E51" s="10" t="s">
        <v>806</v>
      </c>
      <c r="F51" s="10" t="s">
        <v>809</v>
      </c>
      <c r="G51" s="10" t="s">
        <v>809</v>
      </c>
      <c r="H51" t="s">
        <v>789</v>
      </c>
      <c r="I51" t="s">
        <v>657</v>
      </c>
      <c r="J51" s="1" t="s">
        <v>790</v>
      </c>
      <c r="K51" s="4" t="s">
        <v>659</v>
      </c>
      <c r="L51" s="2" t="s">
        <v>113</v>
      </c>
      <c r="M51" s="2" t="s">
        <v>791</v>
      </c>
      <c r="N51" s="3" t="s">
        <v>400</v>
      </c>
      <c r="O51" s="3" t="s">
        <v>401</v>
      </c>
      <c r="P51" s="3" t="s">
        <v>199</v>
      </c>
      <c r="Q51" s="3" t="s">
        <v>402</v>
      </c>
      <c r="R51" s="3" t="s">
        <v>403</v>
      </c>
      <c r="S51" s="3" t="s">
        <v>71</v>
      </c>
      <c r="T51" s="3" t="s">
        <v>72</v>
      </c>
      <c r="U51" s="3" t="s">
        <v>27</v>
      </c>
      <c r="V51" s="3" t="s">
        <v>404</v>
      </c>
      <c r="W51" s="3" t="s">
        <v>70</v>
      </c>
      <c r="X51" s="3" t="s">
        <v>87</v>
      </c>
      <c r="Y51" s="3" t="s">
        <v>134</v>
      </c>
      <c r="Z51" s="5" t="s">
        <v>792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I4" sqref="I4"/>
    </sheetView>
  </sheetViews>
  <sheetFormatPr defaultRowHeight="14.4" x14ac:dyDescent="0.3"/>
  <cols>
    <col min="1" max="1" width="17" bestFit="1" customWidth="1"/>
    <col min="2" max="2" width="25.109375" bestFit="1" customWidth="1"/>
  </cols>
  <sheetData>
    <row r="3" spans="1:2" x14ac:dyDescent="0.3">
      <c r="A3" s="7" t="s">
        <v>620</v>
      </c>
      <c r="B3" t="s">
        <v>812</v>
      </c>
    </row>
    <row r="4" spans="1:2" x14ac:dyDescent="0.3">
      <c r="A4" s="8" t="s">
        <v>810</v>
      </c>
      <c r="B4" s="9">
        <v>25</v>
      </c>
    </row>
    <row r="5" spans="1:2" x14ac:dyDescent="0.3">
      <c r="A5" s="11" t="s">
        <v>805</v>
      </c>
      <c r="B5" s="9">
        <v>3</v>
      </c>
    </row>
    <row r="6" spans="1:2" x14ac:dyDescent="0.3">
      <c r="A6" s="11" t="s">
        <v>804</v>
      </c>
      <c r="B6" s="9">
        <v>22</v>
      </c>
    </row>
    <row r="7" spans="1:2" x14ac:dyDescent="0.3">
      <c r="A7" s="8" t="s">
        <v>811</v>
      </c>
      <c r="B7" s="9">
        <v>25</v>
      </c>
    </row>
    <row r="8" spans="1:2" x14ac:dyDescent="0.3">
      <c r="A8" s="11" t="s">
        <v>805</v>
      </c>
      <c r="B8" s="9">
        <v>7</v>
      </c>
    </row>
    <row r="9" spans="1:2" x14ac:dyDescent="0.3">
      <c r="A9" s="11" t="s">
        <v>804</v>
      </c>
      <c r="B9" s="9">
        <v>18</v>
      </c>
    </row>
    <row r="10" spans="1:2" x14ac:dyDescent="0.3">
      <c r="A10" s="8" t="s">
        <v>621</v>
      </c>
      <c r="B10" s="9"/>
    </row>
    <row r="11" spans="1:2" x14ac:dyDescent="0.3">
      <c r="A11" s="11" t="s">
        <v>621</v>
      </c>
      <c r="B11" s="9"/>
    </row>
    <row r="12" spans="1:2" x14ac:dyDescent="0.3">
      <c r="A12" s="8" t="s">
        <v>622</v>
      </c>
      <c r="B12" s="9">
        <v>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3" sqref="A3"/>
    </sheetView>
  </sheetViews>
  <sheetFormatPr defaultRowHeight="14.4" x14ac:dyDescent="0.3"/>
  <cols>
    <col min="1" max="1" width="17" bestFit="1" customWidth="1"/>
    <col min="2" max="2" width="34.6640625" bestFit="1" customWidth="1"/>
  </cols>
  <sheetData>
    <row r="3" spans="1:2" x14ac:dyDescent="0.3">
      <c r="A3" s="7" t="s">
        <v>620</v>
      </c>
      <c r="B3" t="s">
        <v>813</v>
      </c>
    </row>
    <row r="4" spans="1:2" x14ac:dyDescent="0.3">
      <c r="A4" s="8" t="s">
        <v>810</v>
      </c>
      <c r="B4" s="9">
        <v>25</v>
      </c>
    </row>
    <row r="5" spans="1:2" x14ac:dyDescent="0.3">
      <c r="A5" s="11" t="s">
        <v>801</v>
      </c>
      <c r="B5" s="9">
        <v>5</v>
      </c>
    </row>
    <row r="6" spans="1:2" x14ac:dyDescent="0.3">
      <c r="A6" s="11" t="s">
        <v>800</v>
      </c>
      <c r="B6" s="9">
        <v>4</v>
      </c>
    </row>
    <row r="7" spans="1:2" x14ac:dyDescent="0.3">
      <c r="A7" s="11" t="s">
        <v>799</v>
      </c>
      <c r="B7" s="9">
        <v>10</v>
      </c>
    </row>
    <row r="8" spans="1:2" x14ac:dyDescent="0.3">
      <c r="A8" s="11" t="s">
        <v>798</v>
      </c>
      <c r="B8" s="9">
        <v>6</v>
      </c>
    </row>
    <row r="9" spans="1:2" x14ac:dyDescent="0.3">
      <c r="A9" s="8" t="s">
        <v>811</v>
      </c>
      <c r="B9" s="9">
        <v>25</v>
      </c>
    </row>
    <row r="10" spans="1:2" x14ac:dyDescent="0.3">
      <c r="A10" s="11" t="s">
        <v>802</v>
      </c>
      <c r="B10" s="9">
        <v>1</v>
      </c>
    </row>
    <row r="11" spans="1:2" x14ac:dyDescent="0.3">
      <c r="A11" s="11" t="s">
        <v>800</v>
      </c>
      <c r="B11" s="9">
        <v>6</v>
      </c>
    </row>
    <row r="12" spans="1:2" x14ac:dyDescent="0.3">
      <c r="A12" s="11" t="s">
        <v>799</v>
      </c>
      <c r="B12" s="9">
        <v>10</v>
      </c>
    </row>
    <row r="13" spans="1:2" x14ac:dyDescent="0.3">
      <c r="A13" s="11" t="s">
        <v>798</v>
      </c>
      <c r="B13" s="9">
        <v>8</v>
      </c>
    </row>
    <row r="14" spans="1:2" x14ac:dyDescent="0.3">
      <c r="A14" s="8" t="s">
        <v>621</v>
      </c>
      <c r="B14" s="9"/>
    </row>
    <row r="15" spans="1:2" x14ac:dyDescent="0.3">
      <c r="A15" s="11" t="s">
        <v>621</v>
      </c>
      <c r="B15" s="9"/>
    </row>
    <row r="16" spans="1:2" x14ac:dyDescent="0.3">
      <c r="A16" s="8" t="s">
        <v>622</v>
      </c>
      <c r="B16" s="9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Результаты поиска</vt:lpstr>
      <vt:lpstr>Лист14</vt:lpstr>
      <vt:lpstr>Лист2</vt:lpstr>
      <vt:lpstr>Лист15</vt:lpstr>
      <vt:lpstr>Лист3</vt:lpstr>
      <vt:lpstr>Лист16</vt:lpstr>
      <vt:lpstr>Лист4</vt:lpstr>
      <vt:lpstr>Лист7</vt:lpstr>
      <vt:lpstr>Лист8</vt:lpstr>
      <vt:lpstr>Лист9</vt:lpstr>
      <vt:lpstr>Лист10</vt:lpstr>
      <vt:lpstr>Лист11</vt:lpstr>
      <vt:lpstr>Лист18</vt:lpstr>
      <vt:lpstr>Лист13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Ivanova</dc:creator>
  <cp:lastModifiedBy>Екатерина Иванова</cp:lastModifiedBy>
  <dcterms:created xsi:type="dcterms:W3CDTF">2017-10-10T20:20:10Z</dcterms:created>
  <dcterms:modified xsi:type="dcterms:W3CDTF">2017-10-10T20:27:39Z</dcterms:modified>
</cp:coreProperties>
</file>