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Base de donnee\Themes\Statistiques Démographiques et sociales\SANTE\"/>
    </mc:Choice>
  </mc:AlternateContent>
  <xr:revisionPtr revIDLastSave="0" documentId="8_{B20F73C5-86FE-4DA0-A40D-CA5781330FCE}" xr6:coauthVersionLast="47" xr6:coauthVersionMax="47" xr10:uidLastSave="{00000000-0000-0000-0000-000000000000}"/>
  <bookViews>
    <workbookView xWindow="-108" yWindow="-108" windowWidth="23256" windowHeight="12576" xr2:uid="{0F366810-5B8D-453C-A598-66184A26B1C6}"/>
  </bookViews>
  <sheets>
    <sheet name="T3.1" sheetId="1" r:id="rId1"/>
    <sheet name="T3.2" sheetId="2" r:id="rId2"/>
    <sheet name="T3.3 " sheetId="3" r:id="rId3"/>
    <sheet name="T3.4 " sheetId="4" r:id="rId4"/>
    <sheet name="T3.5" sheetId="5" r:id="rId5"/>
    <sheet name="T3.6" sheetId="6" r:id="rId6"/>
    <sheet name="T3.8" sheetId="7" r:id="rId7"/>
    <sheet name="T3.7 " sheetId="8" r:id="rId8"/>
    <sheet name="T3.9" sheetId="9" r:id="rId9"/>
    <sheet name="T3.10" sheetId="10" r:id="rId10"/>
    <sheet name="T3.11" sheetId="11" r:id="rId11"/>
    <sheet name="T3.12" sheetId="12" r:id="rId12"/>
    <sheet name="T3.13" sheetId="13" r:id="rId13"/>
    <sheet name="T3.14" sheetId="14" r:id="rId14"/>
    <sheet name="T3.15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5" l="1"/>
  <c r="C19" i="4"/>
</calcChain>
</file>

<file path=xl/sharedStrings.xml><?xml version="1.0" encoding="utf-8"?>
<sst xmlns="http://schemas.openxmlformats.org/spreadsheetml/2006/main" count="551" uniqueCount="169">
  <si>
    <r>
      <t xml:space="preserve">المصدر : </t>
    </r>
    <r>
      <rPr>
        <b/>
        <i/>
        <sz val="18"/>
        <rFont val="Sakkal Majalla"/>
      </rPr>
      <t xml:space="preserve">دليل الإحصاءات الصحية / وزارة الصحة </t>
    </r>
  </si>
  <si>
    <t>Source : Annuaires statistiques sanitaires/MS</t>
  </si>
  <si>
    <t>المجموع</t>
  </si>
  <si>
    <t xml:space="preserve">89.60 </t>
  </si>
  <si>
    <t xml:space="preserve">National </t>
  </si>
  <si>
    <t>أنواكشوط الجنوبية</t>
  </si>
  <si>
    <t xml:space="preserve">98.55 </t>
  </si>
  <si>
    <t xml:space="preserve">Nouakchott Sud </t>
  </si>
  <si>
    <t>أنواكشوط الغربية</t>
  </si>
  <si>
    <t xml:space="preserve">100.00 </t>
  </si>
  <si>
    <t xml:space="preserve">Nouakchott Ouest </t>
  </si>
  <si>
    <t>أنواكشوط الشمالية</t>
  </si>
  <si>
    <t xml:space="preserve">Nouakchott Nord </t>
  </si>
  <si>
    <t>اينشيري</t>
  </si>
  <si>
    <t xml:space="preserve">99.54 </t>
  </si>
  <si>
    <t xml:space="preserve">Inchiri </t>
  </si>
  <si>
    <t>تيرس زمور</t>
  </si>
  <si>
    <t xml:space="preserve">90.63 </t>
  </si>
  <si>
    <t xml:space="preserve">Tiris Zemmour  </t>
  </si>
  <si>
    <t>كيدي ماغا</t>
  </si>
  <si>
    <t xml:space="preserve">96.88 </t>
  </si>
  <si>
    <t xml:space="preserve">Guidimagha </t>
  </si>
  <si>
    <t>تكانت</t>
  </si>
  <si>
    <t xml:space="preserve">Tagant </t>
  </si>
  <si>
    <t>داخلت انواذيبو</t>
  </si>
  <si>
    <t xml:space="preserve">91.82 </t>
  </si>
  <si>
    <t xml:space="preserve">D.Nouadhibou </t>
  </si>
  <si>
    <t>آدرار</t>
  </si>
  <si>
    <t xml:space="preserve">89.04 </t>
  </si>
  <si>
    <t xml:space="preserve">Adrar </t>
  </si>
  <si>
    <t>اترارزة</t>
  </si>
  <si>
    <t xml:space="preserve">98.94 </t>
  </si>
  <si>
    <t xml:space="preserve">Trarza </t>
  </si>
  <si>
    <t>لبراكنة</t>
  </si>
  <si>
    <t xml:space="preserve">66.67 </t>
  </si>
  <si>
    <t xml:space="preserve">Brakna </t>
  </si>
  <si>
    <t>كوركول</t>
  </si>
  <si>
    <t xml:space="preserve">77.27 </t>
  </si>
  <si>
    <t xml:space="preserve">Gorgol </t>
  </si>
  <si>
    <t>لعصابه</t>
  </si>
  <si>
    <t xml:space="preserve">89.64 </t>
  </si>
  <si>
    <t xml:space="preserve">Assaba </t>
  </si>
  <si>
    <t>الحوض الغربي</t>
  </si>
  <si>
    <t xml:space="preserve">77.37 </t>
  </si>
  <si>
    <t xml:space="preserve">Hodh El Gharbi </t>
  </si>
  <si>
    <t>الحوض الشرقي</t>
  </si>
  <si>
    <t xml:space="preserve">92.63 </t>
  </si>
  <si>
    <t xml:space="preserve">Hodh Charghi </t>
  </si>
  <si>
    <t>الولاية</t>
  </si>
  <si>
    <t xml:space="preserve">Wilaya </t>
  </si>
  <si>
    <t>Tableau 3.1 : Evolution du taux de recouvrement des rapports par wilaya  2019 - 2023 (%)</t>
  </si>
  <si>
    <t>الجدول 1.3: تطور معدلات تغطية التقارير حسب الولاية 2019 - 2023 (%)</t>
  </si>
  <si>
    <t>المجموع الوطني</t>
  </si>
  <si>
    <t xml:space="preserve">Dakhlett Nouadhibou </t>
  </si>
  <si>
    <t xml:space="preserve">مستشفي            Hôpital </t>
  </si>
  <si>
    <t xml:space="preserve">مركز صحي                Centre de santé </t>
  </si>
  <si>
    <t xml:space="preserve">نقطة صحية                  Poste de santé </t>
  </si>
  <si>
    <t xml:space="preserve">Tableau 3.2 :Repartition des structures sanitaires par Wilaya en 2023 </t>
  </si>
  <si>
    <t>الجدول 2.3: توزيع البنى التحتية الصحية حسب الولاية 2023</t>
  </si>
  <si>
    <t>88 3</t>
  </si>
  <si>
    <t>Total</t>
  </si>
  <si>
    <t>مستشفيات</t>
  </si>
  <si>
    <t>Hôpitaux et EPA</t>
  </si>
  <si>
    <t>مركز صحي</t>
  </si>
  <si>
    <t>Centre de santé (CS)</t>
  </si>
  <si>
    <t>نقطة صحية</t>
  </si>
  <si>
    <t>Poste de Santé (PS)</t>
  </si>
  <si>
    <t>البنية الصحية</t>
  </si>
  <si>
    <t>Structure</t>
  </si>
  <si>
    <t>Tableau 3.3 : Infrastructures sanitaires publiques 2019 - 2023</t>
  </si>
  <si>
    <t>الجدول 3.3: البنى التحتية الصحية العمومية 2019 - 2023</t>
  </si>
  <si>
    <t>Ensemble</t>
  </si>
  <si>
    <t>Nouakchott Sud</t>
  </si>
  <si>
    <t>Nouakchott Nord</t>
  </si>
  <si>
    <t>Inchiri</t>
  </si>
  <si>
    <t>Tiris Zemour</t>
  </si>
  <si>
    <t>Guidimagha</t>
  </si>
  <si>
    <t>Tagant</t>
  </si>
  <si>
    <t>D.Noudhibou</t>
  </si>
  <si>
    <t>Adrar</t>
  </si>
  <si>
    <t>Trarza</t>
  </si>
  <si>
    <t>Brakna</t>
  </si>
  <si>
    <t>Gorgol</t>
  </si>
  <si>
    <t>Assaba</t>
  </si>
  <si>
    <t>Hodh El Garbi</t>
  </si>
  <si>
    <t>Hodh echargui</t>
  </si>
  <si>
    <t>WILAYA</t>
  </si>
  <si>
    <t>Tableau 3.4 : Evolution du nombre de centres de santé par Wilaya 2020 - 2021-2023</t>
  </si>
  <si>
    <t>الجدول 4.3: تطور عدد المراكز الصحية حسب الولاية 2020 - 2021- 2023</t>
  </si>
  <si>
    <t xml:space="preserve">Ensemble </t>
  </si>
  <si>
    <t>Tiris-Zemmour</t>
  </si>
  <si>
    <t>D.Nouadhibou</t>
  </si>
  <si>
    <t>Hodh El Gharbi</t>
  </si>
  <si>
    <t>Hodh Charghi</t>
  </si>
  <si>
    <t>Tableau 3.5 : Evolution du nombre de poste de santé par Wilaya 2020- 2021- 2023</t>
  </si>
  <si>
    <t>الجدول 5.3: تطور عدد النقاط الصحية حسب الولاية 2020 - 2021 - 2023</t>
  </si>
  <si>
    <t xml:space="preserve">National  </t>
  </si>
  <si>
    <t xml:space="preserve">Dakhelet Nouadhibou </t>
  </si>
  <si>
    <t>Tableau 3.6 : Evolution du taux d’utilisation des services curatifs par wilaya  2019 - 2023</t>
  </si>
  <si>
    <t>الجدول 6.3: تطور معدل استخدام الخدمات العلاجية حسب الولاية 2019 - 2023</t>
  </si>
  <si>
    <t>عدد وفيات الأمهات</t>
  </si>
  <si>
    <t>Nombre de décès de mères</t>
  </si>
  <si>
    <t>عدد الوماليد غير الأحياء</t>
  </si>
  <si>
    <t>1 084</t>
  </si>
  <si>
    <t>Nombre de mort-nés</t>
  </si>
  <si>
    <t>عدد المواليد الأحياء</t>
  </si>
  <si>
    <t>155 092 </t>
  </si>
  <si>
    <t>Nombre de naissances vivantes</t>
  </si>
  <si>
    <t>عدد الولادات</t>
  </si>
  <si>
    <t>Nombre d’accouchements</t>
  </si>
  <si>
    <t>الحدث</t>
  </si>
  <si>
    <t>Activité</t>
  </si>
  <si>
    <t>Tableau 3.8 : Activités des maternités publiques 2019 - 2021</t>
  </si>
  <si>
    <t>الجدول 8.3: أحداث الولادات في الأقسام العمومية 2019 - 2021</t>
  </si>
  <si>
    <t>أخرى</t>
  </si>
  <si>
    <t>Autres</t>
  </si>
  <si>
    <t>...</t>
  </si>
  <si>
    <t>AMS/AP</t>
  </si>
  <si>
    <t>أستاذ تقني صحي مساعد</t>
  </si>
  <si>
    <t>Professeur technique adjoint de santé</t>
  </si>
  <si>
    <t>أستاذ تقني صحي</t>
  </si>
  <si>
    <t>Professeur technique de santé</t>
  </si>
  <si>
    <t>ممرض طبي</t>
  </si>
  <si>
    <t>Infirmier médical</t>
  </si>
  <si>
    <t>ممرض دولة وممرض صحي</t>
  </si>
  <si>
    <t>Infirmier d'Etat/Infirmier de santé</t>
  </si>
  <si>
    <t>ممرض دولة</t>
  </si>
  <si>
    <t>IDE</t>
  </si>
  <si>
    <t>قابلة وممرضة توليد</t>
  </si>
  <si>
    <t>Sage-femme/Infirmière obstétricienne</t>
  </si>
  <si>
    <t>قابلة</t>
  </si>
  <si>
    <t>SFE</t>
  </si>
  <si>
    <t>تقني عالي للصحة</t>
  </si>
  <si>
    <t>Technicien Supérieur de Santé</t>
  </si>
  <si>
    <t>صيادلة</t>
  </si>
  <si>
    <t>Pharmaciens</t>
  </si>
  <si>
    <t>أطباء أسنان</t>
  </si>
  <si>
    <t>Dentistes</t>
  </si>
  <si>
    <t>أطباء عامون</t>
  </si>
  <si>
    <t>Médecins Généralistes</t>
  </si>
  <si>
    <t>أطباء أخصائيين</t>
  </si>
  <si>
    <t>Médecins Spécialistes</t>
  </si>
  <si>
    <t>الفئات</t>
  </si>
  <si>
    <t>Catégorie </t>
  </si>
  <si>
    <t>Tableau 3.7 : Personnel de santé 2019-2023</t>
  </si>
  <si>
    <t>الجدول 7.3: عمال الصحة 2019-2023</t>
  </si>
  <si>
    <r>
      <t xml:space="preserve">المصدر : </t>
    </r>
    <r>
      <rPr>
        <b/>
        <i/>
        <sz val="10"/>
        <rFont val="Sakkal Majalla"/>
      </rPr>
      <t xml:space="preserve">دليل الإحصاءات الصحية / وزارة الصحة </t>
    </r>
  </si>
  <si>
    <t>موريتانيا</t>
  </si>
  <si>
    <t>Mauritanie</t>
  </si>
  <si>
    <t>Nouakchott Ouest</t>
  </si>
  <si>
    <t>Dakhlet Nouadhibou</t>
  </si>
  <si>
    <t>Tableau 3.9 : Taux de couverture vaccinale BCG des enfants de 0 à 11 mois par Wilaya (%) 2019 - 2023</t>
  </si>
  <si>
    <t xml:space="preserve"> </t>
  </si>
  <si>
    <t>الجدول 9.3: معدل تغطية التطعيم ب(لقاح ضد السل) للأطفال من 0 إلى11  شهرا حسب الولاية (%) 2019 - 2023</t>
  </si>
  <si>
    <t>Tableau 3.10 : Taux de couverture vaccinale polio 3 des enfants de 0 à 11 mois par Wilaya (%) 2019-2023</t>
  </si>
  <si>
    <t>الجدول 10.3: معدل تغطية التطعيم ب(لقاح شلل3) للأطفال من 0 إلى11  شهرا حسب الولاية (%) 2019-2023</t>
  </si>
  <si>
    <t>Tableau 3.11 : Taux de couverture vaccinale Penta3 des enfants de 0 à 11 mois par Wilaya (%) 2019-2023</t>
  </si>
  <si>
    <t>الجدول 11.3:معدل تغطية التطعيم ب(الخماسي) للأطفال من 0 إلى11  شهرا حسب الولاية (%) 2019-2023</t>
  </si>
  <si>
    <r>
      <t xml:space="preserve">المصدر : </t>
    </r>
    <r>
      <rPr>
        <b/>
        <i/>
        <sz val="16"/>
        <rFont val="Sakkal Majalla"/>
      </rPr>
      <t xml:space="preserve">دليل الإحصاءات الصحية / وزارة الصحة </t>
    </r>
  </si>
  <si>
    <t>Tableau 3.12: Evolution du taux d’utilisation CPN par wilaya 2019 - 2023</t>
  </si>
  <si>
    <t>الجدول 12.3:تطور معدل استخدام استشارات ما قبل الولادة حسب الولاية 2019 - 2023</t>
  </si>
  <si>
    <t xml:space="preserve">Tiris Zemmour </t>
  </si>
  <si>
    <t>Tableau 3.13: Evolution couverture contre le tétanos et diphtérie TD 2 et plus chez les femmes enceintes par Wilaya 2019-2023</t>
  </si>
  <si>
    <t>الجدول 13.3:تطور معدل الحماية ضد الكزاز والديفتيريا (TD 2 et plus) بالنسبة للنساء الحوامل حسب الولاية 2019 - 2023</t>
  </si>
  <si>
    <t>Tableau 3.14: Evolution du taux de césarienne par wilaya  2019 - 2023</t>
  </si>
  <si>
    <t>الجدول 14.3:تطور معدل الولادات القيصرية حسب الولاية 2019 - 2023</t>
  </si>
  <si>
    <t xml:space="preserve">Tris Zemour </t>
  </si>
  <si>
    <t xml:space="preserve">Tableau 3.15: Taux d’utilisation des méthodes contraceptives par wilaya 2019 -2023 </t>
  </si>
  <si>
    <t>الجدول 15.3:معدل استخدام وسائل تنظيم الأسرة حسب الولاية 2019 - 2023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</si>
</sst>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8"/>
      <color theme="1"/>
      <name val="Sakkal Majalla"/>
    </font>
    <font>
      <b/>
      <sz val="18"/>
      <name val="Sakkal Majalla"/>
    </font>
    <font>
      <b/>
      <i/>
      <sz val="18"/>
      <name val="Sakkal Majalla"/>
    </font>
    <font>
      <sz val="10"/>
      <name val="MS Sans Serif"/>
      <family val="2"/>
    </font>
    <font>
      <b/>
      <sz val="18"/>
      <color rgb="FF000000"/>
      <name val="Sakkal Majalla"/>
    </font>
    <font>
      <sz val="18"/>
      <name val="Sakkal Majalla"/>
    </font>
    <font>
      <sz val="18"/>
      <color rgb="FF000000"/>
      <name val="Sakkal Majalla"/>
    </font>
    <font>
      <b/>
      <sz val="18"/>
      <color theme="1"/>
      <name val="Sakkal Majalla"/>
    </font>
    <font>
      <sz val="11"/>
      <color theme="1"/>
      <name val="Sakkal Majalla"/>
    </font>
    <font>
      <b/>
      <sz val="10"/>
      <name val="Sakkal Majalla"/>
    </font>
    <font>
      <b/>
      <i/>
      <sz val="10"/>
      <name val="Sakkal Majalla"/>
    </font>
    <font>
      <sz val="10"/>
      <color theme="1"/>
      <name val="Sakkal Majalla"/>
    </font>
    <font>
      <b/>
      <sz val="16"/>
      <name val="Sakkal Majalla"/>
    </font>
    <font>
      <b/>
      <i/>
      <sz val="16"/>
      <name val="Sakkal Majalla"/>
    </font>
    <font>
      <sz val="14"/>
      <color rgb="FF000000"/>
      <name val="Sakkal Majalla"/>
    </font>
    <font>
      <b/>
      <sz val="12"/>
      <color rgb="FF000000"/>
      <name val="Sakkal Majalla"/>
    </font>
    <font>
      <b/>
      <sz val="10"/>
      <color rgb="FF000000"/>
      <name val="Sakkal Majalla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" xfId="1" applyFont="1" applyBorder="1" applyAlignment="1">
      <alignment horizontal="right" vertical="top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1" applyFont="1" applyBorder="1" applyAlignment="1">
      <alignment horizontal="right" vertical="top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2" fillId="0" borderId="5" xfId="1" applyFont="1" applyBorder="1" applyAlignment="1">
      <alignment horizontal="right" vertical="top"/>
    </xf>
    <xf numFmtId="0" fontId="5" fillId="0" borderId="6" xfId="0" applyFont="1" applyBorder="1" applyAlignment="1">
      <alignment vertical="center" wrapText="1"/>
    </xf>
    <xf numFmtId="0" fontId="6" fillId="0" borderId="5" xfId="1" applyFont="1" applyBorder="1" applyAlignment="1">
      <alignment horizontal="right" vertical="top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6" fillId="0" borderId="8" xfId="1" applyFont="1" applyBorder="1" applyAlignment="1">
      <alignment horizontal="right" vertical="top"/>
    </xf>
    <xf numFmtId="0" fontId="8" fillId="0" borderId="9" xfId="0" applyFont="1" applyBorder="1" applyAlignment="1">
      <alignment horizontal="right" vertical="center" wrapText="1"/>
    </xf>
    <xf numFmtId="0" fontId="5" fillId="0" borderId="10" xfId="0" applyFont="1" applyBorder="1" applyAlignment="1">
      <alignment vertical="center" wrapText="1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6" fillId="0" borderId="14" xfId="1" applyFont="1" applyBorder="1" applyAlignment="1">
      <alignment horizontal="right" vertical="top"/>
    </xf>
    <xf numFmtId="0" fontId="6" fillId="0" borderId="1" xfId="0" applyFont="1" applyBorder="1" applyAlignment="1">
      <alignment horizontal="center" vertical="center"/>
    </xf>
    <xf numFmtId="0" fontId="8" fillId="0" borderId="15" xfId="0" applyFont="1" applyBorder="1" applyAlignment="1">
      <alignment horizontal="right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8" fillId="0" borderId="0" xfId="0" applyFont="1" applyAlignment="1">
      <alignment horizontal="left" vertical="center"/>
    </xf>
    <xf numFmtId="0" fontId="2" fillId="0" borderId="19" xfId="0" applyFont="1" applyBorder="1"/>
    <xf numFmtId="0" fontId="1" fillId="0" borderId="19" xfId="0" applyFont="1" applyBorder="1" applyAlignment="1">
      <alignment vertical="center"/>
    </xf>
    <xf numFmtId="0" fontId="8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vertical="center" wrapText="1"/>
    </xf>
    <xf numFmtId="0" fontId="6" fillId="0" borderId="1" xfId="1" applyFont="1" applyBorder="1" applyAlignment="1">
      <alignment vertical="top"/>
    </xf>
    <xf numFmtId="0" fontId="1" fillId="0" borderId="1" xfId="0" applyFont="1" applyBorder="1" applyAlignment="1">
      <alignment vertical="center" wrapText="1"/>
    </xf>
    <xf numFmtId="0" fontId="8" fillId="0" borderId="1" xfId="0" applyFont="1" applyBorder="1"/>
    <xf numFmtId="0" fontId="8" fillId="0" borderId="2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21" xfId="0" applyFont="1" applyBorder="1" applyAlignment="1">
      <alignment horizontal="right" vertical="top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14" xfId="0" applyFont="1" applyBorder="1" applyAlignment="1">
      <alignment horizontal="right" vertical="top" wrapText="1"/>
    </xf>
    <xf numFmtId="0" fontId="1" fillId="0" borderId="14" xfId="0" applyFont="1" applyBorder="1" applyAlignment="1">
      <alignment horizontal="right" vertical="top"/>
    </xf>
    <xf numFmtId="3" fontId="1" fillId="0" borderId="1" xfId="0" applyNumberFormat="1" applyFont="1" applyBorder="1" applyAlignment="1">
      <alignment horizontal="center" vertical="center" wrapText="1"/>
    </xf>
    <xf numFmtId="0" fontId="8" fillId="0" borderId="18" xfId="0" applyFont="1" applyBorder="1" applyAlignment="1">
      <alignment vertical="center" wrapText="1"/>
    </xf>
    <xf numFmtId="0" fontId="1" fillId="0" borderId="1" xfId="0" applyFont="1" applyBorder="1"/>
    <xf numFmtId="0" fontId="8" fillId="0" borderId="1" xfId="0" applyFont="1" applyBorder="1" applyAlignment="1">
      <alignment horizontal="left" vertical="center" wrapText="1"/>
    </xf>
    <xf numFmtId="0" fontId="2" fillId="0" borderId="20" xfId="0" applyFont="1" applyBorder="1"/>
    <xf numFmtId="0" fontId="9" fillId="0" borderId="0" xfId="0" applyFont="1"/>
    <xf numFmtId="0" fontId="10" fillId="0" borderId="0" xfId="0" applyFont="1"/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6" fillId="0" borderId="5" xfId="1" applyFont="1" applyBorder="1"/>
    <xf numFmtId="0" fontId="2" fillId="0" borderId="1" xfId="1" applyFont="1" applyBorder="1"/>
    <xf numFmtId="0" fontId="6" fillId="0" borderId="1" xfId="1" applyFont="1" applyBorder="1"/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 readingOrder="2"/>
    </xf>
    <xf numFmtId="0" fontId="13" fillId="0" borderId="0" xfId="0" applyFont="1"/>
    <xf numFmtId="0" fontId="5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 wrapText="1"/>
    </xf>
    <xf numFmtId="0" fontId="5" fillId="0" borderId="22" xfId="0" applyFont="1" applyBorder="1" applyAlignment="1">
      <alignment horizontal="right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left" vertical="center" wrapText="1" inden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right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left" vertical="center" wrapText="1" indent="1"/>
    </xf>
    <xf numFmtId="0" fontId="5" fillId="0" borderId="23" xfId="0" applyFont="1" applyBorder="1" applyAlignment="1">
      <alignment horizontal="left" vertical="center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vertical="top"/>
    </xf>
  </cellXfs>
  <cellStyles count="2">
    <cellStyle name="Normal" xfId="0" builtinId="0"/>
    <cellStyle name="Normal 2 2" xfId="1" xr:uid="{87384246-0FD4-4533-8BD7-B481917CC8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A92E6-62BC-4110-9A5E-687EF4A5D33A}">
  <dimension ref="A1:G20"/>
  <sheetViews>
    <sheetView tabSelected="1" topLeftCell="A14" zoomScale="110" zoomScaleNormal="110" workbookViewId="0">
      <selection activeCell="G16" sqref="G16"/>
    </sheetView>
  </sheetViews>
  <sheetFormatPr baseColWidth="10" defaultRowHeight="26.4" x14ac:dyDescent="0.7"/>
  <cols>
    <col min="1" max="1" width="17" style="1" customWidth="1"/>
    <col min="2" max="5" width="11.5546875" style="1"/>
    <col min="6" max="6" width="14.6640625" style="1" customWidth="1"/>
    <col min="7" max="7" width="23" style="2" customWidth="1"/>
    <col min="8" max="16384" width="11.5546875" style="1"/>
  </cols>
  <sheetData>
    <row r="1" spans="1:7" x14ac:dyDescent="0.7">
      <c r="G1" s="3" t="s">
        <v>51</v>
      </c>
    </row>
    <row r="2" spans="1:7" ht="27" thickBot="1" x14ac:dyDescent="0.75">
      <c r="A2" s="14" t="s">
        <v>50</v>
      </c>
    </row>
    <row r="3" spans="1:7" x14ac:dyDescent="0.7">
      <c r="A3" s="13" t="s">
        <v>49</v>
      </c>
      <c r="B3" s="12">
        <v>2019</v>
      </c>
      <c r="C3" s="12">
        <v>2020</v>
      </c>
      <c r="D3" s="12">
        <v>2021</v>
      </c>
      <c r="E3" s="12">
        <v>2022</v>
      </c>
      <c r="F3" s="12">
        <v>2023</v>
      </c>
      <c r="G3" s="11" t="s">
        <v>48</v>
      </c>
    </row>
    <row r="4" spans="1:7" x14ac:dyDescent="0.7">
      <c r="A4" s="10" t="s">
        <v>47</v>
      </c>
      <c r="B4" s="9">
        <v>94.47</v>
      </c>
      <c r="C4" s="9">
        <v>70.45</v>
      </c>
      <c r="D4" s="9" t="s">
        <v>46</v>
      </c>
      <c r="E4" s="9">
        <v>100</v>
      </c>
      <c r="F4" s="9">
        <v>98.8</v>
      </c>
      <c r="G4" s="8" t="s">
        <v>45</v>
      </c>
    </row>
    <row r="5" spans="1:7" x14ac:dyDescent="0.7">
      <c r="A5" s="10" t="s">
        <v>44</v>
      </c>
      <c r="B5" s="9">
        <v>100</v>
      </c>
      <c r="C5" s="9">
        <v>73.569999999999993</v>
      </c>
      <c r="D5" s="9" t="s">
        <v>43</v>
      </c>
      <c r="E5" s="9">
        <v>98.4</v>
      </c>
      <c r="F5" s="9">
        <v>99.7</v>
      </c>
      <c r="G5" s="8" t="s">
        <v>42</v>
      </c>
    </row>
    <row r="6" spans="1:7" x14ac:dyDescent="0.7">
      <c r="A6" s="10" t="s">
        <v>41</v>
      </c>
      <c r="B6" s="9">
        <v>94.89</v>
      </c>
      <c r="C6" s="9">
        <v>75</v>
      </c>
      <c r="D6" s="9" t="s">
        <v>40</v>
      </c>
      <c r="E6" s="9">
        <v>89.2</v>
      </c>
      <c r="F6" s="9">
        <v>92.6</v>
      </c>
      <c r="G6" s="8" t="s">
        <v>39</v>
      </c>
    </row>
    <row r="7" spans="1:7" x14ac:dyDescent="0.7">
      <c r="A7" s="10" t="s">
        <v>38</v>
      </c>
      <c r="B7" s="9">
        <v>95.71</v>
      </c>
      <c r="C7" s="9">
        <v>85.12</v>
      </c>
      <c r="D7" s="9" t="s">
        <v>37</v>
      </c>
      <c r="E7" s="9">
        <v>98.9</v>
      </c>
      <c r="F7" s="9">
        <v>98.7</v>
      </c>
      <c r="G7" s="8" t="s">
        <v>36</v>
      </c>
    </row>
    <row r="8" spans="1:7" x14ac:dyDescent="0.7">
      <c r="A8" s="10" t="s">
        <v>35</v>
      </c>
      <c r="B8" s="9">
        <v>94.79</v>
      </c>
      <c r="C8" s="9">
        <v>76.010000000000005</v>
      </c>
      <c r="D8" s="9" t="s">
        <v>34</v>
      </c>
      <c r="E8" s="9">
        <v>88.9</v>
      </c>
      <c r="F8" s="9">
        <v>97.9</v>
      </c>
      <c r="G8" s="8" t="s">
        <v>33</v>
      </c>
    </row>
    <row r="9" spans="1:7" x14ac:dyDescent="0.7">
      <c r="A9" s="10" t="s">
        <v>32</v>
      </c>
      <c r="B9" s="9">
        <v>92.28</v>
      </c>
      <c r="C9" s="9">
        <v>87.37</v>
      </c>
      <c r="D9" s="9" t="s">
        <v>31</v>
      </c>
      <c r="E9" s="9">
        <v>100</v>
      </c>
      <c r="F9" s="9">
        <v>98.8</v>
      </c>
      <c r="G9" s="8" t="s">
        <v>30</v>
      </c>
    </row>
    <row r="10" spans="1:7" x14ac:dyDescent="0.7">
      <c r="A10" s="10" t="s">
        <v>29</v>
      </c>
      <c r="B10" s="9">
        <v>97.44</v>
      </c>
      <c r="C10" s="9">
        <v>79.63</v>
      </c>
      <c r="D10" s="9" t="s">
        <v>28</v>
      </c>
      <c r="E10" s="9">
        <v>93.8</v>
      </c>
      <c r="F10" s="9">
        <v>87.7</v>
      </c>
      <c r="G10" s="8" t="s">
        <v>27</v>
      </c>
    </row>
    <row r="11" spans="1:7" x14ac:dyDescent="0.7">
      <c r="A11" s="10" t="s">
        <v>26</v>
      </c>
      <c r="B11" s="9">
        <v>89.58</v>
      </c>
      <c r="C11" s="9">
        <v>66.67</v>
      </c>
      <c r="D11" s="9" t="s">
        <v>25</v>
      </c>
      <c r="E11" s="9">
        <v>100</v>
      </c>
      <c r="F11" s="9">
        <v>99.1</v>
      </c>
      <c r="G11" s="8" t="s">
        <v>24</v>
      </c>
    </row>
    <row r="12" spans="1:7" x14ac:dyDescent="0.7">
      <c r="A12" s="10" t="s">
        <v>23</v>
      </c>
      <c r="B12" s="9">
        <v>96.76</v>
      </c>
      <c r="C12" s="9">
        <v>70.69</v>
      </c>
      <c r="D12" s="9" t="s">
        <v>9</v>
      </c>
      <c r="E12" s="9">
        <v>99.1</v>
      </c>
      <c r="F12" s="9">
        <v>95.1</v>
      </c>
      <c r="G12" s="8" t="s">
        <v>22</v>
      </c>
    </row>
    <row r="13" spans="1:7" x14ac:dyDescent="0.7">
      <c r="A13" s="10" t="s">
        <v>21</v>
      </c>
      <c r="B13" s="9">
        <v>100</v>
      </c>
      <c r="C13" s="9">
        <v>84.81</v>
      </c>
      <c r="D13" s="9" t="s">
        <v>20</v>
      </c>
      <c r="E13" s="9">
        <v>99.9</v>
      </c>
      <c r="F13" s="9">
        <v>100</v>
      </c>
      <c r="G13" s="8" t="s">
        <v>19</v>
      </c>
    </row>
    <row r="14" spans="1:7" x14ac:dyDescent="0.7">
      <c r="A14" s="10" t="s">
        <v>18</v>
      </c>
      <c r="B14" s="9">
        <v>95.83</v>
      </c>
      <c r="C14" s="9">
        <v>78.33</v>
      </c>
      <c r="D14" s="9" t="s">
        <v>17</v>
      </c>
      <c r="E14" s="9">
        <v>100</v>
      </c>
      <c r="F14" s="9">
        <v>100</v>
      </c>
      <c r="G14" s="8" t="s">
        <v>16</v>
      </c>
    </row>
    <row r="15" spans="1:7" x14ac:dyDescent="0.7">
      <c r="A15" s="10" t="s">
        <v>15</v>
      </c>
      <c r="B15" s="9">
        <v>90</v>
      </c>
      <c r="C15" s="9">
        <v>45.83</v>
      </c>
      <c r="D15" s="9" t="s">
        <v>14</v>
      </c>
      <c r="E15" s="9">
        <v>100</v>
      </c>
      <c r="F15" s="9">
        <v>100</v>
      </c>
      <c r="G15" s="8" t="s">
        <v>13</v>
      </c>
    </row>
    <row r="16" spans="1:7" ht="52.8" x14ac:dyDescent="0.7">
      <c r="A16" s="10" t="s">
        <v>12</v>
      </c>
      <c r="B16" s="9">
        <v>95.63</v>
      </c>
      <c r="C16" s="9">
        <v>62.5</v>
      </c>
      <c r="D16" s="9" t="s">
        <v>9</v>
      </c>
      <c r="E16" s="9">
        <v>100</v>
      </c>
      <c r="F16" s="9">
        <v>92.9</v>
      </c>
      <c r="G16" s="8" t="s">
        <v>11</v>
      </c>
    </row>
    <row r="17" spans="1:7" ht="52.8" x14ac:dyDescent="0.7">
      <c r="A17" s="10" t="s">
        <v>10</v>
      </c>
      <c r="B17" s="9">
        <v>88.54</v>
      </c>
      <c r="C17" s="9">
        <v>81.25</v>
      </c>
      <c r="D17" s="9" t="s">
        <v>9</v>
      </c>
      <c r="E17" s="9">
        <v>100</v>
      </c>
      <c r="F17" s="9">
        <v>93.8</v>
      </c>
      <c r="G17" s="8" t="s">
        <v>8</v>
      </c>
    </row>
    <row r="18" spans="1:7" ht="52.8" x14ac:dyDescent="0.7">
      <c r="A18" s="10" t="s">
        <v>7</v>
      </c>
      <c r="B18" s="9">
        <v>99.56</v>
      </c>
      <c r="C18" s="9">
        <v>74.17</v>
      </c>
      <c r="D18" s="9" t="s">
        <v>6</v>
      </c>
      <c r="E18" s="9">
        <v>100</v>
      </c>
      <c r="F18" s="9">
        <v>99.5</v>
      </c>
      <c r="G18" s="8" t="s">
        <v>5</v>
      </c>
    </row>
    <row r="19" spans="1:7" x14ac:dyDescent="0.7">
      <c r="A19" s="7" t="s">
        <v>4</v>
      </c>
      <c r="B19" s="6">
        <v>95.96</v>
      </c>
      <c r="C19" s="6">
        <v>82.9</v>
      </c>
      <c r="D19" s="6" t="s">
        <v>3</v>
      </c>
      <c r="E19" s="6">
        <v>97</v>
      </c>
      <c r="F19" s="6">
        <v>97.5</v>
      </c>
      <c r="G19" s="5" t="s">
        <v>2</v>
      </c>
    </row>
    <row r="20" spans="1:7" x14ac:dyDescent="0.7">
      <c r="A20" s="4" t="s">
        <v>1</v>
      </c>
      <c r="G20" s="3" t="s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2475C-BCE6-484E-8C13-1B99802C3E30}">
  <dimension ref="A1:K20"/>
  <sheetViews>
    <sheetView workbookViewId="0">
      <selection activeCell="G16" sqref="G16"/>
    </sheetView>
  </sheetViews>
  <sheetFormatPr baseColWidth="10" defaultRowHeight="16.8" x14ac:dyDescent="0.5"/>
  <cols>
    <col min="1" max="1" width="23.21875" style="65" customWidth="1"/>
    <col min="2" max="6" width="11.5546875" style="65"/>
    <col min="7" max="7" width="24.88671875" style="65" customWidth="1"/>
    <col min="8" max="16384" width="11.5546875" style="65"/>
  </cols>
  <sheetData>
    <row r="1" spans="1:11" ht="26.4" x14ac:dyDescent="0.7">
      <c r="A1" s="73"/>
      <c r="B1" s="1"/>
      <c r="C1" s="1"/>
      <c r="D1" s="1"/>
      <c r="E1" s="1"/>
      <c r="F1" s="1"/>
      <c r="H1" s="4" t="s">
        <v>155</v>
      </c>
    </row>
    <row r="2" spans="1:11" ht="26.4" x14ac:dyDescent="0.7">
      <c r="A2" s="14" t="s">
        <v>154</v>
      </c>
      <c r="B2" s="14"/>
      <c r="C2" s="14"/>
      <c r="D2" s="14"/>
      <c r="E2" s="14"/>
      <c r="F2" s="14"/>
      <c r="G2" s="1"/>
    </row>
    <row r="3" spans="1:11" ht="26.4" x14ac:dyDescent="0.7">
      <c r="A3" s="49" t="s">
        <v>86</v>
      </c>
      <c r="B3" s="26">
        <v>2019</v>
      </c>
      <c r="C3" s="26">
        <v>2020</v>
      </c>
      <c r="D3" s="26">
        <v>2021</v>
      </c>
      <c r="E3" s="26">
        <v>2022</v>
      </c>
      <c r="F3" s="26">
        <v>2023</v>
      </c>
      <c r="G3" s="52" t="s">
        <v>48</v>
      </c>
    </row>
    <row r="4" spans="1:11" ht="26.4" x14ac:dyDescent="0.7">
      <c r="A4" s="29" t="s">
        <v>93</v>
      </c>
      <c r="B4" s="28">
        <v>84.08</v>
      </c>
      <c r="C4" s="28">
        <v>84.399999999999991</v>
      </c>
      <c r="D4" s="28">
        <v>77</v>
      </c>
      <c r="E4" s="28">
        <v>92</v>
      </c>
      <c r="F4" s="28">
        <v>112</v>
      </c>
      <c r="G4" s="71" t="s">
        <v>45</v>
      </c>
    </row>
    <row r="5" spans="1:11" ht="26.4" x14ac:dyDescent="0.7">
      <c r="A5" s="29" t="s">
        <v>92</v>
      </c>
      <c r="B5" s="28">
        <v>87.98</v>
      </c>
      <c r="C5" s="28">
        <v>82.78</v>
      </c>
      <c r="D5" s="28">
        <v>86</v>
      </c>
      <c r="E5" s="28">
        <v>92</v>
      </c>
      <c r="F5" s="28">
        <v>105</v>
      </c>
      <c r="G5" s="71" t="s">
        <v>42</v>
      </c>
    </row>
    <row r="6" spans="1:11" ht="26.4" x14ac:dyDescent="0.7">
      <c r="A6" s="29" t="s">
        <v>83</v>
      </c>
      <c r="B6" s="28">
        <v>101.63</v>
      </c>
      <c r="C6" s="28">
        <v>88.929999999999993</v>
      </c>
      <c r="D6" s="28">
        <v>91</v>
      </c>
      <c r="E6" s="28">
        <v>87</v>
      </c>
      <c r="F6" s="28">
        <v>87</v>
      </c>
      <c r="G6" s="71" t="s">
        <v>39</v>
      </c>
    </row>
    <row r="7" spans="1:11" ht="26.4" x14ac:dyDescent="0.7">
      <c r="A7" s="29" t="s">
        <v>82</v>
      </c>
      <c r="B7" s="28">
        <v>90.04</v>
      </c>
      <c r="C7" s="28">
        <v>74.89</v>
      </c>
      <c r="D7" s="28">
        <v>69</v>
      </c>
      <c r="E7" s="28">
        <v>84</v>
      </c>
      <c r="F7" s="28">
        <v>91</v>
      </c>
      <c r="G7" s="71" t="s">
        <v>36</v>
      </c>
    </row>
    <row r="8" spans="1:11" ht="26.4" x14ac:dyDescent="0.7">
      <c r="A8" s="29" t="s">
        <v>81</v>
      </c>
      <c r="B8" s="28">
        <v>91.87</v>
      </c>
      <c r="C8" s="28">
        <v>97.330000000000013</v>
      </c>
      <c r="D8" s="28">
        <v>86</v>
      </c>
      <c r="E8" s="28">
        <v>80</v>
      </c>
      <c r="F8" s="28">
        <v>91</v>
      </c>
      <c r="G8" s="71" t="s">
        <v>33</v>
      </c>
      <c r="K8" s="65" t="s">
        <v>152</v>
      </c>
    </row>
    <row r="9" spans="1:11" ht="26.4" x14ac:dyDescent="0.7">
      <c r="A9" s="29" t="s">
        <v>80</v>
      </c>
      <c r="B9" s="28">
        <v>82.75</v>
      </c>
      <c r="C9" s="28">
        <v>78.12</v>
      </c>
      <c r="D9" s="28">
        <v>70</v>
      </c>
      <c r="E9" s="28">
        <v>68</v>
      </c>
      <c r="F9" s="28">
        <v>75</v>
      </c>
      <c r="G9" s="71" t="s">
        <v>30</v>
      </c>
    </row>
    <row r="10" spans="1:11" ht="26.4" x14ac:dyDescent="0.7">
      <c r="A10" s="29" t="s">
        <v>79</v>
      </c>
      <c r="B10" s="28">
        <v>84.18</v>
      </c>
      <c r="C10" s="28">
        <v>97.16</v>
      </c>
      <c r="D10" s="28">
        <v>82</v>
      </c>
      <c r="E10" s="28">
        <v>90</v>
      </c>
      <c r="F10" s="28">
        <v>88</v>
      </c>
      <c r="G10" s="71" t="s">
        <v>27</v>
      </c>
    </row>
    <row r="11" spans="1:11" ht="26.4" x14ac:dyDescent="0.7">
      <c r="A11" s="29" t="s">
        <v>150</v>
      </c>
      <c r="B11" s="28">
        <v>83.5</v>
      </c>
      <c r="C11" s="28">
        <v>83.27</v>
      </c>
      <c r="D11" s="28">
        <v>76</v>
      </c>
      <c r="E11" s="28">
        <v>87</v>
      </c>
      <c r="F11" s="28">
        <v>78</v>
      </c>
      <c r="G11" s="71" t="s">
        <v>24</v>
      </c>
    </row>
    <row r="12" spans="1:11" ht="26.4" x14ac:dyDescent="0.7">
      <c r="A12" s="29" t="s">
        <v>77</v>
      </c>
      <c r="B12" s="28">
        <v>97.41</v>
      </c>
      <c r="C12" s="28">
        <v>96.44</v>
      </c>
      <c r="D12" s="28">
        <v>91</v>
      </c>
      <c r="E12" s="28">
        <v>87</v>
      </c>
      <c r="F12" s="28">
        <v>101</v>
      </c>
      <c r="G12" s="71" t="s">
        <v>22</v>
      </c>
    </row>
    <row r="13" spans="1:11" ht="26.4" x14ac:dyDescent="0.7">
      <c r="A13" s="29" t="s">
        <v>76</v>
      </c>
      <c r="B13" s="28">
        <v>81.56</v>
      </c>
      <c r="C13" s="28">
        <v>86.42</v>
      </c>
      <c r="D13" s="28">
        <v>79</v>
      </c>
      <c r="E13" s="28">
        <v>90</v>
      </c>
      <c r="F13" s="28">
        <v>99</v>
      </c>
      <c r="G13" s="71" t="s">
        <v>19</v>
      </c>
    </row>
    <row r="14" spans="1:11" ht="26.4" x14ac:dyDescent="0.7">
      <c r="A14" s="29" t="s">
        <v>90</v>
      </c>
      <c r="B14" s="28">
        <v>87.69</v>
      </c>
      <c r="C14" s="28">
        <v>84.33</v>
      </c>
      <c r="D14" s="28">
        <v>74</v>
      </c>
      <c r="E14" s="28">
        <v>73</v>
      </c>
      <c r="F14" s="28">
        <v>83</v>
      </c>
      <c r="G14" s="71" t="s">
        <v>16</v>
      </c>
    </row>
    <row r="15" spans="1:11" ht="26.4" x14ac:dyDescent="0.7">
      <c r="A15" s="29" t="s">
        <v>74</v>
      </c>
      <c r="B15" s="28">
        <v>87.25</v>
      </c>
      <c r="C15" s="28">
        <v>77.86</v>
      </c>
      <c r="D15" s="28">
        <v>64</v>
      </c>
      <c r="E15" s="28">
        <v>53</v>
      </c>
      <c r="F15" s="28">
        <v>73</v>
      </c>
      <c r="G15" s="71" t="s">
        <v>13</v>
      </c>
    </row>
    <row r="16" spans="1:11" ht="26.4" x14ac:dyDescent="0.7">
      <c r="A16" s="29" t="s">
        <v>73</v>
      </c>
      <c r="B16" s="28">
        <v>75.81</v>
      </c>
      <c r="C16" s="28">
        <v>67.7</v>
      </c>
      <c r="D16" s="28">
        <v>69</v>
      </c>
      <c r="E16" s="28">
        <v>74</v>
      </c>
      <c r="F16" s="28">
        <v>77</v>
      </c>
      <c r="G16" s="71" t="s">
        <v>11</v>
      </c>
    </row>
    <row r="17" spans="1:7" ht="26.4" x14ac:dyDescent="0.7">
      <c r="A17" s="72" t="s">
        <v>149</v>
      </c>
      <c r="B17" s="28">
        <v>109.92</v>
      </c>
      <c r="C17" s="28">
        <v>98.86</v>
      </c>
      <c r="D17" s="28">
        <v>95</v>
      </c>
      <c r="E17" s="28">
        <v>103</v>
      </c>
      <c r="F17" s="28">
        <v>103</v>
      </c>
      <c r="G17" s="71" t="s">
        <v>8</v>
      </c>
    </row>
    <row r="18" spans="1:7" ht="26.4" x14ac:dyDescent="0.7">
      <c r="A18" s="72" t="s">
        <v>72</v>
      </c>
      <c r="B18" s="28">
        <v>70.239999999999995</v>
      </c>
      <c r="C18" s="28">
        <v>62.960000000000008</v>
      </c>
      <c r="D18" s="28">
        <v>55</v>
      </c>
      <c r="E18" s="28">
        <v>59</v>
      </c>
      <c r="F18" s="28">
        <v>73</v>
      </c>
      <c r="G18" s="71" t="s">
        <v>5</v>
      </c>
    </row>
    <row r="19" spans="1:7" ht="26.4" x14ac:dyDescent="0.7">
      <c r="A19" s="25" t="s">
        <v>148</v>
      </c>
      <c r="B19" s="26">
        <v>85.73</v>
      </c>
      <c r="C19" s="26">
        <v>80.959999999999994</v>
      </c>
      <c r="D19" s="26">
        <v>76</v>
      </c>
      <c r="E19" s="28">
        <v>81</v>
      </c>
      <c r="F19" s="28">
        <v>90</v>
      </c>
      <c r="G19" s="70" t="s">
        <v>147</v>
      </c>
    </row>
    <row r="20" spans="1:7" ht="26.4" x14ac:dyDescent="0.7">
      <c r="A20" s="67" t="s">
        <v>1</v>
      </c>
      <c r="B20" s="1"/>
      <c r="C20" s="1"/>
      <c r="D20" s="1"/>
      <c r="E20" s="1"/>
      <c r="F20" s="1"/>
      <c r="G20" s="66" t="s">
        <v>146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8F05E-74EA-4C58-B691-86D5CAED64FF}">
  <dimension ref="A1:F20"/>
  <sheetViews>
    <sheetView workbookViewId="0">
      <selection activeCell="G16" sqref="G16"/>
    </sheetView>
  </sheetViews>
  <sheetFormatPr baseColWidth="10" defaultRowHeight="16.8" x14ac:dyDescent="0.5"/>
  <cols>
    <col min="1" max="1" width="24.33203125" style="65" customWidth="1"/>
    <col min="2" max="2" width="20.44140625" style="65" customWidth="1"/>
    <col min="3" max="3" width="27.109375" style="65" customWidth="1"/>
    <col min="4" max="5" width="25.88671875" style="65" customWidth="1"/>
    <col min="6" max="6" width="27.109375" style="65" customWidth="1"/>
    <col min="7" max="16384" width="11.5546875" style="65"/>
  </cols>
  <sheetData>
    <row r="1" spans="1:6" ht="26.4" x14ac:dyDescent="0.7">
      <c r="A1" s="1"/>
      <c r="B1" s="1"/>
      <c r="C1" s="1"/>
      <c r="D1" s="1"/>
      <c r="E1" s="1"/>
      <c r="F1" s="4" t="s">
        <v>157</v>
      </c>
    </row>
    <row r="2" spans="1:6" ht="26.4" x14ac:dyDescent="0.7">
      <c r="A2" s="14" t="s">
        <v>156</v>
      </c>
      <c r="B2" s="14"/>
      <c r="C2" s="14"/>
      <c r="D2" s="14"/>
      <c r="E2" s="14"/>
      <c r="F2" s="1"/>
    </row>
    <row r="3" spans="1:6" ht="26.4" x14ac:dyDescent="0.7">
      <c r="A3" s="49" t="s">
        <v>86</v>
      </c>
      <c r="B3" s="26">
        <v>2019</v>
      </c>
      <c r="C3" s="26">
        <v>2020</v>
      </c>
      <c r="D3" s="26">
        <v>2021</v>
      </c>
      <c r="E3" s="26">
        <v>2023</v>
      </c>
      <c r="F3" s="52" t="s">
        <v>48</v>
      </c>
    </row>
    <row r="4" spans="1:6" ht="26.4" x14ac:dyDescent="0.7">
      <c r="A4" s="29" t="s">
        <v>93</v>
      </c>
      <c r="B4" s="28">
        <v>92.39</v>
      </c>
      <c r="C4" s="28">
        <v>86.12</v>
      </c>
      <c r="D4" s="28">
        <v>77</v>
      </c>
      <c r="E4" s="28">
        <v>115</v>
      </c>
      <c r="F4" s="71" t="s">
        <v>45</v>
      </c>
    </row>
    <row r="5" spans="1:6" ht="26.4" x14ac:dyDescent="0.7">
      <c r="A5" s="29" t="s">
        <v>92</v>
      </c>
      <c r="B5" s="28">
        <v>88.49</v>
      </c>
      <c r="C5" s="28">
        <v>83.19</v>
      </c>
      <c r="D5" s="28">
        <v>89</v>
      </c>
      <c r="E5" s="28">
        <v>106</v>
      </c>
      <c r="F5" s="71" t="s">
        <v>42</v>
      </c>
    </row>
    <row r="6" spans="1:6" ht="26.4" x14ac:dyDescent="0.7">
      <c r="A6" s="29" t="s">
        <v>83</v>
      </c>
      <c r="B6" s="28">
        <v>106.76</v>
      </c>
      <c r="C6" s="28">
        <v>89.8</v>
      </c>
      <c r="D6" s="28">
        <v>92</v>
      </c>
      <c r="E6" s="28">
        <v>87</v>
      </c>
      <c r="F6" s="71" t="s">
        <v>39</v>
      </c>
    </row>
    <row r="7" spans="1:6" ht="26.4" x14ac:dyDescent="0.7">
      <c r="A7" s="29" t="s">
        <v>82</v>
      </c>
      <c r="B7" s="28">
        <v>92.44</v>
      </c>
      <c r="C7" s="28">
        <v>76.62</v>
      </c>
      <c r="D7" s="28">
        <v>73</v>
      </c>
      <c r="E7" s="28">
        <v>94</v>
      </c>
      <c r="F7" s="71" t="s">
        <v>36</v>
      </c>
    </row>
    <row r="8" spans="1:6" ht="26.4" x14ac:dyDescent="0.7">
      <c r="A8" s="29" t="s">
        <v>81</v>
      </c>
      <c r="B8" s="28">
        <v>96.27</v>
      </c>
      <c r="C8" s="28">
        <v>100.36</v>
      </c>
      <c r="D8" s="28">
        <v>87</v>
      </c>
      <c r="E8" s="28">
        <v>94</v>
      </c>
      <c r="F8" s="71" t="s">
        <v>33</v>
      </c>
    </row>
    <row r="9" spans="1:6" ht="26.4" x14ac:dyDescent="0.7">
      <c r="A9" s="29" t="s">
        <v>80</v>
      </c>
      <c r="B9" s="28">
        <v>82.49</v>
      </c>
      <c r="C9" s="28">
        <v>77.64</v>
      </c>
      <c r="D9" s="28">
        <v>70</v>
      </c>
      <c r="E9" s="28">
        <v>75</v>
      </c>
      <c r="F9" s="71" t="s">
        <v>30</v>
      </c>
    </row>
    <row r="10" spans="1:6" ht="26.4" x14ac:dyDescent="0.7">
      <c r="A10" s="29" t="s">
        <v>79</v>
      </c>
      <c r="B10" s="28">
        <v>84.33</v>
      </c>
      <c r="C10" s="28">
        <v>96.91</v>
      </c>
      <c r="D10" s="28">
        <v>82</v>
      </c>
      <c r="E10" s="28">
        <v>88</v>
      </c>
      <c r="F10" s="71" t="s">
        <v>27</v>
      </c>
    </row>
    <row r="11" spans="1:6" ht="26.4" x14ac:dyDescent="0.7">
      <c r="A11" s="29" t="s">
        <v>150</v>
      </c>
      <c r="B11" s="28">
        <v>86.48</v>
      </c>
      <c r="C11" s="28">
        <v>79.67</v>
      </c>
      <c r="D11" s="28">
        <v>78</v>
      </c>
      <c r="E11" s="28">
        <v>78</v>
      </c>
      <c r="F11" s="71" t="s">
        <v>24</v>
      </c>
    </row>
    <row r="12" spans="1:6" ht="26.4" x14ac:dyDescent="0.7">
      <c r="A12" s="29" t="s">
        <v>77</v>
      </c>
      <c r="B12" s="28">
        <v>98.55</v>
      </c>
      <c r="C12" s="28">
        <v>99.72</v>
      </c>
      <c r="D12" s="28">
        <v>95</v>
      </c>
      <c r="E12" s="28">
        <v>103</v>
      </c>
      <c r="F12" s="71" t="s">
        <v>22</v>
      </c>
    </row>
    <row r="13" spans="1:6" ht="26.4" x14ac:dyDescent="0.7">
      <c r="A13" s="29" t="s">
        <v>76</v>
      </c>
      <c r="B13" s="28">
        <v>82.73</v>
      </c>
      <c r="C13" s="28">
        <v>85.72</v>
      </c>
      <c r="D13" s="28">
        <v>80</v>
      </c>
      <c r="E13" s="28">
        <v>99</v>
      </c>
      <c r="F13" s="71" t="s">
        <v>19</v>
      </c>
    </row>
    <row r="14" spans="1:6" ht="26.4" x14ac:dyDescent="0.7">
      <c r="A14" s="29" t="s">
        <v>90</v>
      </c>
      <c r="B14" s="28">
        <v>87.58</v>
      </c>
      <c r="C14" s="28">
        <v>84.22</v>
      </c>
      <c r="D14" s="28">
        <v>74</v>
      </c>
      <c r="E14" s="28">
        <v>83</v>
      </c>
      <c r="F14" s="71" t="s">
        <v>16</v>
      </c>
    </row>
    <row r="15" spans="1:6" ht="26.4" x14ac:dyDescent="0.7">
      <c r="A15" s="29" t="s">
        <v>74</v>
      </c>
      <c r="B15" s="28">
        <v>87.42</v>
      </c>
      <c r="C15" s="28">
        <v>78.81</v>
      </c>
      <c r="D15" s="28">
        <v>65</v>
      </c>
      <c r="E15" s="28">
        <v>72</v>
      </c>
      <c r="F15" s="71" t="s">
        <v>13</v>
      </c>
    </row>
    <row r="16" spans="1:6" ht="26.4" x14ac:dyDescent="0.7">
      <c r="A16" s="29" t="s">
        <v>73</v>
      </c>
      <c r="B16" s="28">
        <v>78.739999999999995</v>
      </c>
      <c r="C16" s="28">
        <v>67.86</v>
      </c>
      <c r="D16" s="28">
        <v>69</v>
      </c>
      <c r="E16" s="28">
        <v>76</v>
      </c>
      <c r="F16" s="71" t="s">
        <v>11</v>
      </c>
    </row>
    <row r="17" spans="1:6" ht="26.4" x14ac:dyDescent="0.7">
      <c r="A17" s="29" t="s">
        <v>149</v>
      </c>
      <c r="B17" s="28">
        <v>111.88</v>
      </c>
      <c r="C17" s="28">
        <v>99.09</v>
      </c>
      <c r="D17" s="28">
        <v>95</v>
      </c>
      <c r="E17" s="28">
        <v>102</v>
      </c>
      <c r="F17" s="71" t="s">
        <v>8</v>
      </c>
    </row>
    <row r="18" spans="1:6" ht="26.4" x14ac:dyDescent="0.7">
      <c r="A18" s="29" t="s">
        <v>72</v>
      </c>
      <c r="B18" s="28">
        <v>70.53</v>
      </c>
      <c r="C18" s="28">
        <v>61.66</v>
      </c>
      <c r="D18" s="28">
        <v>55</v>
      </c>
      <c r="E18" s="28">
        <v>73</v>
      </c>
      <c r="F18" s="71" t="s">
        <v>5</v>
      </c>
    </row>
    <row r="19" spans="1:6" ht="26.4" x14ac:dyDescent="0.7">
      <c r="A19" s="68" t="s">
        <v>148</v>
      </c>
      <c r="B19" s="26">
        <v>88.51</v>
      </c>
      <c r="C19" s="74">
        <v>81.44</v>
      </c>
      <c r="D19" s="28">
        <v>77</v>
      </c>
      <c r="E19" s="28">
        <v>90</v>
      </c>
      <c r="F19" s="70" t="s">
        <v>147</v>
      </c>
    </row>
    <row r="20" spans="1:6" ht="26.4" x14ac:dyDescent="0.7">
      <c r="A20" s="67" t="s">
        <v>1</v>
      </c>
      <c r="B20" s="1"/>
      <c r="C20" s="1"/>
      <c r="D20" s="1"/>
      <c r="E20" s="1"/>
      <c r="F20" s="66" t="s">
        <v>146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8634-1155-44AB-8FBC-1A80567BD194}">
  <dimension ref="A1:G20"/>
  <sheetViews>
    <sheetView workbookViewId="0">
      <selection activeCell="G16" sqref="G16"/>
    </sheetView>
  </sheetViews>
  <sheetFormatPr baseColWidth="10" defaultRowHeight="26.4" x14ac:dyDescent="0.7"/>
  <cols>
    <col min="1" max="1" width="17.77734375" style="1" customWidth="1"/>
    <col min="2" max="6" width="11.5546875" style="1"/>
    <col min="7" max="7" width="22.109375" style="1" customWidth="1"/>
    <col min="8" max="16384" width="11.5546875" style="1"/>
  </cols>
  <sheetData>
    <row r="1" spans="1:7" x14ac:dyDescent="0.7">
      <c r="A1" s="78" t="s">
        <v>160</v>
      </c>
      <c r="B1" s="78"/>
      <c r="C1" s="78"/>
      <c r="D1" s="78"/>
      <c r="E1" s="78"/>
      <c r="F1" s="78"/>
      <c r="G1" s="78"/>
    </row>
    <row r="2" spans="1:7" x14ac:dyDescent="0.7">
      <c r="A2" s="77" t="s">
        <v>159</v>
      </c>
      <c r="B2" s="77"/>
      <c r="C2" s="77"/>
      <c r="D2" s="77"/>
      <c r="E2" s="77"/>
      <c r="F2" s="77"/>
      <c r="G2" s="77"/>
    </row>
    <row r="3" spans="1:7" x14ac:dyDescent="0.7">
      <c r="A3" s="7" t="s">
        <v>49</v>
      </c>
      <c r="B3" s="6">
        <v>2019</v>
      </c>
      <c r="C3" s="6">
        <v>2020</v>
      </c>
      <c r="D3" s="6">
        <v>2021</v>
      </c>
      <c r="E3" s="6">
        <v>2022</v>
      </c>
      <c r="F3" s="6">
        <v>2023</v>
      </c>
      <c r="G3" s="76" t="s">
        <v>48</v>
      </c>
    </row>
    <row r="4" spans="1:7" x14ac:dyDescent="0.7">
      <c r="A4" s="10" t="s">
        <v>47</v>
      </c>
      <c r="B4" s="9">
        <v>68.900000000000006</v>
      </c>
      <c r="C4" s="9">
        <v>56.55</v>
      </c>
      <c r="D4" s="9">
        <v>81.3</v>
      </c>
      <c r="E4" s="9">
        <v>92.48</v>
      </c>
      <c r="F4" s="9">
        <v>114.39</v>
      </c>
      <c r="G4" s="71" t="s">
        <v>45</v>
      </c>
    </row>
    <row r="5" spans="1:7" x14ac:dyDescent="0.7">
      <c r="A5" s="10" t="s">
        <v>44</v>
      </c>
      <c r="B5" s="9">
        <v>73.75</v>
      </c>
      <c r="C5" s="9">
        <v>80.89</v>
      </c>
      <c r="D5" s="9">
        <v>83.3</v>
      </c>
      <c r="E5" s="9">
        <v>95.81</v>
      </c>
      <c r="F5" s="9">
        <v>107.6</v>
      </c>
      <c r="G5" s="71" t="s">
        <v>42</v>
      </c>
    </row>
    <row r="6" spans="1:7" x14ac:dyDescent="0.7">
      <c r="A6" s="10" t="s">
        <v>41</v>
      </c>
      <c r="B6" s="9">
        <v>64.900000000000006</v>
      </c>
      <c r="C6" s="9">
        <v>48.45</v>
      </c>
      <c r="D6" s="9">
        <v>32.9</v>
      </c>
      <c r="E6" s="9">
        <v>54.89</v>
      </c>
      <c r="F6" s="9">
        <v>59.25</v>
      </c>
      <c r="G6" s="71" t="s">
        <v>39</v>
      </c>
    </row>
    <row r="7" spans="1:7" x14ac:dyDescent="0.7">
      <c r="A7" s="10" t="s">
        <v>38</v>
      </c>
      <c r="B7" s="9">
        <v>71.36</v>
      </c>
      <c r="C7" s="9">
        <v>56.55</v>
      </c>
      <c r="D7" s="9">
        <v>31.4</v>
      </c>
      <c r="E7" s="9">
        <v>63.98</v>
      </c>
      <c r="F7" s="9">
        <v>68.150000000000006</v>
      </c>
      <c r="G7" s="71" t="s">
        <v>36</v>
      </c>
    </row>
    <row r="8" spans="1:7" x14ac:dyDescent="0.7">
      <c r="A8" s="10" t="s">
        <v>35</v>
      </c>
      <c r="B8" s="9">
        <v>62.96</v>
      </c>
      <c r="C8" s="9">
        <v>53.29</v>
      </c>
      <c r="D8" s="9">
        <v>58.9</v>
      </c>
      <c r="E8" s="9">
        <v>60.97</v>
      </c>
      <c r="F8" s="9">
        <v>58.44</v>
      </c>
      <c r="G8" s="71" t="s">
        <v>33</v>
      </c>
    </row>
    <row r="9" spans="1:7" x14ac:dyDescent="0.7">
      <c r="A9" s="10" t="s">
        <v>32</v>
      </c>
      <c r="B9" s="9">
        <v>42.96</v>
      </c>
      <c r="C9" s="9">
        <v>40.07</v>
      </c>
      <c r="D9" s="9">
        <v>29.8</v>
      </c>
      <c r="E9" s="9">
        <v>43.75</v>
      </c>
      <c r="F9" s="9">
        <v>40.5</v>
      </c>
      <c r="G9" s="71" t="s">
        <v>30</v>
      </c>
    </row>
    <row r="10" spans="1:7" x14ac:dyDescent="0.7">
      <c r="A10" s="10" t="s">
        <v>29</v>
      </c>
      <c r="B10" s="9">
        <v>49.52</v>
      </c>
      <c r="C10" s="9">
        <v>66.58</v>
      </c>
      <c r="D10" s="9">
        <v>36.200000000000003</v>
      </c>
      <c r="E10" s="9">
        <v>77.94</v>
      </c>
      <c r="F10" s="9">
        <v>57.71</v>
      </c>
      <c r="G10" s="71" t="s">
        <v>27</v>
      </c>
    </row>
    <row r="11" spans="1:7" ht="52.8" x14ac:dyDescent="0.7">
      <c r="A11" s="10" t="s">
        <v>97</v>
      </c>
      <c r="B11" s="9">
        <v>67.73</v>
      </c>
      <c r="C11" s="9">
        <v>46.1</v>
      </c>
      <c r="D11" s="9">
        <v>67.900000000000006</v>
      </c>
      <c r="E11" s="9">
        <v>69.849999999999994</v>
      </c>
      <c r="F11" s="9">
        <v>62.92</v>
      </c>
      <c r="G11" s="71" t="s">
        <v>24</v>
      </c>
    </row>
    <row r="12" spans="1:7" x14ac:dyDescent="0.7">
      <c r="A12" s="10" t="s">
        <v>23</v>
      </c>
      <c r="B12" s="9">
        <v>74.81</v>
      </c>
      <c r="C12" s="9">
        <v>57.51</v>
      </c>
      <c r="D12" s="9">
        <v>51.8</v>
      </c>
      <c r="E12" s="9">
        <v>72.27</v>
      </c>
      <c r="F12" s="9">
        <v>31.06</v>
      </c>
      <c r="G12" s="71" t="s">
        <v>22</v>
      </c>
    </row>
    <row r="13" spans="1:7" x14ac:dyDescent="0.7">
      <c r="A13" s="10" t="s">
        <v>21</v>
      </c>
      <c r="B13" s="9">
        <v>53.67</v>
      </c>
      <c r="C13" s="9">
        <v>48.41</v>
      </c>
      <c r="D13" s="9">
        <v>71.900000000000006</v>
      </c>
      <c r="E13" s="9">
        <v>79.02</v>
      </c>
      <c r="F13" s="9">
        <v>89.87</v>
      </c>
      <c r="G13" s="71" t="s">
        <v>19</v>
      </c>
    </row>
    <row r="14" spans="1:7" x14ac:dyDescent="0.7">
      <c r="A14" s="10" t="s">
        <v>18</v>
      </c>
      <c r="B14" s="9">
        <v>59.62</v>
      </c>
      <c r="C14" s="9">
        <v>52.93</v>
      </c>
      <c r="D14" s="9">
        <v>34</v>
      </c>
      <c r="E14" s="9">
        <v>7.81</v>
      </c>
      <c r="F14" s="9">
        <v>15.64</v>
      </c>
      <c r="G14" s="71" t="s">
        <v>16</v>
      </c>
    </row>
    <row r="15" spans="1:7" x14ac:dyDescent="0.7">
      <c r="A15" s="10" t="s">
        <v>15</v>
      </c>
      <c r="B15" s="9">
        <v>24.82</v>
      </c>
      <c r="C15" s="9">
        <v>19.78</v>
      </c>
      <c r="D15" s="9">
        <v>6</v>
      </c>
      <c r="E15" s="9">
        <v>51.14</v>
      </c>
      <c r="F15" s="9">
        <v>46.19</v>
      </c>
      <c r="G15" s="71" t="s">
        <v>13</v>
      </c>
    </row>
    <row r="16" spans="1:7" ht="52.8" x14ac:dyDescent="0.7">
      <c r="A16" s="10" t="s">
        <v>12</v>
      </c>
      <c r="B16" s="9">
        <v>130.66</v>
      </c>
      <c r="C16" s="9">
        <v>79.69</v>
      </c>
      <c r="D16" s="9">
        <v>49.9</v>
      </c>
      <c r="E16" s="9">
        <v>88.48</v>
      </c>
      <c r="F16" s="9">
        <v>61.27</v>
      </c>
      <c r="G16" s="71" t="s">
        <v>11</v>
      </c>
    </row>
    <row r="17" spans="1:7" ht="52.8" x14ac:dyDescent="0.7">
      <c r="A17" s="10" t="s">
        <v>10</v>
      </c>
      <c r="B17" s="9">
        <v>81.88</v>
      </c>
      <c r="C17" s="9">
        <v>69.36</v>
      </c>
      <c r="D17" s="9">
        <v>83.8</v>
      </c>
      <c r="E17" s="9">
        <v>150.16</v>
      </c>
      <c r="F17" s="9">
        <v>57.32</v>
      </c>
      <c r="G17" s="71" t="s">
        <v>8</v>
      </c>
    </row>
    <row r="18" spans="1:7" ht="52.8" x14ac:dyDescent="0.7">
      <c r="A18" s="10" t="s">
        <v>7</v>
      </c>
      <c r="B18" s="9">
        <v>34.68</v>
      </c>
      <c r="C18" s="9">
        <v>34.11</v>
      </c>
      <c r="D18" s="9">
        <v>36.9</v>
      </c>
      <c r="E18" s="9">
        <v>48.72</v>
      </c>
      <c r="F18" s="9">
        <v>35.049999999999997</v>
      </c>
      <c r="G18" s="71" t="s">
        <v>5</v>
      </c>
    </row>
    <row r="19" spans="1:7" x14ac:dyDescent="0.7">
      <c r="A19" s="7" t="s">
        <v>148</v>
      </c>
      <c r="B19" s="9">
        <v>69.06</v>
      </c>
      <c r="C19" s="9">
        <v>56.55</v>
      </c>
      <c r="D19" s="9">
        <v>54.4</v>
      </c>
      <c r="E19" s="9">
        <v>73.819999999999993</v>
      </c>
      <c r="F19" s="9">
        <v>67.7</v>
      </c>
      <c r="G19" s="70" t="s">
        <v>147</v>
      </c>
    </row>
    <row r="20" spans="1:7" x14ac:dyDescent="0.7">
      <c r="A20" s="54" t="s">
        <v>1</v>
      </c>
      <c r="G20" s="75" t="s">
        <v>158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DA46-820B-4CD6-85CB-75CCDA3AFD4C}">
  <dimension ref="A1:H20"/>
  <sheetViews>
    <sheetView workbookViewId="0">
      <selection activeCell="G16" sqref="G16"/>
    </sheetView>
  </sheetViews>
  <sheetFormatPr baseColWidth="10" defaultRowHeight="16.8" x14ac:dyDescent="0.5"/>
  <cols>
    <col min="1" max="1" width="23.6640625" style="65" customWidth="1"/>
    <col min="2" max="2" width="16.5546875" style="65" customWidth="1"/>
    <col min="3" max="3" width="14.5546875" style="65" customWidth="1"/>
    <col min="4" max="4" width="15.21875" style="65" customWidth="1"/>
    <col min="5" max="5" width="16.77734375" style="65" customWidth="1"/>
    <col min="6" max="6" width="16" style="65" customWidth="1"/>
    <col min="7" max="7" width="21.44140625" style="65" customWidth="1"/>
    <col min="8" max="16384" width="11.5546875" style="65"/>
  </cols>
  <sheetData>
    <row r="1" spans="1:8" ht="21" customHeight="1" x14ac:dyDescent="0.7">
      <c r="B1" s="4"/>
      <c r="C1" s="4"/>
      <c r="D1" s="4"/>
      <c r="E1" s="4"/>
      <c r="F1" s="4"/>
      <c r="G1" s="4" t="s">
        <v>163</v>
      </c>
      <c r="H1" s="4"/>
    </row>
    <row r="2" spans="1:8" ht="24" customHeight="1" x14ac:dyDescent="0.7">
      <c r="A2" s="64" t="s">
        <v>162</v>
      </c>
      <c r="B2" s="64"/>
      <c r="C2" s="64"/>
      <c r="D2" s="64"/>
      <c r="E2" s="64"/>
      <c r="F2" s="64"/>
      <c r="G2" s="64"/>
    </row>
    <row r="3" spans="1:8" ht="18" x14ac:dyDescent="0.5">
      <c r="A3" s="82" t="s">
        <v>49</v>
      </c>
      <c r="B3" s="81">
        <v>2019</v>
      </c>
      <c r="C3" s="81">
        <v>2020</v>
      </c>
      <c r="D3" s="81">
        <v>2021</v>
      </c>
      <c r="E3" s="81">
        <v>2022</v>
      </c>
      <c r="F3" s="81">
        <v>2023</v>
      </c>
      <c r="G3" s="80" t="s">
        <v>48</v>
      </c>
    </row>
    <row r="4" spans="1:8" ht="26.4" x14ac:dyDescent="0.7">
      <c r="A4" s="71" t="s">
        <v>47</v>
      </c>
      <c r="B4" s="79">
        <v>20.97</v>
      </c>
      <c r="C4" s="79">
        <v>25.99</v>
      </c>
      <c r="D4" s="79">
        <v>41.8</v>
      </c>
      <c r="E4" s="79">
        <v>45.49</v>
      </c>
      <c r="F4" s="79">
        <v>58.23</v>
      </c>
      <c r="G4" s="71" t="s">
        <v>45</v>
      </c>
    </row>
    <row r="5" spans="1:8" ht="26.4" x14ac:dyDescent="0.7">
      <c r="A5" s="71" t="s">
        <v>44</v>
      </c>
      <c r="B5" s="79">
        <v>26.33</v>
      </c>
      <c r="C5" s="79">
        <v>47.4</v>
      </c>
      <c r="D5" s="79">
        <v>55.07</v>
      </c>
      <c r="E5" s="79">
        <v>57.76</v>
      </c>
      <c r="F5" s="79">
        <v>76.44</v>
      </c>
      <c r="G5" s="71" t="s">
        <v>42</v>
      </c>
    </row>
    <row r="6" spans="1:8" ht="26.4" x14ac:dyDescent="0.7">
      <c r="A6" s="71" t="s">
        <v>41</v>
      </c>
      <c r="B6" s="79">
        <v>24.59</v>
      </c>
      <c r="C6" s="79">
        <v>34.46</v>
      </c>
      <c r="D6" s="79">
        <v>13.8</v>
      </c>
      <c r="E6" s="79">
        <v>25.85</v>
      </c>
      <c r="F6" s="79">
        <v>22.17</v>
      </c>
      <c r="G6" s="71" t="s">
        <v>39</v>
      </c>
    </row>
    <row r="7" spans="1:8" ht="26.4" x14ac:dyDescent="0.7">
      <c r="A7" s="71" t="s">
        <v>38</v>
      </c>
      <c r="B7" s="79">
        <v>33.520000000000003</v>
      </c>
      <c r="C7" s="79">
        <v>25.36</v>
      </c>
      <c r="D7" s="79">
        <v>7.49</v>
      </c>
      <c r="E7" s="79">
        <v>26.98</v>
      </c>
      <c r="F7" s="79">
        <v>29.99</v>
      </c>
      <c r="G7" s="71" t="s">
        <v>36</v>
      </c>
    </row>
    <row r="8" spans="1:8" ht="26.4" x14ac:dyDescent="0.7">
      <c r="A8" s="71" t="s">
        <v>35</v>
      </c>
      <c r="B8" s="79">
        <v>34.75</v>
      </c>
      <c r="C8" s="79">
        <v>28.73</v>
      </c>
      <c r="D8" s="79">
        <v>19.88</v>
      </c>
      <c r="E8" s="79">
        <v>24.4</v>
      </c>
      <c r="F8" s="79">
        <v>26.23</v>
      </c>
      <c r="G8" s="71" t="s">
        <v>33</v>
      </c>
    </row>
    <row r="9" spans="1:8" ht="26.4" x14ac:dyDescent="0.7">
      <c r="A9" s="71" t="s">
        <v>32</v>
      </c>
      <c r="B9" s="79">
        <v>21.34</v>
      </c>
      <c r="C9" s="79">
        <v>24.17</v>
      </c>
      <c r="D9" s="79">
        <v>11.65</v>
      </c>
      <c r="E9" s="79">
        <v>23.29</v>
      </c>
      <c r="F9" s="79">
        <v>20.68</v>
      </c>
      <c r="G9" s="71" t="s">
        <v>30</v>
      </c>
    </row>
    <row r="10" spans="1:8" ht="26.4" x14ac:dyDescent="0.7">
      <c r="A10" s="71" t="s">
        <v>29</v>
      </c>
      <c r="B10" s="79">
        <v>18.350000000000001</v>
      </c>
      <c r="C10" s="79">
        <v>37.6</v>
      </c>
      <c r="D10" s="79">
        <v>20.74</v>
      </c>
      <c r="E10" s="79">
        <v>15</v>
      </c>
      <c r="F10" s="79">
        <v>31.52</v>
      </c>
      <c r="G10" s="71" t="s">
        <v>27</v>
      </c>
    </row>
    <row r="11" spans="1:8" ht="26.4" x14ac:dyDescent="0.7">
      <c r="A11" s="71" t="s">
        <v>97</v>
      </c>
      <c r="B11" s="79">
        <v>92.41</v>
      </c>
      <c r="C11" s="79">
        <v>53.72</v>
      </c>
      <c r="D11" s="79">
        <v>31.3</v>
      </c>
      <c r="E11" s="79">
        <v>45.02</v>
      </c>
      <c r="F11" s="79">
        <v>39.299999999999997</v>
      </c>
      <c r="G11" s="71" t="s">
        <v>24</v>
      </c>
    </row>
    <row r="12" spans="1:8" ht="26.4" x14ac:dyDescent="0.7">
      <c r="A12" s="71" t="s">
        <v>23</v>
      </c>
      <c r="B12" s="79">
        <v>32.07</v>
      </c>
      <c r="C12" s="79">
        <v>26.06</v>
      </c>
      <c r="D12" s="79">
        <v>10.41</v>
      </c>
      <c r="E12" s="79">
        <v>13.36</v>
      </c>
      <c r="F12" s="79">
        <v>9.16</v>
      </c>
      <c r="G12" s="71" t="s">
        <v>22</v>
      </c>
    </row>
    <row r="13" spans="1:8" ht="26.4" x14ac:dyDescent="0.7">
      <c r="A13" s="71" t="s">
        <v>21</v>
      </c>
      <c r="B13" s="79">
        <v>36.47</v>
      </c>
      <c r="C13" s="79">
        <v>60.95</v>
      </c>
      <c r="D13" s="79">
        <v>52.41</v>
      </c>
      <c r="E13" s="79">
        <v>56.84</v>
      </c>
      <c r="F13" s="79">
        <v>78.739999999999995</v>
      </c>
      <c r="G13" s="71" t="s">
        <v>19</v>
      </c>
    </row>
    <row r="14" spans="1:8" ht="26.4" x14ac:dyDescent="0.7">
      <c r="A14" s="71" t="s">
        <v>161</v>
      </c>
      <c r="B14" s="79">
        <v>25.52</v>
      </c>
      <c r="C14" s="79">
        <v>43.05</v>
      </c>
      <c r="D14" s="79">
        <v>35.159999999999997</v>
      </c>
      <c r="E14" s="79">
        <v>27.73</v>
      </c>
      <c r="F14" s="79">
        <v>28.33</v>
      </c>
      <c r="G14" s="71" t="s">
        <v>16</v>
      </c>
    </row>
    <row r="15" spans="1:8" ht="25.8" customHeight="1" x14ac:dyDescent="0.7">
      <c r="A15" s="71" t="s">
        <v>15</v>
      </c>
      <c r="B15" s="79">
        <v>8.81</v>
      </c>
      <c r="C15" s="79">
        <v>4.4400000000000004</v>
      </c>
      <c r="D15" s="79">
        <v>0</v>
      </c>
      <c r="E15" s="79">
        <v>2.02</v>
      </c>
      <c r="F15" s="79">
        <v>5.42</v>
      </c>
      <c r="G15" s="50" t="s">
        <v>13</v>
      </c>
    </row>
    <row r="16" spans="1:8" ht="26.4" x14ac:dyDescent="0.7">
      <c r="A16" s="71" t="s">
        <v>12</v>
      </c>
      <c r="B16" s="79">
        <v>76.62</v>
      </c>
      <c r="C16" s="79">
        <v>15.3</v>
      </c>
      <c r="D16" s="79">
        <v>10.199999999999999</v>
      </c>
      <c r="E16" s="79">
        <v>15.56</v>
      </c>
      <c r="F16" s="79">
        <v>16.77</v>
      </c>
      <c r="G16" s="71" t="s">
        <v>11</v>
      </c>
    </row>
    <row r="17" spans="1:7" ht="26.4" x14ac:dyDescent="0.7">
      <c r="A17" s="71" t="s">
        <v>10</v>
      </c>
      <c r="B17" s="79">
        <v>36.72</v>
      </c>
      <c r="C17" s="79">
        <v>49.39</v>
      </c>
      <c r="D17" s="79">
        <v>41.52</v>
      </c>
      <c r="E17" s="79">
        <v>41.99</v>
      </c>
      <c r="F17" s="79">
        <v>42.35</v>
      </c>
      <c r="G17" s="71" t="s">
        <v>8</v>
      </c>
    </row>
    <row r="18" spans="1:7" ht="26.4" x14ac:dyDescent="0.7">
      <c r="A18" s="71" t="s">
        <v>7</v>
      </c>
      <c r="B18" s="79">
        <v>28.5</v>
      </c>
      <c r="C18" s="79">
        <v>14.47</v>
      </c>
      <c r="D18" s="79">
        <v>17.22</v>
      </c>
      <c r="E18" s="79">
        <v>20.81</v>
      </c>
      <c r="F18" s="79">
        <v>15.68</v>
      </c>
      <c r="G18" s="71" t="s">
        <v>5</v>
      </c>
    </row>
    <row r="19" spans="1:7" ht="26.4" x14ac:dyDescent="0.7">
      <c r="A19" s="70" t="s">
        <v>148</v>
      </c>
      <c r="B19" s="79">
        <v>32.67</v>
      </c>
      <c r="C19" s="79">
        <v>31.02</v>
      </c>
      <c r="D19" s="79">
        <v>25.73</v>
      </c>
      <c r="E19" s="79">
        <v>32.28</v>
      </c>
      <c r="F19" s="79">
        <v>36.43</v>
      </c>
      <c r="G19" s="70" t="s">
        <v>147</v>
      </c>
    </row>
    <row r="20" spans="1:7" ht="26.4" x14ac:dyDescent="0.7">
      <c r="A20" s="54" t="s">
        <v>1</v>
      </c>
      <c r="G20" s="1" t="s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08399-C27D-4265-AA40-579D505E6D51}">
  <dimension ref="A1:G20"/>
  <sheetViews>
    <sheetView workbookViewId="0">
      <selection activeCell="G16" sqref="G16"/>
    </sheetView>
  </sheetViews>
  <sheetFormatPr baseColWidth="10" defaultRowHeight="26.4" x14ac:dyDescent="0.7"/>
  <cols>
    <col min="1" max="1" width="20.6640625" style="1" customWidth="1"/>
    <col min="2" max="2" width="11.5546875" style="31"/>
    <col min="3" max="3" width="11.5546875" style="1"/>
    <col min="4" max="5" width="11.5546875" style="31"/>
    <col min="6" max="6" width="15.44140625" style="31" customWidth="1"/>
    <col min="7" max="7" width="22.33203125" style="1" customWidth="1"/>
    <col min="8" max="16384" width="11.5546875" style="1"/>
  </cols>
  <sheetData>
    <row r="1" spans="1:7" ht="27" customHeight="1" x14ac:dyDescent="0.7">
      <c r="B1" s="4"/>
      <c r="C1" s="4"/>
      <c r="D1" s="4"/>
      <c r="E1" s="4"/>
      <c r="F1" s="4"/>
      <c r="G1" s="4" t="s">
        <v>165</v>
      </c>
    </row>
    <row r="2" spans="1:7" ht="18" customHeight="1" x14ac:dyDescent="0.7">
      <c r="A2" s="4" t="s">
        <v>164</v>
      </c>
      <c r="B2" s="4"/>
      <c r="C2" s="4"/>
      <c r="D2" s="4"/>
      <c r="E2" s="4"/>
      <c r="F2" s="4"/>
      <c r="G2" s="4"/>
    </row>
    <row r="3" spans="1:7" x14ac:dyDescent="0.7">
      <c r="A3" s="7" t="s">
        <v>49</v>
      </c>
      <c r="B3" s="6">
        <v>2019</v>
      </c>
      <c r="C3" s="6">
        <v>2020</v>
      </c>
      <c r="D3" s="6">
        <v>2021</v>
      </c>
      <c r="E3" s="6">
        <v>2022</v>
      </c>
      <c r="F3" s="6">
        <v>2023</v>
      </c>
      <c r="G3" s="76" t="s">
        <v>48</v>
      </c>
    </row>
    <row r="4" spans="1:7" x14ac:dyDescent="0.7">
      <c r="A4" s="10" t="s">
        <v>47</v>
      </c>
      <c r="B4" s="9">
        <v>1.78</v>
      </c>
      <c r="C4" s="9">
        <v>1.93</v>
      </c>
      <c r="D4" s="9">
        <v>2.2000000000000002</v>
      </c>
      <c r="E4" s="9">
        <v>2.63</v>
      </c>
      <c r="F4" s="9">
        <v>3.33</v>
      </c>
      <c r="G4" s="10" t="s">
        <v>45</v>
      </c>
    </row>
    <row r="5" spans="1:7" ht="19.8" customHeight="1" x14ac:dyDescent="0.7">
      <c r="A5" s="10" t="s">
        <v>44</v>
      </c>
      <c r="B5" s="9">
        <v>3.52</v>
      </c>
      <c r="C5" s="9">
        <v>3.18</v>
      </c>
      <c r="D5" s="9">
        <v>2.7</v>
      </c>
      <c r="E5" s="9">
        <v>3.13</v>
      </c>
      <c r="F5" s="9">
        <v>3.93</v>
      </c>
      <c r="G5" s="10" t="s">
        <v>42</v>
      </c>
    </row>
    <row r="6" spans="1:7" x14ac:dyDescent="0.7">
      <c r="A6" s="10" t="s">
        <v>41</v>
      </c>
      <c r="B6" s="9">
        <v>3.65</v>
      </c>
      <c r="C6" s="9">
        <v>2.95</v>
      </c>
      <c r="D6" s="9">
        <v>3</v>
      </c>
      <c r="E6" s="9">
        <v>2.7</v>
      </c>
      <c r="F6" s="9">
        <v>3.8</v>
      </c>
      <c r="G6" s="10" t="s">
        <v>39</v>
      </c>
    </row>
    <row r="7" spans="1:7" x14ac:dyDescent="0.7">
      <c r="A7" s="10" t="s">
        <v>38</v>
      </c>
      <c r="B7" s="9">
        <v>2.23</v>
      </c>
      <c r="C7" s="9">
        <v>2.4700000000000002</v>
      </c>
      <c r="D7" s="9">
        <v>2.9</v>
      </c>
      <c r="E7" s="9">
        <v>2.63</v>
      </c>
      <c r="F7" s="9">
        <v>3.47</v>
      </c>
      <c r="G7" s="10" t="s">
        <v>36</v>
      </c>
    </row>
    <row r="8" spans="1:7" x14ac:dyDescent="0.7">
      <c r="A8" s="10" t="s">
        <v>35</v>
      </c>
      <c r="B8" s="9">
        <v>2.63</v>
      </c>
      <c r="C8" s="9">
        <v>3.99</v>
      </c>
      <c r="D8" s="9">
        <v>3.6</v>
      </c>
      <c r="E8" s="9">
        <v>5.31</v>
      </c>
      <c r="F8" s="9">
        <v>5.58</v>
      </c>
      <c r="G8" s="10" t="s">
        <v>33</v>
      </c>
    </row>
    <row r="9" spans="1:7" x14ac:dyDescent="0.7">
      <c r="A9" s="10" t="s">
        <v>32</v>
      </c>
      <c r="B9" s="9">
        <v>4.25</v>
      </c>
      <c r="C9" s="9">
        <v>5.78</v>
      </c>
      <c r="D9" s="9">
        <v>4.9000000000000004</v>
      </c>
      <c r="E9" s="9">
        <v>4.8600000000000003</v>
      </c>
      <c r="F9" s="9">
        <v>6.56</v>
      </c>
      <c r="G9" s="10" t="s">
        <v>30</v>
      </c>
    </row>
    <row r="10" spans="1:7" x14ac:dyDescent="0.7">
      <c r="A10" s="10" t="s">
        <v>29</v>
      </c>
      <c r="B10" s="9">
        <v>4.2300000000000004</v>
      </c>
      <c r="C10" s="9">
        <v>5.28</v>
      </c>
      <c r="D10" s="9">
        <v>5.0999999999999996</v>
      </c>
      <c r="E10" s="9">
        <v>5.38</v>
      </c>
      <c r="F10" s="9">
        <v>0</v>
      </c>
      <c r="G10" s="10" t="s">
        <v>27</v>
      </c>
    </row>
    <row r="11" spans="1:7" ht="19.2" customHeight="1" x14ac:dyDescent="0.7">
      <c r="A11" s="10" t="s">
        <v>97</v>
      </c>
      <c r="B11" s="9">
        <v>13.54</v>
      </c>
      <c r="C11" s="9">
        <v>9.98</v>
      </c>
      <c r="D11" s="9">
        <v>13.2</v>
      </c>
      <c r="E11" s="9">
        <v>12.24</v>
      </c>
      <c r="F11" s="9">
        <v>8.75</v>
      </c>
      <c r="G11" s="10" t="s">
        <v>24</v>
      </c>
    </row>
    <row r="12" spans="1:7" x14ac:dyDescent="0.7">
      <c r="A12" s="10" t="s">
        <v>23</v>
      </c>
      <c r="B12" s="9">
        <v>4.5199999999999996</v>
      </c>
      <c r="C12" s="9">
        <v>5.58</v>
      </c>
      <c r="D12" s="9">
        <v>3.7</v>
      </c>
      <c r="E12" s="9">
        <v>3.67</v>
      </c>
      <c r="F12" s="9">
        <v>5.72</v>
      </c>
      <c r="G12" s="10" t="s">
        <v>22</v>
      </c>
    </row>
    <row r="13" spans="1:7" x14ac:dyDescent="0.7">
      <c r="A13" s="10" t="s">
        <v>21</v>
      </c>
      <c r="B13" s="9">
        <v>0.84</v>
      </c>
      <c r="C13" s="9">
        <v>1.0900000000000001</v>
      </c>
      <c r="D13" s="9">
        <v>1.3</v>
      </c>
      <c r="E13" s="9">
        <v>1.31</v>
      </c>
      <c r="F13" s="9">
        <v>1.69</v>
      </c>
      <c r="G13" s="10" t="s">
        <v>19</v>
      </c>
    </row>
    <row r="14" spans="1:7" ht="21.6" customHeight="1" x14ac:dyDescent="0.7">
      <c r="A14" s="10" t="s">
        <v>161</v>
      </c>
      <c r="B14" s="9">
        <v>4.05</v>
      </c>
      <c r="C14" s="9">
        <v>5.26</v>
      </c>
      <c r="D14" s="9">
        <v>7.2</v>
      </c>
      <c r="E14" s="9">
        <v>8.76</v>
      </c>
      <c r="F14" s="9">
        <v>7.71</v>
      </c>
      <c r="G14" s="10" t="s">
        <v>16</v>
      </c>
    </row>
    <row r="15" spans="1:7" x14ac:dyDescent="0.7">
      <c r="A15" s="10" t="s">
        <v>15</v>
      </c>
      <c r="B15" s="9">
        <v>2.82</v>
      </c>
      <c r="C15" s="9">
        <v>2.58</v>
      </c>
      <c r="D15" s="9">
        <v>5.5</v>
      </c>
      <c r="E15" s="9">
        <v>4.83</v>
      </c>
      <c r="F15" s="9">
        <v>4.1500000000000004</v>
      </c>
      <c r="G15" s="10" t="s">
        <v>13</v>
      </c>
    </row>
    <row r="16" spans="1:7" ht="21.6" customHeight="1" x14ac:dyDescent="0.7">
      <c r="A16" s="10" t="s">
        <v>12</v>
      </c>
      <c r="B16" s="9">
        <v>8.6</v>
      </c>
      <c r="C16" s="9">
        <v>8.4</v>
      </c>
      <c r="D16" s="9">
        <v>8.1</v>
      </c>
      <c r="E16" s="9">
        <v>10.68</v>
      </c>
      <c r="F16" s="9">
        <v>13.77</v>
      </c>
      <c r="G16" s="10" t="s">
        <v>11</v>
      </c>
    </row>
    <row r="17" spans="1:7" ht="24" customHeight="1" x14ac:dyDescent="0.7">
      <c r="A17" s="10" t="s">
        <v>10</v>
      </c>
      <c r="B17" s="9">
        <v>44.64</v>
      </c>
      <c r="C17" s="9">
        <v>43.14</v>
      </c>
      <c r="D17" s="9">
        <v>50.7</v>
      </c>
      <c r="E17" s="9">
        <v>53.21</v>
      </c>
      <c r="F17" s="9">
        <v>48.29</v>
      </c>
      <c r="G17" s="10" t="s">
        <v>8</v>
      </c>
    </row>
    <row r="18" spans="1:7" ht="20.399999999999999" customHeight="1" x14ac:dyDescent="0.7">
      <c r="A18" s="10" t="s">
        <v>7</v>
      </c>
      <c r="B18" s="9">
        <v>4.6100000000000003</v>
      </c>
      <c r="C18" s="9">
        <v>2.52</v>
      </c>
      <c r="D18" s="9">
        <v>4.0999999999999996</v>
      </c>
      <c r="E18" s="9">
        <v>2.52</v>
      </c>
      <c r="F18" s="9">
        <v>3.52</v>
      </c>
      <c r="G18" s="10" t="s">
        <v>5</v>
      </c>
    </row>
    <row r="19" spans="1:7" x14ac:dyDescent="0.7">
      <c r="A19" s="7" t="s">
        <v>148</v>
      </c>
      <c r="B19" s="9">
        <v>6.08</v>
      </c>
      <c r="C19" s="9">
        <v>5.87</v>
      </c>
      <c r="D19" s="9">
        <v>6.5</v>
      </c>
      <c r="E19" s="9">
        <v>6.94</v>
      </c>
      <c r="F19" s="9">
        <v>7.54</v>
      </c>
      <c r="G19" s="7" t="s">
        <v>147</v>
      </c>
    </row>
    <row r="20" spans="1:7" x14ac:dyDescent="0.7">
      <c r="A20" s="54" t="s">
        <v>1</v>
      </c>
      <c r="G20" s="4" t="s"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CC41-F468-4928-B526-F6941B4E1935}">
  <dimension ref="A1:G21"/>
  <sheetViews>
    <sheetView workbookViewId="0">
      <selection activeCell="G16" sqref="G16"/>
    </sheetView>
  </sheetViews>
  <sheetFormatPr baseColWidth="10" defaultRowHeight="26.4" x14ac:dyDescent="0.7"/>
  <cols>
    <col min="1" max="1" width="22.5546875" style="1" customWidth="1"/>
    <col min="2" max="2" width="11.5546875" style="1"/>
    <col min="3" max="3" width="18.21875" style="1" customWidth="1"/>
    <col min="4" max="5" width="14.77734375" style="1" customWidth="1"/>
    <col min="6" max="6" width="16" style="1" customWidth="1"/>
    <col min="7" max="16384" width="11.5546875" style="1"/>
  </cols>
  <sheetData>
    <row r="1" spans="1:7" ht="25.8" customHeight="1" x14ac:dyDescent="0.7">
      <c r="A1" s="94" t="s">
        <v>168</v>
      </c>
      <c r="B1" s="94"/>
      <c r="C1" s="94"/>
      <c r="D1" s="94"/>
      <c r="E1" s="94"/>
      <c r="F1" s="94"/>
      <c r="G1" s="93"/>
    </row>
    <row r="2" spans="1:7" ht="23.4" customHeight="1" x14ac:dyDescent="0.7">
      <c r="A2" s="92" t="s">
        <v>167</v>
      </c>
      <c r="B2" s="92"/>
      <c r="C2" s="92"/>
      <c r="D2" s="92"/>
      <c r="E2" s="92"/>
      <c r="F2" s="92"/>
      <c r="G2" s="4"/>
    </row>
    <row r="3" spans="1:7" ht="14.55" customHeight="1" x14ac:dyDescent="0.7">
      <c r="A3" s="91" t="s">
        <v>49</v>
      </c>
      <c r="B3" s="90">
        <v>2019</v>
      </c>
      <c r="C3" s="89">
        <v>2020</v>
      </c>
      <c r="D3" s="89">
        <v>2021</v>
      </c>
      <c r="E3" s="89">
        <v>2023</v>
      </c>
      <c r="F3" s="88" t="s">
        <v>48</v>
      </c>
    </row>
    <row r="4" spans="1:7" ht="41.55" customHeight="1" x14ac:dyDescent="0.7">
      <c r="A4" s="87"/>
      <c r="B4" s="86"/>
      <c r="C4" s="85"/>
      <c r="D4" s="85"/>
      <c r="E4" s="85"/>
      <c r="F4" s="84"/>
    </row>
    <row r="5" spans="1:7" x14ac:dyDescent="0.7">
      <c r="A5" s="10" t="s">
        <v>47</v>
      </c>
      <c r="B5" s="83">
        <v>4.2</v>
      </c>
      <c r="C5" s="83">
        <v>5.07</v>
      </c>
      <c r="D5" s="9">
        <v>11.45</v>
      </c>
      <c r="E5" s="83">
        <v>19.38</v>
      </c>
      <c r="F5" s="71" t="s">
        <v>45</v>
      </c>
    </row>
    <row r="6" spans="1:7" x14ac:dyDescent="0.7">
      <c r="A6" s="10" t="s">
        <v>44</v>
      </c>
      <c r="B6" s="83">
        <v>7.4</v>
      </c>
      <c r="C6" s="83">
        <v>15.31</v>
      </c>
      <c r="D6" s="9">
        <v>14.63</v>
      </c>
      <c r="E6" s="83">
        <v>24.82</v>
      </c>
      <c r="F6" s="71" t="s">
        <v>42</v>
      </c>
    </row>
    <row r="7" spans="1:7" x14ac:dyDescent="0.7">
      <c r="A7" s="10" t="s">
        <v>41</v>
      </c>
      <c r="B7" s="83">
        <v>10.3</v>
      </c>
      <c r="C7" s="83">
        <v>5.57</v>
      </c>
      <c r="D7" s="9">
        <v>5.24</v>
      </c>
      <c r="E7" s="83">
        <v>16.23</v>
      </c>
      <c r="F7" s="71" t="s">
        <v>39</v>
      </c>
    </row>
    <row r="8" spans="1:7" x14ac:dyDescent="0.7">
      <c r="A8" s="10" t="s">
        <v>38</v>
      </c>
      <c r="B8" s="83">
        <v>10.199999999999999</v>
      </c>
      <c r="C8" s="83">
        <v>9.3699999999999992</v>
      </c>
      <c r="D8" s="9">
        <v>5.71</v>
      </c>
      <c r="E8" s="83">
        <v>10.31</v>
      </c>
      <c r="F8" s="71" t="s">
        <v>36</v>
      </c>
    </row>
    <row r="9" spans="1:7" x14ac:dyDescent="0.7">
      <c r="A9" s="10" t="s">
        <v>35</v>
      </c>
      <c r="B9" s="83">
        <v>9.1</v>
      </c>
      <c r="C9" s="83">
        <v>11.07</v>
      </c>
      <c r="D9" s="9">
        <v>9.7100000000000009</v>
      </c>
      <c r="E9" s="83">
        <v>17</v>
      </c>
      <c r="F9" s="71" t="s">
        <v>33</v>
      </c>
    </row>
    <row r="10" spans="1:7" x14ac:dyDescent="0.7">
      <c r="A10" s="10" t="s">
        <v>32</v>
      </c>
      <c r="B10" s="83">
        <v>23.3</v>
      </c>
      <c r="C10" s="83">
        <v>25.05</v>
      </c>
      <c r="D10" s="9">
        <v>13.6</v>
      </c>
      <c r="E10" s="83">
        <v>18.52</v>
      </c>
      <c r="F10" s="71" t="s">
        <v>30</v>
      </c>
    </row>
    <row r="11" spans="1:7" x14ac:dyDescent="0.7">
      <c r="A11" s="10" t="s">
        <v>29</v>
      </c>
      <c r="B11" s="83">
        <v>33.700000000000003</v>
      </c>
      <c r="C11" s="83">
        <v>33.53</v>
      </c>
      <c r="D11" s="9">
        <v>25.01</v>
      </c>
      <c r="E11" s="83">
        <v>26.47</v>
      </c>
      <c r="F11" s="71" t="s">
        <v>27</v>
      </c>
    </row>
    <row r="12" spans="1:7" ht="52.8" x14ac:dyDescent="0.7">
      <c r="A12" s="10" t="s">
        <v>97</v>
      </c>
      <c r="B12" s="83">
        <v>24.3</v>
      </c>
      <c r="C12" s="83">
        <v>14.41</v>
      </c>
      <c r="D12" s="9">
        <v>41.54</v>
      </c>
      <c r="E12" s="83">
        <v>22.3</v>
      </c>
      <c r="F12" s="71" t="s">
        <v>24</v>
      </c>
    </row>
    <row r="13" spans="1:7" x14ac:dyDescent="0.7">
      <c r="A13" s="10" t="s">
        <v>23</v>
      </c>
      <c r="B13" s="83">
        <v>13</v>
      </c>
      <c r="C13" s="83">
        <v>16.07</v>
      </c>
      <c r="D13" s="9">
        <v>8.94</v>
      </c>
      <c r="E13" s="83">
        <v>8.24</v>
      </c>
      <c r="F13" s="71" t="s">
        <v>22</v>
      </c>
    </row>
    <row r="14" spans="1:7" x14ac:dyDescent="0.7">
      <c r="A14" s="10" t="s">
        <v>21</v>
      </c>
      <c r="B14" s="83">
        <v>39.5</v>
      </c>
      <c r="C14" s="83">
        <v>16.899999999999999</v>
      </c>
      <c r="D14" s="9">
        <v>22.95</v>
      </c>
      <c r="E14" s="83">
        <v>24.19</v>
      </c>
      <c r="F14" s="71" t="s">
        <v>19</v>
      </c>
    </row>
    <row r="15" spans="1:7" x14ac:dyDescent="0.7">
      <c r="A15" s="10" t="s">
        <v>166</v>
      </c>
      <c r="B15" s="83">
        <v>20.399999999999999</v>
      </c>
      <c r="C15" s="83">
        <v>17.62</v>
      </c>
      <c r="D15" s="9">
        <v>17.79</v>
      </c>
      <c r="E15" s="83">
        <v>11.03</v>
      </c>
      <c r="F15" s="71" t="s">
        <v>16</v>
      </c>
    </row>
    <row r="16" spans="1:7" x14ac:dyDescent="0.7">
      <c r="A16" s="10" t="s">
        <v>15</v>
      </c>
      <c r="B16" s="83">
        <v>13.1</v>
      </c>
      <c r="C16" s="83">
        <v>24.89</v>
      </c>
      <c r="D16" s="9">
        <v>10.69</v>
      </c>
      <c r="E16" s="83">
        <v>12.18</v>
      </c>
      <c r="F16" s="50" t="s">
        <v>13</v>
      </c>
    </row>
    <row r="17" spans="1:6" x14ac:dyDescent="0.7">
      <c r="A17" s="10" t="s">
        <v>12</v>
      </c>
      <c r="B17" s="83">
        <v>10.1</v>
      </c>
      <c r="C17" s="83">
        <v>10.53</v>
      </c>
      <c r="D17" s="9">
        <v>13.21</v>
      </c>
      <c r="E17" s="83">
        <v>15.36</v>
      </c>
      <c r="F17" s="71" t="s">
        <v>11</v>
      </c>
    </row>
    <row r="18" spans="1:6" x14ac:dyDescent="0.7">
      <c r="A18" s="10" t="s">
        <v>10</v>
      </c>
      <c r="B18" s="83">
        <v>19.3</v>
      </c>
      <c r="C18" s="83">
        <v>14.91</v>
      </c>
      <c r="D18" s="9">
        <v>15.94</v>
      </c>
      <c r="E18" s="83">
        <v>19.91</v>
      </c>
      <c r="F18" s="71" t="s">
        <v>8</v>
      </c>
    </row>
    <row r="19" spans="1:6" x14ac:dyDescent="0.7">
      <c r="A19" s="10" t="s">
        <v>7</v>
      </c>
      <c r="B19" s="83">
        <v>6.4</v>
      </c>
      <c r="C19" s="83">
        <v>10.199999999999999</v>
      </c>
      <c r="D19" s="9">
        <v>5.18</v>
      </c>
      <c r="E19" s="83">
        <v>6.66</v>
      </c>
      <c r="F19" s="71" t="s">
        <v>5</v>
      </c>
    </row>
    <row r="20" spans="1:6" x14ac:dyDescent="0.7">
      <c r="A20" s="7" t="s">
        <v>148</v>
      </c>
      <c r="B20" s="83">
        <v>13.3</v>
      </c>
      <c r="C20" s="83">
        <v>12.05</v>
      </c>
      <c r="D20" s="9">
        <v>12.29</v>
      </c>
      <c r="E20" s="83">
        <v>16.43</v>
      </c>
      <c r="F20" s="70" t="s">
        <v>147</v>
      </c>
    </row>
    <row r="21" spans="1:6" x14ac:dyDescent="0.7">
      <c r="A21" s="54" t="s">
        <v>1</v>
      </c>
      <c r="F21" s="4" t="s">
        <v>0</v>
      </c>
    </row>
  </sheetData>
  <mergeCells count="7">
    <mergeCell ref="A3:A4"/>
    <mergeCell ref="B3:B4"/>
    <mergeCell ref="C3:C4"/>
    <mergeCell ref="A1:F1"/>
    <mergeCell ref="F3:F4"/>
    <mergeCell ref="D3:D4"/>
    <mergeCell ref="E3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A9475-68E6-4132-8C49-B79C2DDB56F3}">
  <dimension ref="A1:E20"/>
  <sheetViews>
    <sheetView zoomScale="110" zoomScaleNormal="110" workbookViewId="0">
      <selection activeCell="G16" sqref="G16"/>
    </sheetView>
  </sheetViews>
  <sheetFormatPr baseColWidth="10" defaultRowHeight="26.4" x14ac:dyDescent="0.7"/>
  <cols>
    <col min="1" max="1" width="24.5546875" style="1" customWidth="1"/>
    <col min="2" max="2" width="19.5546875" style="1" customWidth="1"/>
    <col min="3" max="3" width="15.109375" style="1" customWidth="1"/>
    <col min="4" max="4" width="11.5546875" style="1"/>
    <col min="5" max="5" width="19.6640625" style="2" customWidth="1"/>
    <col min="6" max="16384" width="11.5546875" style="1"/>
  </cols>
  <sheetData>
    <row r="1" spans="1:5" x14ac:dyDescent="0.7">
      <c r="D1" s="14"/>
      <c r="E1" s="23" t="s">
        <v>58</v>
      </c>
    </row>
    <row r="2" spans="1:5" ht="19.2" customHeight="1" thickBot="1" x14ac:dyDescent="0.75">
      <c r="A2" s="14" t="s">
        <v>57</v>
      </c>
    </row>
    <row r="3" spans="1:5" ht="67.8" customHeight="1" thickBot="1" x14ac:dyDescent="0.75">
      <c r="A3" s="22" t="s">
        <v>49</v>
      </c>
      <c r="B3" s="6" t="s">
        <v>56</v>
      </c>
      <c r="C3" s="7" t="s">
        <v>55</v>
      </c>
      <c r="D3" s="6" t="s">
        <v>54</v>
      </c>
      <c r="E3" s="21" t="s">
        <v>48</v>
      </c>
    </row>
    <row r="4" spans="1:5" x14ac:dyDescent="0.7">
      <c r="A4" s="19" t="s">
        <v>47</v>
      </c>
      <c r="B4" s="9">
        <v>208</v>
      </c>
      <c r="C4" s="9">
        <v>13</v>
      </c>
      <c r="D4" s="9">
        <v>2</v>
      </c>
      <c r="E4" s="20" t="s">
        <v>45</v>
      </c>
    </row>
    <row r="5" spans="1:5" x14ac:dyDescent="0.7">
      <c r="A5" s="19" t="s">
        <v>44</v>
      </c>
      <c r="B5" s="9">
        <v>109</v>
      </c>
      <c r="C5" s="9">
        <v>9</v>
      </c>
      <c r="D5" s="9">
        <v>1</v>
      </c>
      <c r="E5" s="20" t="s">
        <v>42</v>
      </c>
    </row>
    <row r="6" spans="1:5" x14ac:dyDescent="0.7">
      <c r="A6" s="19" t="s">
        <v>41</v>
      </c>
      <c r="B6" s="9">
        <v>113</v>
      </c>
      <c r="C6" s="9">
        <v>14</v>
      </c>
      <c r="D6" s="9">
        <v>1</v>
      </c>
      <c r="E6" s="20" t="s">
        <v>39</v>
      </c>
    </row>
    <row r="7" spans="1:5" x14ac:dyDescent="0.7">
      <c r="A7" s="19" t="s">
        <v>38</v>
      </c>
      <c r="B7" s="9">
        <v>77</v>
      </c>
      <c r="C7" s="9">
        <v>6</v>
      </c>
      <c r="D7" s="9">
        <v>1</v>
      </c>
      <c r="E7" s="20" t="s">
        <v>36</v>
      </c>
    </row>
    <row r="8" spans="1:5" x14ac:dyDescent="0.7">
      <c r="A8" s="19" t="s">
        <v>35</v>
      </c>
      <c r="B8" s="9">
        <v>106</v>
      </c>
      <c r="C8" s="9">
        <v>14</v>
      </c>
      <c r="D8" s="9">
        <v>2</v>
      </c>
      <c r="E8" s="20" t="s">
        <v>33</v>
      </c>
    </row>
    <row r="9" spans="1:5" x14ac:dyDescent="0.7">
      <c r="A9" s="19" t="s">
        <v>32</v>
      </c>
      <c r="B9" s="9">
        <v>113</v>
      </c>
      <c r="C9" s="9">
        <v>13</v>
      </c>
      <c r="D9" s="9">
        <v>2</v>
      </c>
      <c r="E9" s="20" t="s">
        <v>30</v>
      </c>
    </row>
    <row r="10" spans="1:5" x14ac:dyDescent="0.7">
      <c r="A10" s="19" t="s">
        <v>29</v>
      </c>
      <c r="B10" s="9">
        <v>32</v>
      </c>
      <c r="C10" s="9">
        <v>4</v>
      </c>
      <c r="D10" s="9">
        <v>3</v>
      </c>
      <c r="E10" s="20" t="s">
        <v>27</v>
      </c>
    </row>
    <row r="11" spans="1:5" x14ac:dyDescent="0.7">
      <c r="A11" s="19" t="s">
        <v>53</v>
      </c>
      <c r="B11" s="9">
        <v>6</v>
      </c>
      <c r="C11" s="9">
        <v>7</v>
      </c>
      <c r="D11" s="9">
        <v>2</v>
      </c>
      <c r="E11" s="20" t="s">
        <v>24</v>
      </c>
    </row>
    <row r="12" spans="1:5" x14ac:dyDescent="0.7">
      <c r="A12" s="19" t="s">
        <v>23</v>
      </c>
      <c r="B12" s="9">
        <v>34</v>
      </c>
      <c r="C12" s="9">
        <v>8</v>
      </c>
      <c r="D12" s="9">
        <v>1</v>
      </c>
      <c r="E12" s="20" t="s">
        <v>22</v>
      </c>
    </row>
    <row r="13" spans="1:5" x14ac:dyDescent="0.7">
      <c r="A13" s="19" t="s">
        <v>21</v>
      </c>
      <c r="B13" s="9">
        <v>69</v>
      </c>
      <c r="C13" s="9">
        <v>7</v>
      </c>
      <c r="D13" s="9">
        <v>1</v>
      </c>
      <c r="E13" s="20" t="s">
        <v>19</v>
      </c>
    </row>
    <row r="14" spans="1:5" x14ac:dyDescent="0.7">
      <c r="A14" s="19" t="s">
        <v>18</v>
      </c>
      <c r="B14" s="9">
        <v>4</v>
      </c>
      <c r="C14" s="9">
        <v>5</v>
      </c>
      <c r="D14" s="9">
        <v>1</v>
      </c>
      <c r="E14" s="20" t="s">
        <v>16</v>
      </c>
    </row>
    <row r="15" spans="1:5" x14ac:dyDescent="0.7">
      <c r="A15" s="19" t="s">
        <v>15</v>
      </c>
      <c r="B15" s="9">
        <v>5</v>
      </c>
      <c r="C15" s="9">
        <v>2</v>
      </c>
      <c r="D15" s="9">
        <v>1</v>
      </c>
      <c r="E15" s="20" t="s">
        <v>13</v>
      </c>
    </row>
    <row r="16" spans="1:5" x14ac:dyDescent="0.7">
      <c r="A16" s="19" t="s">
        <v>12</v>
      </c>
      <c r="B16" s="9">
        <v>14</v>
      </c>
      <c r="C16" s="9">
        <v>10</v>
      </c>
      <c r="D16" s="9">
        <v>1</v>
      </c>
      <c r="E16" s="17" t="s">
        <v>11</v>
      </c>
    </row>
    <row r="17" spans="1:5" x14ac:dyDescent="0.7">
      <c r="A17" s="19" t="s">
        <v>10</v>
      </c>
      <c r="B17" s="9">
        <v>4</v>
      </c>
      <c r="C17" s="9">
        <v>6</v>
      </c>
      <c r="D17" s="9">
        <v>6</v>
      </c>
      <c r="E17" s="17" t="s">
        <v>8</v>
      </c>
    </row>
    <row r="18" spans="1:5" ht="27" thickBot="1" x14ac:dyDescent="0.75">
      <c r="A18" s="18" t="s">
        <v>7</v>
      </c>
      <c r="B18" s="9">
        <v>9</v>
      </c>
      <c r="C18" s="9">
        <v>9</v>
      </c>
      <c r="D18" s="9">
        <v>1</v>
      </c>
      <c r="E18" s="17" t="s">
        <v>5</v>
      </c>
    </row>
    <row r="19" spans="1:5" ht="27" thickBot="1" x14ac:dyDescent="0.75">
      <c r="A19" s="16" t="s">
        <v>4</v>
      </c>
      <c r="B19" s="6">
        <v>903</v>
      </c>
      <c r="C19" s="6">
        <v>127</v>
      </c>
      <c r="D19" s="6">
        <v>26</v>
      </c>
      <c r="E19" s="15" t="s">
        <v>52</v>
      </c>
    </row>
    <row r="20" spans="1:5" x14ac:dyDescent="0.7">
      <c r="A20" s="4" t="s">
        <v>1</v>
      </c>
      <c r="E20" s="3" t="s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A54D-21A0-4A2E-AD97-1EC25CA0BAB4}">
  <dimension ref="A1:F8"/>
  <sheetViews>
    <sheetView zoomScale="110" zoomScaleNormal="110" workbookViewId="0">
      <selection activeCell="G16" sqref="G16"/>
    </sheetView>
  </sheetViews>
  <sheetFormatPr baseColWidth="10" defaultRowHeight="26.4" x14ac:dyDescent="0.7"/>
  <cols>
    <col min="1" max="1" width="47.6640625" style="1" customWidth="1"/>
    <col min="2" max="5" width="11.5546875" style="1"/>
    <col min="6" max="6" width="17.77734375" style="1" customWidth="1"/>
    <col min="7" max="16384" width="11.5546875" style="1"/>
  </cols>
  <sheetData>
    <row r="1" spans="1:6" x14ac:dyDescent="0.7">
      <c r="F1" s="4" t="s">
        <v>70</v>
      </c>
    </row>
    <row r="2" spans="1:6" x14ac:dyDescent="0.7">
      <c r="A2" s="14" t="s">
        <v>69</v>
      </c>
      <c r="B2" s="14"/>
      <c r="C2" s="14"/>
      <c r="D2" s="14"/>
      <c r="E2" s="14"/>
    </row>
    <row r="3" spans="1:6" x14ac:dyDescent="0.7">
      <c r="A3" s="25" t="s">
        <v>68</v>
      </c>
      <c r="B3" s="26">
        <v>2019</v>
      </c>
      <c r="C3" s="26">
        <v>2020</v>
      </c>
      <c r="D3" s="26">
        <v>2021</v>
      </c>
      <c r="E3" s="26">
        <v>2023</v>
      </c>
      <c r="F3" s="30" t="s">
        <v>67</v>
      </c>
    </row>
    <row r="4" spans="1:6" x14ac:dyDescent="0.7">
      <c r="A4" s="29" t="s">
        <v>66</v>
      </c>
      <c r="B4" s="28">
        <v>747</v>
      </c>
      <c r="C4" s="28">
        <v>805</v>
      </c>
      <c r="D4" s="28">
        <v>833</v>
      </c>
      <c r="E4" s="9">
        <v>903</v>
      </c>
      <c r="F4" s="27" t="s">
        <v>65</v>
      </c>
    </row>
    <row r="5" spans="1:6" x14ac:dyDescent="0.7">
      <c r="A5" s="29" t="s">
        <v>64</v>
      </c>
      <c r="B5" s="28">
        <v>115</v>
      </c>
      <c r="C5" s="28">
        <v>123</v>
      </c>
      <c r="D5" s="28">
        <v>123</v>
      </c>
      <c r="E5" s="9">
        <v>127</v>
      </c>
      <c r="F5" s="27" t="s">
        <v>63</v>
      </c>
    </row>
    <row r="6" spans="1:6" x14ac:dyDescent="0.7">
      <c r="A6" s="29" t="s">
        <v>62</v>
      </c>
      <c r="B6" s="28">
        <v>21</v>
      </c>
      <c r="C6" s="28">
        <v>22</v>
      </c>
      <c r="D6" s="28">
        <v>22</v>
      </c>
      <c r="E6" s="9">
        <v>26</v>
      </c>
      <c r="F6" s="27" t="s">
        <v>61</v>
      </c>
    </row>
    <row r="7" spans="1:6" x14ac:dyDescent="0.7">
      <c r="A7" s="25" t="s">
        <v>60</v>
      </c>
      <c r="B7" s="26" t="s">
        <v>59</v>
      </c>
      <c r="C7" s="26">
        <v>950</v>
      </c>
      <c r="D7" s="26">
        <v>978</v>
      </c>
      <c r="E7" s="26">
        <v>1056</v>
      </c>
      <c r="F7" s="25" t="s">
        <v>2</v>
      </c>
    </row>
    <row r="8" spans="1:6" x14ac:dyDescent="0.7">
      <c r="A8" s="24" t="s">
        <v>1</v>
      </c>
      <c r="F8" s="4" t="s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27E6-141E-4A3B-91D0-469EBB3641D6}">
  <dimension ref="A1:F20"/>
  <sheetViews>
    <sheetView workbookViewId="0">
      <selection activeCell="G16" sqref="G16"/>
    </sheetView>
  </sheetViews>
  <sheetFormatPr baseColWidth="10" defaultRowHeight="26.4" x14ac:dyDescent="0.7"/>
  <cols>
    <col min="1" max="1" width="25" style="1" customWidth="1"/>
    <col min="2" max="4" width="11.5546875" style="31"/>
    <col min="5" max="5" width="32.44140625" style="31" customWidth="1"/>
    <col min="6" max="16384" width="11.5546875" style="1"/>
  </cols>
  <sheetData>
    <row r="1" spans="1:6" x14ac:dyDescent="0.7">
      <c r="B1" s="4"/>
      <c r="C1" s="4"/>
      <c r="D1" s="4"/>
      <c r="E1" s="4" t="s">
        <v>88</v>
      </c>
      <c r="F1" s="4"/>
    </row>
    <row r="2" spans="1:6" ht="27" customHeight="1" thickBot="1" x14ac:dyDescent="0.75">
      <c r="A2" s="45" t="s">
        <v>87</v>
      </c>
      <c r="B2" s="45"/>
      <c r="C2" s="45"/>
      <c r="D2" s="45"/>
      <c r="E2" s="45"/>
      <c r="F2" s="45"/>
    </row>
    <row r="3" spans="1:6" x14ac:dyDescent="0.7">
      <c r="A3" s="44" t="s">
        <v>86</v>
      </c>
      <c r="B3" s="43">
        <v>2020</v>
      </c>
      <c r="C3" s="43">
        <v>2021</v>
      </c>
      <c r="D3" s="42">
        <v>2023</v>
      </c>
      <c r="E3" s="41" t="s">
        <v>48</v>
      </c>
    </row>
    <row r="4" spans="1:6" x14ac:dyDescent="0.7">
      <c r="A4" s="38" t="s">
        <v>85</v>
      </c>
      <c r="B4" s="37">
        <v>11</v>
      </c>
      <c r="C4" s="40">
        <v>13</v>
      </c>
      <c r="D4" s="9">
        <v>13</v>
      </c>
      <c r="E4" s="39" t="s">
        <v>45</v>
      </c>
    </row>
    <row r="5" spans="1:6" x14ac:dyDescent="0.7">
      <c r="A5" s="38" t="s">
        <v>84</v>
      </c>
      <c r="B5" s="28">
        <v>9</v>
      </c>
      <c r="C5" s="28">
        <v>9</v>
      </c>
      <c r="D5" s="9">
        <v>9</v>
      </c>
      <c r="E5" s="39" t="s">
        <v>42</v>
      </c>
    </row>
    <row r="6" spans="1:6" x14ac:dyDescent="0.7">
      <c r="A6" s="38" t="s">
        <v>83</v>
      </c>
      <c r="B6" s="37">
        <v>9</v>
      </c>
      <c r="C6" s="28">
        <v>9</v>
      </c>
      <c r="D6" s="9">
        <v>14</v>
      </c>
      <c r="E6" s="39" t="s">
        <v>39</v>
      </c>
    </row>
    <row r="7" spans="1:6" x14ac:dyDescent="0.7">
      <c r="A7" s="38" t="s">
        <v>82</v>
      </c>
      <c r="B7" s="28">
        <v>7</v>
      </c>
      <c r="C7" s="28">
        <v>7</v>
      </c>
      <c r="D7" s="9">
        <v>6</v>
      </c>
      <c r="E7" s="39" t="s">
        <v>36</v>
      </c>
    </row>
    <row r="8" spans="1:6" x14ac:dyDescent="0.7">
      <c r="A8" s="38" t="s">
        <v>81</v>
      </c>
      <c r="B8" s="37">
        <v>12</v>
      </c>
      <c r="C8" s="40">
        <v>13</v>
      </c>
      <c r="D8" s="9">
        <v>14</v>
      </c>
      <c r="E8" s="39" t="s">
        <v>33</v>
      </c>
    </row>
    <row r="9" spans="1:6" x14ac:dyDescent="0.7">
      <c r="A9" s="38" t="s">
        <v>80</v>
      </c>
      <c r="B9" s="28">
        <v>13</v>
      </c>
      <c r="C9" s="28">
        <v>13</v>
      </c>
      <c r="D9" s="9">
        <v>13</v>
      </c>
      <c r="E9" s="39" t="s">
        <v>30</v>
      </c>
    </row>
    <row r="10" spans="1:6" x14ac:dyDescent="0.7">
      <c r="A10" s="38" t="s">
        <v>79</v>
      </c>
      <c r="B10" s="37">
        <v>6</v>
      </c>
      <c r="C10" s="28">
        <v>6</v>
      </c>
      <c r="D10" s="9">
        <v>4</v>
      </c>
      <c r="E10" s="39" t="s">
        <v>27</v>
      </c>
    </row>
    <row r="11" spans="1:6" x14ac:dyDescent="0.7">
      <c r="A11" s="38" t="s">
        <v>78</v>
      </c>
      <c r="B11" s="28">
        <v>8</v>
      </c>
      <c r="C11" s="28">
        <v>8</v>
      </c>
      <c r="D11" s="9">
        <v>7</v>
      </c>
      <c r="E11" s="39" t="s">
        <v>24</v>
      </c>
    </row>
    <row r="12" spans="1:6" x14ac:dyDescent="0.7">
      <c r="A12" s="38" t="s">
        <v>77</v>
      </c>
      <c r="B12" s="37">
        <v>9</v>
      </c>
      <c r="C12" s="28">
        <v>8</v>
      </c>
      <c r="D12" s="9">
        <v>8</v>
      </c>
      <c r="E12" s="39" t="s">
        <v>22</v>
      </c>
    </row>
    <row r="13" spans="1:6" x14ac:dyDescent="0.7">
      <c r="A13" s="38" t="s">
        <v>76</v>
      </c>
      <c r="B13" s="28">
        <v>8</v>
      </c>
      <c r="C13" s="28">
        <v>8</v>
      </c>
      <c r="D13" s="9">
        <v>7</v>
      </c>
      <c r="E13" s="39" t="s">
        <v>19</v>
      </c>
    </row>
    <row r="14" spans="1:6" x14ac:dyDescent="0.7">
      <c r="A14" s="38" t="s">
        <v>75</v>
      </c>
      <c r="B14" s="37">
        <v>3</v>
      </c>
      <c r="C14" s="28">
        <v>3</v>
      </c>
      <c r="D14" s="9">
        <v>5</v>
      </c>
      <c r="E14" s="39" t="s">
        <v>16</v>
      </c>
    </row>
    <row r="15" spans="1:6" x14ac:dyDescent="0.7">
      <c r="A15" s="38" t="s">
        <v>74</v>
      </c>
      <c r="B15" s="28">
        <v>2</v>
      </c>
      <c r="C15" s="28">
        <v>2</v>
      </c>
      <c r="D15" s="9">
        <v>2</v>
      </c>
      <c r="E15" s="39" t="s">
        <v>13</v>
      </c>
    </row>
    <row r="16" spans="1:6" x14ac:dyDescent="0.7">
      <c r="A16" s="38" t="s">
        <v>73</v>
      </c>
      <c r="B16" s="37">
        <v>9</v>
      </c>
      <c r="C16" s="28">
        <v>10</v>
      </c>
      <c r="D16" s="9">
        <v>10</v>
      </c>
      <c r="E16" s="8" t="s">
        <v>11</v>
      </c>
    </row>
    <row r="17" spans="1:6" x14ac:dyDescent="0.7">
      <c r="A17" s="38" t="s">
        <v>10</v>
      </c>
      <c r="B17" s="37">
        <v>7</v>
      </c>
      <c r="C17" s="28">
        <v>6</v>
      </c>
      <c r="D17" s="9">
        <v>6</v>
      </c>
      <c r="E17" s="8" t="s">
        <v>8</v>
      </c>
    </row>
    <row r="18" spans="1:6" x14ac:dyDescent="0.7">
      <c r="A18" s="38" t="s">
        <v>72</v>
      </c>
      <c r="B18" s="37">
        <v>10</v>
      </c>
      <c r="C18" s="36">
        <v>8</v>
      </c>
      <c r="D18" s="9">
        <v>9</v>
      </c>
      <c r="E18" s="8" t="s">
        <v>5</v>
      </c>
    </row>
    <row r="19" spans="1:6" ht="27" thickBot="1" x14ac:dyDescent="0.75">
      <c r="A19" s="35" t="s">
        <v>71</v>
      </c>
      <c r="B19" s="34">
        <v>123</v>
      </c>
      <c r="C19" s="33">
        <f>SUM(C4:C18)</f>
        <v>123</v>
      </c>
      <c r="D19" s="33">
        <v>127</v>
      </c>
      <c r="E19" s="5" t="s">
        <v>2</v>
      </c>
    </row>
    <row r="20" spans="1:6" x14ac:dyDescent="0.7">
      <c r="A20" s="32" t="s">
        <v>1</v>
      </c>
      <c r="E20" s="4" t="s">
        <v>0</v>
      </c>
      <c r="F20" s="4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C046-F7F2-4536-8859-641566333404}">
  <dimension ref="A1:F20"/>
  <sheetViews>
    <sheetView workbookViewId="0">
      <selection activeCell="G16" sqref="G16"/>
    </sheetView>
  </sheetViews>
  <sheetFormatPr baseColWidth="10" defaultRowHeight="26.4" x14ac:dyDescent="0.7"/>
  <cols>
    <col min="1" max="1" width="23.33203125" style="1" customWidth="1"/>
    <col min="2" max="4" width="11.5546875" style="1"/>
    <col min="5" max="5" width="25.33203125" style="1" customWidth="1"/>
    <col min="6" max="16384" width="11.5546875" style="1"/>
  </cols>
  <sheetData>
    <row r="1" spans="1:6" x14ac:dyDescent="0.7">
      <c r="B1" s="4"/>
      <c r="C1" s="4"/>
      <c r="D1" s="4"/>
      <c r="E1" s="4" t="s">
        <v>95</v>
      </c>
      <c r="F1" s="4"/>
    </row>
    <row r="2" spans="1:6" ht="27" customHeight="1" x14ac:dyDescent="0.7">
      <c r="A2" s="53" t="s">
        <v>94</v>
      </c>
      <c r="B2" s="53"/>
      <c r="C2" s="53"/>
      <c r="D2" s="53"/>
      <c r="E2" s="53"/>
    </row>
    <row r="3" spans="1:6" x14ac:dyDescent="0.7">
      <c r="A3" s="49" t="s">
        <v>86</v>
      </c>
      <c r="B3" s="33">
        <v>2020</v>
      </c>
      <c r="C3" s="33">
        <v>2021</v>
      </c>
      <c r="D3" s="33">
        <v>2023</v>
      </c>
      <c r="E3" s="52" t="s">
        <v>48</v>
      </c>
    </row>
    <row r="4" spans="1:6" x14ac:dyDescent="0.7">
      <c r="A4" s="51" t="s">
        <v>93</v>
      </c>
      <c r="B4" s="37">
        <v>176</v>
      </c>
      <c r="C4" s="37">
        <v>184</v>
      </c>
      <c r="D4" s="9">
        <v>208</v>
      </c>
      <c r="E4" s="8" t="s">
        <v>45</v>
      </c>
    </row>
    <row r="5" spans="1:6" x14ac:dyDescent="0.7">
      <c r="A5" s="51" t="s">
        <v>92</v>
      </c>
      <c r="B5" s="37">
        <v>96</v>
      </c>
      <c r="C5" s="37">
        <v>105</v>
      </c>
      <c r="D5" s="9">
        <v>109</v>
      </c>
      <c r="E5" s="50" t="s">
        <v>42</v>
      </c>
    </row>
    <row r="6" spans="1:6" x14ac:dyDescent="0.7">
      <c r="A6" s="51" t="s">
        <v>83</v>
      </c>
      <c r="B6" s="37">
        <v>101</v>
      </c>
      <c r="C6" s="37">
        <v>101</v>
      </c>
      <c r="D6" s="9">
        <v>113</v>
      </c>
      <c r="E6" s="50" t="s">
        <v>39</v>
      </c>
    </row>
    <row r="7" spans="1:6" x14ac:dyDescent="0.7">
      <c r="A7" s="51" t="s">
        <v>82</v>
      </c>
      <c r="B7" s="37">
        <v>69</v>
      </c>
      <c r="C7" s="37">
        <v>69</v>
      </c>
      <c r="D7" s="9">
        <v>77</v>
      </c>
      <c r="E7" s="50" t="s">
        <v>36</v>
      </c>
    </row>
    <row r="8" spans="1:6" x14ac:dyDescent="0.7">
      <c r="A8" s="51" t="s">
        <v>81</v>
      </c>
      <c r="B8" s="37">
        <v>101</v>
      </c>
      <c r="C8" s="37">
        <v>101</v>
      </c>
      <c r="D8" s="9">
        <v>106</v>
      </c>
      <c r="E8" s="50" t="s">
        <v>33</v>
      </c>
    </row>
    <row r="9" spans="1:6" x14ac:dyDescent="0.7">
      <c r="A9" s="51" t="s">
        <v>80</v>
      </c>
      <c r="B9" s="37">
        <v>107</v>
      </c>
      <c r="C9" s="37">
        <v>112</v>
      </c>
      <c r="D9" s="9">
        <v>113</v>
      </c>
      <c r="E9" s="50" t="s">
        <v>30</v>
      </c>
    </row>
    <row r="10" spans="1:6" ht="26.55" customHeight="1" x14ac:dyDescent="0.7">
      <c r="A10" s="51" t="s">
        <v>79</v>
      </c>
      <c r="B10" s="37">
        <v>26</v>
      </c>
      <c r="C10" s="37">
        <v>26</v>
      </c>
      <c r="D10" s="9">
        <v>32</v>
      </c>
      <c r="E10" s="50" t="s">
        <v>27</v>
      </c>
    </row>
    <row r="11" spans="1:6" x14ac:dyDescent="0.7">
      <c r="A11" s="51" t="s">
        <v>91</v>
      </c>
      <c r="B11" s="37">
        <v>7</v>
      </c>
      <c r="C11" s="37">
        <v>7</v>
      </c>
      <c r="D11" s="9">
        <v>6</v>
      </c>
      <c r="E11" s="50" t="s">
        <v>24</v>
      </c>
    </row>
    <row r="12" spans="1:6" x14ac:dyDescent="0.7">
      <c r="A12" s="51" t="s">
        <v>77</v>
      </c>
      <c r="B12" s="37">
        <v>30</v>
      </c>
      <c r="C12" s="37">
        <v>31</v>
      </c>
      <c r="D12" s="9">
        <v>34</v>
      </c>
      <c r="E12" s="50" t="s">
        <v>22</v>
      </c>
    </row>
    <row r="13" spans="1:6" x14ac:dyDescent="0.7">
      <c r="A13" s="51" t="s">
        <v>76</v>
      </c>
      <c r="B13" s="37">
        <v>63</v>
      </c>
      <c r="C13" s="37">
        <v>63</v>
      </c>
      <c r="D13" s="9">
        <v>69</v>
      </c>
      <c r="E13" s="50" t="s">
        <v>19</v>
      </c>
    </row>
    <row r="14" spans="1:6" x14ac:dyDescent="0.7">
      <c r="A14" s="51" t="s">
        <v>90</v>
      </c>
      <c r="B14" s="37">
        <v>2</v>
      </c>
      <c r="C14" s="37">
        <v>3</v>
      </c>
      <c r="D14" s="9">
        <v>4</v>
      </c>
      <c r="E14" s="50" t="s">
        <v>16</v>
      </c>
    </row>
    <row r="15" spans="1:6" x14ac:dyDescent="0.7">
      <c r="A15" s="51" t="s">
        <v>74</v>
      </c>
      <c r="B15" s="37">
        <v>3</v>
      </c>
      <c r="C15" s="37">
        <v>6</v>
      </c>
      <c r="D15" s="9">
        <v>5</v>
      </c>
      <c r="E15" s="50" t="s">
        <v>13</v>
      </c>
    </row>
    <row r="16" spans="1:6" x14ac:dyDescent="0.7">
      <c r="A16" s="51" t="s">
        <v>73</v>
      </c>
      <c r="B16" s="37">
        <v>13</v>
      </c>
      <c r="C16" s="37">
        <v>13</v>
      </c>
      <c r="D16" s="9">
        <v>14</v>
      </c>
      <c r="E16" s="50" t="s">
        <v>11</v>
      </c>
    </row>
    <row r="17" spans="1:6" x14ac:dyDescent="0.7">
      <c r="A17" s="51" t="s">
        <v>10</v>
      </c>
      <c r="B17" s="37">
        <v>3</v>
      </c>
      <c r="C17" s="37">
        <v>4</v>
      </c>
      <c r="D17" s="9">
        <v>4</v>
      </c>
      <c r="E17" s="50" t="s">
        <v>8</v>
      </c>
    </row>
    <row r="18" spans="1:6" x14ac:dyDescent="0.7">
      <c r="A18" s="51" t="s">
        <v>72</v>
      </c>
      <c r="B18" s="37">
        <v>8</v>
      </c>
      <c r="C18" s="37">
        <v>8</v>
      </c>
      <c r="D18" s="9">
        <v>9</v>
      </c>
      <c r="E18" s="50" t="s">
        <v>5</v>
      </c>
    </row>
    <row r="19" spans="1:6" x14ac:dyDescent="0.7">
      <c r="A19" s="49" t="s">
        <v>89</v>
      </c>
      <c r="B19" s="33">
        <v>805</v>
      </c>
      <c r="C19" s="33">
        <f>SUM(C4:C18)</f>
        <v>833</v>
      </c>
      <c r="D19" s="9">
        <v>903</v>
      </c>
      <c r="E19" s="48" t="s">
        <v>2</v>
      </c>
    </row>
    <row r="20" spans="1:6" x14ac:dyDescent="0.7">
      <c r="A20" s="47" t="s">
        <v>1</v>
      </c>
      <c r="E20" s="46" t="s">
        <v>0</v>
      </c>
      <c r="F20" s="4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97A03-A821-4C45-9E51-061409983320}">
  <dimension ref="A2:G21"/>
  <sheetViews>
    <sheetView topLeftCell="A2" workbookViewId="0">
      <selection activeCell="G16" sqref="G16"/>
    </sheetView>
  </sheetViews>
  <sheetFormatPr baseColWidth="10" defaultRowHeight="26.4" x14ac:dyDescent="0.7"/>
  <cols>
    <col min="1" max="1" width="21.6640625" style="1" customWidth="1"/>
    <col min="2" max="2" width="11.5546875" style="1"/>
    <col min="3" max="3" width="15.5546875" style="1" customWidth="1"/>
    <col min="4" max="5" width="11.5546875" style="1"/>
    <col min="6" max="6" width="14.44140625" style="1" customWidth="1"/>
    <col min="7" max="7" width="22.6640625" style="1" customWidth="1"/>
    <col min="8" max="16384" width="11.5546875" style="1"/>
  </cols>
  <sheetData>
    <row r="2" spans="1:7" x14ac:dyDescent="0.7">
      <c r="G2" s="4" t="s">
        <v>99</v>
      </c>
    </row>
    <row r="3" spans="1:7" x14ac:dyDescent="0.7">
      <c r="A3" s="14" t="s">
        <v>98</v>
      </c>
    </row>
    <row r="4" spans="1:7" ht="17.399999999999999" customHeight="1" x14ac:dyDescent="0.7">
      <c r="A4" s="7" t="s">
        <v>49</v>
      </c>
      <c r="B4" s="6">
        <v>2019</v>
      </c>
      <c r="C4" s="6">
        <v>2020</v>
      </c>
      <c r="D4" s="6">
        <v>2021</v>
      </c>
      <c r="E4" s="6">
        <v>2022</v>
      </c>
      <c r="F4" s="6">
        <v>2023</v>
      </c>
      <c r="G4" s="52" t="s">
        <v>48</v>
      </c>
    </row>
    <row r="5" spans="1:7" x14ac:dyDescent="0.7">
      <c r="A5" s="10" t="s">
        <v>47</v>
      </c>
      <c r="B5" s="9">
        <v>47.64</v>
      </c>
      <c r="C5" s="9">
        <v>55.61</v>
      </c>
      <c r="D5" s="9">
        <v>86.66</v>
      </c>
      <c r="E5" s="9">
        <v>100.92</v>
      </c>
      <c r="F5" s="9">
        <v>101.6</v>
      </c>
      <c r="G5" s="10" t="s">
        <v>45</v>
      </c>
    </row>
    <row r="6" spans="1:7" x14ac:dyDescent="0.7">
      <c r="A6" s="10" t="s">
        <v>44</v>
      </c>
      <c r="B6" s="9">
        <v>46.84</v>
      </c>
      <c r="C6" s="9">
        <v>75.25</v>
      </c>
      <c r="D6" s="9">
        <v>81.38</v>
      </c>
      <c r="E6" s="9">
        <v>105.53</v>
      </c>
      <c r="F6" s="9">
        <v>104.3</v>
      </c>
      <c r="G6" s="10" t="s">
        <v>42</v>
      </c>
    </row>
    <row r="7" spans="1:7" x14ac:dyDescent="0.7">
      <c r="A7" s="10" t="s">
        <v>41</v>
      </c>
      <c r="B7" s="9">
        <v>47.59</v>
      </c>
      <c r="C7" s="9">
        <v>39.799999999999997</v>
      </c>
      <c r="D7" s="9">
        <v>44.85</v>
      </c>
      <c r="E7" s="9">
        <v>56.26</v>
      </c>
      <c r="F7" s="9">
        <v>53.3</v>
      </c>
      <c r="G7" s="10" t="s">
        <v>39</v>
      </c>
    </row>
    <row r="8" spans="1:7" x14ac:dyDescent="0.7">
      <c r="A8" s="10" t="s">
        <v>38</v>
      </c>
      <c r="B8" s="9">
        <v>39.18</v>
      </c>
      <c r="C8" s="9">
        <v>34.01</v>
      </c>
      <c r="D8" s="9">
        <v>33.61</v>
      </c>
      <c r="E8" s="9">
        <v>48.2</v>
      </c>
      <c r="F8" s="9">
        <v>49.8</v>
      </c>
      <c r="G8" s="10" t="s">
        <v>36</v>
      </c>
    </row>
    <row r="9" spans="1:7" x14ac:dyDescent="0.7">
      <c r="A9" s="10" t="s">
        <v>35</v>
      </c>
      <c r="B9" s="9">
        <v>35.08</v>
      </c>
      <c r="C9" s="9">
        <v>38.85</v>
      </c>
      <c r="D9" s="9">
        <v>50.92</v>
      </c>
      <c r="E9" s="9">
        <v>68.06</v>
      </c>
      <c r="F9" s="9">
        <v>72.099999999999994</v>
      </c>
      <c r="G9" s="10" t="s">
        <v>33</v>
      </c>
    </row>
    <row r="10" spans="1:7" x14ac:dyDescent="0.7">
      <c r="A10" s="10" t="s">
        <v>32</v>
      </c>
      <c r="B10" s="9">
        <v>45.01</v>
      </c>
      <c r="C10" s="9">
        <v>46.71</v>
      </c>
      <c r="D10" s="9">
        <v>67.790000000000006</v>
      </c>
      <c r="E10" s="9">
        <v>83.34</v>
      </c>
      <c r="F10" s="9">
        <v>80.2</v>
      </c>
      <c r="G10" s="10" t="s">
        <v>30</v>
      </c>
    </row>
    <row r="11" spans="1:7" x14ac:dyDescent="0.7">
      <c r="A11" s="10" t="s">
        <v>29</v>
      </c>
      <c r="B11" s="9">
        <v>57.48</v>
      </c>
      <c r="C11" s="9">
        <v>72.52</v>
      </c>
      <c r="D11" s="9">
        <v>92.09</v>
      </c>
      <c r="E11" s="9">
        <v>98.41</v>
      </c>
      <c r="F11" s="9">
        <v>90.7</v>
      </c>
      <c r="G11" s="10" t="s">
        <v>27</v>
      </c>
    </row>
    <row r="12" spans="1:7" ht="18.600000000000001" customHeight="1" x14ac:dyDescent="0.7">
      <c r="A12" s="10" t="s">
        <v>97</v>
      </c>
      <c r="B12" s="9">
        <v>26.37</v>
      </c>
      <c r="C12" s="9">
        <v>23.31</v>
      </c>
      <c r="D12" s="9">
        <v>61.8</v>
      </c>
      <c r="E12" s="9">
        <v>63.62</v>
      </c>
      <c r="F12" s="9">
        <v>47.4</v>
      </c>
      <c r="G12" s="10" t="s">
        <v>24</v>
      </c>
    </row>
    <row r="13" spans="1:7" x14ac:dyDescent="0.7">
      <c r="A13" s="10" t="s">
        <v>23</v>
      </c>
      <c r="B13" s="9">
        <v>65.010000000000005</v>
      </c>
      <c r="C13" s="9">
        <v>72.31</v>
      </c>
      <c r="D13" s="9">
        <v>91.31</v>
      </c>
      <c r="E13" s="9">
        <v>86.07</v>
      </c>
      <c r="F13" s="9">
        <v>89.8</v>
      </c>
      <c r="G13" s="10" t="s">
        <v>22</v>
      </c>
    </row>
    <row r="14" spans="1:7" x14ac:dyDescent="0.7">
      <c r="A14" s="10" t="s">
        <v>21</v>
      </c>
      <c r="B14" s="9">
        <v>49.7</v>
      </c>
      <c r="C14" s="9">
        <v>64.77</v>
      </c>
      <c r="D14" s="9">
        <v>72.59</v>
      </c>
      <c r="E14" s="9">
        <v>78.19</v>
      </c>
      <c r="F14" s="9">
        <v>80.2</v>
      </c>
      <c r="G14" s="10" t="s">
        <v>19</v>
      </c>
    </row>
    <row r="15" spans="1:7" x14ac:dyDescent="0.7">
      <c r="A15" s="10" t="s">
        <v>18</v>
      </c>
      <c r="B15" s="9">
        <v>12.73</v>
      </c>
      <c r="C15" s="9">
        <v>11.53</v>
      </c>
      <c r="D15" s="9">
        <v>61.25</v>
      </c>
      <c r="E15" s="9">
        <v>65.23</v>
      </c>
      <c r="F15" s="9">
        <v>71.099999999999994</v>
      </c>
      <c r="G15" s="10" t="s">
        <v>16</v>
      </c>
    </row>
    <row r="16" spans="1:7" x14ac:dyDescent="0.7">
      <c r="A16" s="10" t="s">
        <v>15</v>
      </c>
      <c r="B16" s="9">
        <v>7.86</v>
      </c>
      <c r="C16" s="9">
        <v>5.0199999999999996</v>
      </c>
      <c r="D16" s="9">
        <v>74.510000000000005</v>
      </c>
      <c r="E16" s="9">
        <v>75.400000000000006</v>
      </c>
      <c r="F16" s="9">
        <v>75.900000000000006</v>
      </c>
      <c r="G16" s="10" t="s">
        <v>13</v>
      </c>
    </row>
    <row r="17" spans="1:7" x14ac:dyDescent="0.7">
      <c r="A17" s="10" t="s">
        <v>12</v>
      </c>
      <c r="B17" s="9">
        <v>53.17</v>
      </c>
      <c r="C17" s="9">
        <v>35.25</v>
      </c>
      <c r="D17" s="9">
        <v>56</v>
      </c>
      <c r="E17" s="9">
        <v>97.34</v>
      </c>
      <c r="F17" s="9">
        <v>82.2</v>
      </c>
      <c r="G17" s="10" t="s">
        <v>11</v>
      </c>
    </row>
    <row r="18" spans="1:7" x14ac:dyDescent="0.7">
      <c r="A18" s="10" t="s">
        <v>10</v>
      </c>
      <c r="B18" s="9">
        <v>13.39</v>
      </c>
      <c r="C18" s="9">
        <v>10.75</v>
      </c>
      <c r="D18" s="9">
        <v>151.41</v>
      </c>
      <c r="E18" s="9">
        <v>164.86</v>
      </c>
      <c r="F18" s="9">
        <v>170.3</v>
      </c>
      <c r="G18" s="10" t="s">
        <v>8</v>
      </c>
    </row>
    <row r="19" spans="1:7" x14ac:dyDescent="0.7">
      <c r="A19" s="10" t="s">
        <v>7</v>
      </c>
      <c r="B19" s="9">
        <v>25.29</v>
      </c>
      <c r="C19" s="9">
        <v>20.309999999999999</v>
      </c>
      <c r="D19" s="9">
        <v>24.71</v>
      </c>
      <c r="E19" s="9">
        <v>38.04</v>
      </c>
      <c r="F19" s="9">
        <v>33.5</v>
      </c>
      <c r="G19" s="10" t="s">
        <v>5</v>
      </c>
    </row>
    <row r="20" spans="1:7" x14ac:dyDescent="0.7">
      <c r="A20" s="7" t="s">
        <v>96</v>
      </c>
      <c r="B20" s="6">
        <v>59.28</v>
      </c>
      <c r="C20" s="6">
        <v>58.15</v>
      </c>
      <c r="D20" s="6">
        <v>62.86</v>
      </c>
      <c r="E20" s="6">
        <v>79.11</v>
      </c>
      <c r="F20" s="6">
        <v>76.599999999999994</v>
      </c>
      <c r="G20" s="7" t="s">
        <v>52</v>
      </c>
    </row>
    <row r="21" spans="1:7" x14ac:dyDescent="0.7">
      <c r="A21" s="54" t="s">
        <v>1</v>
      </c>
      <c r="G21" s="4" t="s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4B166-8DEC-4E42-B533-6ABC21C194EF}">
  <dimension ref="A1:F8"/>
  <sheetViews>
    <sheetView workbookViewId="0">
      <selection activeCell="G16" sqref="G16"/>
    </sheetView>
  </sheetViews>
  <sheetFormatPr baseColWidth="10" defaultRowHeight="26.4" x14ac:dyDescent="0.7"/>
  <cols>
    <col min="1" max="1" width="20.44140625" style="1" customWidth="1"/>
    <col min="2" max="3" width="11.5546875" style="1"/>
    <col min="4" max="4" width="10.21875" style="1" bestFit="1" customWidth="1"/>
    <col min="5" max="5" width="29.109375" style="1" customWidth="1"/>
    <col min="6" max="6" width="14.5546875" style="1" customWidth="1"/>
    <col min="7" max="16384" width="11.5546875" style="1"/>
  </cols>
  <sheetData>
    <row r="1" spans="1:6" x14ac:dyDescent="0.7">
      <c r="B1" s="14"/>
      <c r="C1" s="14"/>
      <c r="D1" s="14"/>
      <c r="E1" s="14" t="s">
        <v>113</v>
      </c>
      <c r="F1" s="14"/>
    </row>
    <row r="2" spans="1:6" ht="27" customHeight="1" thickBot="1" x14ac:dyDescent="0.75">
      <c r="A2" s="14" t="s">
        <v>112</v>
      </c>
      <c r="B2" s="14"/>
      <c r="C2" s="14"/>
      <c r="D2" s="14"/>
      <c r="E2" s="14"/>
      <c r="F2" s="14"/>
    </row>
    <row r="3" spans="1:6" x14ac:dyDescent="0.7">
      <c r="A3" s="61" t="s">
        <v>111</v>
      </c>
      <c r="B3" s="43">
        <v>2019</v>
      </c>
      <c r="C3" s="43">
        <v>2020</v>
      </c>
      <c r="D3" s="43">
        <v>2021</v>
      </c>
      <c r="E3" s="61" t="s">
        <v>110</v>
      </c>
    </row>
    <row r="4" spans="1:6" ht="52.8" x14ac:dyDescent="0.7">
      <c r="A4" s="38" t="s">
        <v>109</v>
      </c>
      <c r="B4" s="60">
        <v>113758</v>
      </c>
      <c r="C4" s="60">
        <v>98256</v>
      </c>
      <c r="D4" s="37">
        <v>101406</v>
      </c>
      <c r="E4" s="59" t="s">
        <v>108</v>
      </c>
    </row>
    <row r="5" spans="1:6" ht="79.2" x14ac:dyDescent="0.7">
      <c r="A5" s="38" t="s">
        <v>107</v>
      </c>
      <c r="B5" s="60">
        <v>151512</v>
      </c>
      <c r="C5" s="37" t="s">
        <v>106</v>
      </c>
      <c r="D5" s="37">
        <v>35019</v>
      </c>
      <c r="E5" s="59" t="s">
        <v>105</v>
      </c>
    </row>
    <row r="6" spans="1:6" ht="52.8" x14ac:dyDescent="0.7">
      <c r="A6" s="38" t="s">
        <v>104</v>
      </c>
      <c r="B6" s="37" t="s">
        <v>103</v>
      </c>
      <c r="C6" s="37">
        <v>872</v>
      </c>
      <c r="D6" s="37">
        <v>933</v>
      </c>
      <c r="E6" s="58" t="s">
        <v>102</v>
      </c>
    </row>
    <row r="7" spans="1:6" ht="53.4" thickBot="1" x14ac:dyDescent="0.75">
      <c r="A7" s="57" t="s">
        <v>101</v>
      </c>
      <c r="B7" s="56">
        <v>152</v>
      </c>
      <c r="C7" s="56">
        <v>163</v>
      </c>
      <c r="D7" s="56">
        <v>141</v>
      </c>
      <c r="E7" s="55" t="s">
        <v>100</v>
      </c>
    </row>
    <row r="8" spans="1:6" x14ac:dyDescent="0.7">
      <c r="A8" s="54" t="s">
        <v>1</v>
      </c>
      <c r="E8" s="4" t="s">
        <v>0</v>
      </c>
      <c r="F8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8FCB-B059-444F-A871-40692D92BC4D}">
  <dimension ref="A1:E19"/>
  <sheetViews>
    <sheetView workbookViewId="0">
      <selection activeCell="G16" sqref="G16"/>
    </sheetView>
  </sheetViews>
  <sheetFormatPr baseColWidth="10" defaultColWidth="11.5546875" defaultRowHeight="26.4" x14ac:dyDescent="0.7"/>
  <cols>
    <col min="1" max="1" width="41.21875" style="1" bestFit="1" customWidth="1"/>
    <col min="2" max="4" width="11.5546875" style="1"/>
    <col min="5" max="5" width="19.44140625" style="1" customWidth="1"/>
    <col min="6" max="16384" width="11.5546875" style="1"/>
  </cols>
  <sheetData>
    <row r="1" spans="1:5" x14ac:dyDescent="0.7">
      <c r="E1" s="4" t="s">
        <v>145</v>
      </c>
    </row>
    <row r="2" spans="1:5" x14ac:dyDescent="0.7">
      <c r="A2" s="14" t="s">
        <v>144</v>
      </c>
      <c r="B2" s="14"/>
      <c r="C2" s="14"/>
      <c r="D2" s="64"/>
      <c r="E2" s="64"/>
    </row>
    <row r="3" spans="1:5" x14ac:dyDescent="0.7">
      <c r="A3" s="63" t="s">
        <v>143</v>
      </c>
      <c r="B3" s="33">
        <v>2019</v>
      </c>
      <c r="C3" s="33">
        <v>2020</v>
      </c>
      <c r="D3" s="33">
        <v>2023</v>
      </c>
      <c r="E3" s="48" t="s">
        <v>142</v>
      </c>
    </row>
    <row r="4" spans="1:5" x14ac:dyDescent="0.7">
      <c r="A4" s="29" t="s">
        <v>141</v>
      </c>
      <c r="B4" s="28">
        <v>402</v>
      </c>
      <c r="C4" s="28">
        <v>415</v>
      </c>
      <c r="D4" s="9">
        <v>508</v>
      </c>
      <c r="E4" s="62" t="s">
        <v>140</v>
      </c>
    </row>
    <row r="5" spans="1:5" x14ac:dyDescent="0.7">
      <c r="A5" s="29" t="s">
        <v>139</v>
      </c>
      <c r="B5" s="28">
        <v>532</v>
      </c>
      <c r="C5" s="28">
        <v>532</v>
      </c>
      <c r="D5" s="9">
        <v>596</v>
      </c>
      <c r="E5" s="62" t="s">
        <v>138</v>
      </c>
    </row>
    <row r="6" spans="1:5" x14ac:dyDescent="0.7">
      <c r="A6" s="29" t="s">
        <v>137</v>
      </c>
      <c r="B6" s="28">
        <v>117</v>
      </c>
      <c r="C6" s="28">
        <v>122</v>
      </c>
      <c r="D6" s="9">
        <v>128</v>
      </c>
      <c r="E6" s="62" t="s">
        <v>136</v>
      </c>
    </row>
    <row r="7" spans="1:5" x14ac:dyDescent="0.7">
      <c r="A7" s="29" t="s">
        <v>135</v>
      </c>
      <c r="B7" s="28">
        <v>76</v>
      </c>
      <c r="C7" s="28">
        <v>76</v>
      </c>
      <c r="D7" s="9">
        <v>84</v>
      </c>
      <c r="E7" s="62" t="s">
        <v>134</v>
      </c>
    </row>
    <row r="8" spans="1:5" x14ac:dyDescent="0.7">
      <c r="A8" s="29" t="s">
        <v>133</v>
      </c>
      <c r="B8" s="28">
        <v>526</v>
      </c>
      <c r="C8" s="28">
        <v>526</v>
      </c>
      <c r="D8" s="9">
        <v>210</v>
      </c>
      <c r="E8" s="62" t="s">
        <v>132</v>
      </c>
    </row>
    <row r="9" spans="1:5" x14ac:dyDescent="0.7">
      <c r="A9" s="29" t="s">
        <v>131</v>
      </c>
      <c r="B9" s="26" t="s">
        <v>116</v>
      </c>
      <c r="C9" s="26" t="s">
        <v>116</v>
      </c>
      <c r="D9" s="9">
        <v>1308</v>
      </c>
      <c r="E9" s="62" t="s">
        <v>130</v>
      </c>
    </row>
    <row r="10" spans="1:5" x14ac:dyDescent="0.7">
      <c r="A10" s="29" t="s">
        <v>129</v>
      </c>
      <c r="B10" s="28">
        <v>1027</v>
      </c>
      <c r="C10" s="28">
        <v>1057</v>
      </c>
      <c r="D10" s="26" t="s">
        <v>116</v>
      </c>
      <c r="E10" s="62" t="s">
        <v>128</v>
      </c>
    </row>
    <row r="11" spans="1:5" x14ac:dyDescent="0.7">
      <c r="A11" s="29" t="s">
        <v>127</v>
      </c>
      <c r="B11" s="26" t="s">
        <v>116</v>
      </c>
      <c r="C11" s="26" t="s">
        <v>116</v>
      </c>
      <c r="D11" s="9">
        <v>1762</v>
      </c>
      <c r="E11" s="62" t="s">
        <v>126</v>
      </c>
    </row>
    <row r="12" spans="1:5" x14ac:dyDescent="0.7">
      <c r="A12" s="29" t="s">
        <v>125</v>
      </c>
      <c r="B12" s="28">
        <v>1556</v>
      </c>
      <c r="C12" s="28">
        <v>1586</v>
      </c>
      <c r="D12" s="26"/>
      <c r="E12" s="62" t="s">
        <v>124</v>
      </c>
    </row>
    <row r="13" spans="1:5" x14ac:dyDescent="0.7">
      <c r="A13" s="29" t="s">
        <v>123</v>
      </c>
      <c r="B13" s="28">
        <v>2208</v>
      </c>
      <c r="C13" s="28">
        <v>2658</v>
      </c>
      <c r="D13" s="9">
        <v>3010</v>
      </c>
      <c r="E13" s="62" t="s">
        <v>122</v>
      </c>
    </row>
    <row r="14" spans="1:5" x14ac:dyDescent="0.7">
      <c r="A14" s="29" t="s">
        <v>121</v>
      </c>
      <c r="B14" s="28">
        <v>6</v>
      </c>
      <c r="C14" s="28">
        <v>6</v>
      </c>
      <c r="D14" s="26" t="s">
        <v>116</v>
      </c>
      <c r="E14" s="62" t="s">
        <v>120</v>
      </c>
    </row>
    <row r="15" spans="1:5" x14ac:dyDescent="0.7">
      <c r="A15" s="29" t="s">
        <v>119</v>
      </c>
      <c r="B15" s="28">
        <v>40</v>
      </c>
      <c r="C15" s="28">
        <v>40</v>
      </c>
      <c r="D15" s="26" t="s">
        <v>116</v>
      </c>
      <c r="E15" s="62" t="s">
        <v>118</v>
      </c>
    </row>
    <row r="16" spans="1:5" x14ac:dyDescent="0.7">
      <c r="A16" s="29" t="s">
        <v>117</v>
      </c>
      <c r="B16" s="28">
        <v>1069</v>
      </c>
      <c r="C16" s="28">
        <v>1069</v>
      </c>
      <c r="D16" s="26" t="s">
        <v>116</v>
      </c>
      <c r="E16" s="62"/>
    </row>
    <row r="17" spans="1:5" x14ac:dyDescent="0.7">
      <c r="A17" s="29" t="s">
        <v>115</v>
      </c>
      <c r="B17" s="28">
        <v>356</v>
      </c>
      <c r="C17" s="28">
        <v>340</v>
      </c>
      <c r="D17" s="9">
        <v>1992</v>
      </c>
      <c r="E17" s="62" t="s">
        <v>114</v>
      </c>
    </row>
    <row r="18" spans="1:5" x14ac:dyDescent="0.7">
      <c r="A18" s="25" t="s">
        <v>60</v>
      </c>
      <c r="B18" s="26">
        <v>7918</v>
      </c>
      <c r="C18" s="26">
        <v>8427</v>
      </c>
      <c r="D18" s="26">
        <v>9598</v>
      </c>
      <c r="E18" s="25" t="s">
        <v>2</v>
      </c>
    </row>
    <row r="19" spans="1:5" x14ac:dyDescent="0.7">
      <c r="A19" s="54" t="s">
        <v>1</v>
      </c>
      <c r="E19" s="4" t="s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EE5C-39C9-4FAA-93D2-150D2FD190B6}">
  <dimension ref="A1:M20"/>
  <sheetViews>
    <sheetView workbookViewId="0">
      <selection activeCell="G16" sqref="G16"/>
    </sheetView>
  </sheetViews>
  <sheetFormatPr baseColWidth="10" defaultRowHeight="16.8" x14ac:dyDescent="0.5"/>
  <cols>
    <col min="1" max="1" width="25.77734375" style="65" customWidth="1"/>
    <col min="2" max="6" width="11.5546875" style="65"/>
    <col min="7" max="7" width="24.88671875" style="65" customWidth="1"/>
    <col min="8" max="16384" width="11.5546875" style="65"/>
  </cols>
  <sheetData>
    <row r="1" spans="1:13" ht="26.4" x14ac:dyDescent="0.7">
      <c r="A1" s="1"/>
      <c r="B1" s="1"/>
      <c r="C1" s="1"/>
      <c r="E1" s="4"/>
      <c r="F1" s="4"/>
      <c r="G1" s="4" t="s">
        <v>153</v>
      </c>
      <c r="M1" s="65" t="s">
        <v>152</v>
      </c>
    </row>
    <row r="2" spans="1:13" ht="26.4" x14ac:dyDescent="0.7">
      <c r="A2" s="14" t="s">
        <v>151</v>
      </c>
      <c r="B2" s="14"/>
      <c r="C2" s="14"/>
      <c r="D2" s="1"/>
      <c r="E2" s="1"/>
      <c r="F2" s="1"/>
    </row>
    <row r="3" spans="1:13" ht="26.4" x14ac:dyDescent="0.7">
      <c r="A3" s="49" t="s">
        <v>86</v>
      </c>
      <c r="B3" s="26">
        <v>2019</v>
      </c>
      <c r="C3" s="26">
        <v>2020</v>
      </c>
      <c r="D3" s="26">
        <v>2021</v>
      </c>
      <c r="E3" s="26">
        <v>2022</v>
      </c>
      <c r="F3" s="26">
        <v>2023</v>
      </c>
      <c r="G3" s="52" t="s">
        <v>48</v>
      </c>
    </row>
    <row r="4" spans="1:13" ht="26.4" x14ac:dyDescent="0.7">
      <c r="A4" s="29" t="s">
        <v>93</v>
      </c>
      <c r="B4" s="28">
        <v>103.55</v>
      </c>
      <c r="C4" s="28">
        <v>93.42</v>
      </c>
      <c r="D4" s="28">
        <v>89</v>
      </c>
      <c r="E4" s="28">
        <v>106</v>
      </c>
      <c r="F4" s="28">
        <v>120</v>
      </c>
      <c r="G4" s="69" t="s">
        <v>45</v>
      </c>
    </row>
    <row r="5" spans="1:13" ht="26.4" x14ac:dyDescent="0.7">
      <c r="A5" s="29" t="s">
        <v>92</v>
      </c>
      <c r="B5" s="28">
        <v>110.93</v>
      </c>
      <c r="C5" s="28">
        <v>90.24</v>
      </c>
      <c r="D5" s="28">
        <v>99</v>
      </c>
      <c r="E5" s="28">
        <v>116</v>
      </c>
      <c r="F5" s="28">
        <v>128</v>
      </c>
      <c r="G5" s="69" t="s">
        <v>42</v>
      </c>
    </row>
    <row r="6" spans="1:13" ht="26.4" x14ac:dyDescent="0.7">
      <c r="A6" s="29" t="s">
        <v>83</v>
      </c>
      <c r="B6" s="28">
        <v>114.99</v>
      </c>
      <c r="C6" s="28">
        <v>102.45</v>
      </c>
      <c r="D6" s="28">
        <v>99</v>
      </c>
      <c r="E6" s="28">
        <v>99</v>
      </c>
      <c r="F6" s="28">
        <v>97</v>
      </c>
      <c r="G6" s="69" t="s">
        <v>39</v>
      </c>
    </row>
    <row r="7" spans="1:13" ht="26.4" x14ac:dyDescent="0.7">
      <c r="A7" s="29" t="s">
        <v>82</v>
      </c>
      <c r="B7" s="28">
        <v>114.79</v>
      </c>
      <c r="C7" s="28">
        <v>88.14</v>
      </c>
      <c r="D7" s="28">
        <v>83</v>
      </c>
      <c r="E7" s="28">
        <v>103</v>
      </c>
      <c r="F7" s="28">
        <v>107</v>
      </c>
      <c r="G7" s="69" t="s">
        <v>36</v>
      </c>
    </row>
    <row r="8" spans="1:13" ht="26.4" x14ac:dyDescent="0.7">
      <c r="A8" s="29" t="s">
        <v>81</v>
      </c>
      <c r="B8" s="28">
        <v>106.74</v>
      </c>
      <c r="C8" s="28">
        <v>10076</v>
      </c>
      <c r="D8" s="28">
        <v>99</v>
      </c>
      <c r="E8" s="28">
        <v>97</v>
      </c>
      <c r="F8" s="28">
        <v>96</v>
      </c>
      <c r="G8" s="69" t="s">
        <v>33</v>
      </c>
    </row>
    <row r="9" spans="1:13" ht="26.4" x14ac:dyDescent="0.7">
      <c r="A9" s="29" t="s">
        <v>80</v>
      </c>
      <c r="B9" s="28">
        <v>73.64</v>
      </c>
      <c r="C9" s="28">
        <v>89.56</v>
      </c>
      <c r="D9" s="28">
        <v>68</v>
      </c>
      <c r="E9" s="28">
        <v>74</v>
      </c>
      <c r="F9" s="28">
        <v>67</v>
      </c>
      <c r="G9" s="69" t="s">
        <v>30</v>
      </c>
    </row>
    <row r="10" spans="1:13" ht="26.4" x14ac:dyDescent="0.7">
      <c r="A10" s="29" t="s">
        <v>79</v>
      </c>
      <c r="B10" s="28">
        <v>100.95</v>
      </c>
      <c r="C10" s="28">
        <v>103.05</v>
      </c>
      <c r="D10" s="28">
        <v>94</v>
      </c>
      <c r="E10" s="28">
        <v>92</v>
      </c>
      <c r="F10" s="28">
        <v>95</v>
      </c>
      <c r="G10" s="69" t="s">
        <v>27</v>
      </c>
    </row>
    <row r="11" spans="1:13" ht="26.4" x14ac:dyDescent="0.7">
      <c r="A11" s="29" t="s">
        <v>150</v>
      </c>
      <c r="B11" s="28">
        <v>94.57</v>
      </c>
      <c r="C11" s="28">
        <v>89.68</v>
      </c>
      <c r="D11" s="28">
        <v>87</v>
      </c>
      <c r="E11" s="28">
        <v>83</v>
      </c>
      <c r="F11" s="28">
        <v>81</v>
      </c>
      <c r="G11" s="69" t="s">
        <v>24</v>
      </c>
    </row>
    <row r="12" spans="1:13" ht="26.4" x14ac:dyDescent="0.7">
      <c r="A12" s="29" t="s">
        <v>77</v>
      </c>
      <c r="B12" s="28">
        <v>104.13</v>
      </c>
      <c r="C12" s="28">
        <v>103.60000000000001</v>
      </c>
      <c r="D12" s="28">
        <v>89</v>
      </c>
      <c r="E12" s="28">
        <v>82</v>
      </c>
      <c r="F12" s="28">
        <v>111</v>
      </c>
      <c r="G12" s="69" t="s">
        <v>22</v>
      </c>
    </row>
    <row r="13" spans="1:13" ht="26.4" x14ac:dyDescent="0.7">
      <c r="A13" s="29" t="s">
        <v>76</v>
      </c>
      <c r="B13" s="28">
        <v>87.35</v>
      </c>
      <c r="C13" s="28">
        <v>82.55</v>
      </c>
      <c r="D13" s="28">
        <v>79</v>
      </c>
      <c r="E13" s="28">
        <v>89</v>
      </c>
      <c r="F13" s="28">
        <v>94</v>
      </c>
      <c r="G13" s="69" t="s">
        <v>19</v>
      </c>
    </row>
    <row r="14" spans="1:13" ht="26.4" x14ac:dyDescent="0.7">
      <c r="A14" s="29" t="s">
        <v>90</v>
      </c>
      <c r="B14" s="28">
        <v>83.6</v>
      </c>
      <c r="C14" s="28">
        <v>8554</v>
      </c>
      <c r="D14" s="28">
        <v>80</v>
      </c>
      <c r="E14" s="28">
        <v>80</v>
      </c>
      <c r="F14" s="28">
        <v>81</v>
      </c>
      <c r="G14" s="69" t="s">
        <v>16</v>
      </c>
    </row>
    <row r="15" spans="1:13" ht="26.4" x14ac:dyDescent="0.7">
      <c r="A15" s="29" t="s">
        <v>74</v>
      </c>
      <c r="B15" s="28">
        <v>74.55</v>
      </c>
      <c r="C15" s="28">
        <v>66</v>
      </c>
      <c r="D15" s="28">
        <v>63</v>
      </c>
      <c r="E15" s="28">
        <v>65</v>
      </c>
      <c r="F15" s="28">
        <v>48</v>
      </c>
      <c r="G15" s="69" t="s">
        <v>13</v>
      </c>
    </row>
    <row r="16" spans="1:13" ht="26.4" x14ac:dyDescent="0.7">
      <c r="A16" s="29" t="s">
        <v>73</v>
      </c>
      <c r="B16" s="28">
        <v>79.62</v>
      </c>
      <c r="C16" s="28">
        <v>7219</v>
      </c>
      <c r="D16" s="28">
        <v>68</v>
      </c>
      <c r="E16" s="28">
        <v>80</v>
      </c>
      <c r="F16" s="28">
        <v>77</v>
      </c>
      <c r="G16" s="69" t="s">
        <v>11</v>
      </c>
    </row>
    <row r="17" spans="1:7" ht="26.4" x14ac:dyDescent="0.7">
      <c r="A17" s="29" t="s">
        <v>149</v>
      </c>
      <c r="B17" s="28">
        <v>207.25</v>
      </c>
      <c r="C17" s="28">
        <v>203.27</v>
      </c>
      <c r="D17" s="28">
        <v>203</v>
      </c>
      <c r="E17" s="28">
        <v>219</v>
      </c>
      <c r="F17" s="28">
        <v>204</v>
      </c>
      <c r="G17" s="69" t="s">
        <v>8</v>
      </c>
    </row>
    <row r="18" spans="1:7" ht="26.4" x14ac:dyDescent="0.7">
      <c r="A18" s="29" t="s">
        <v>72</v>
      </c>
      <c r="B18" s="28">
        <v>79.58</v>
      </c>
      <c r="C18" s="28">
        <v>74.3</v>
      </c>
      <c r="D18" s="28">
        <v>65</v>
      </c>
      <c r="E18" s="28">
        <v>71</v>
      </c>
      <c r="F18" s="28">
        <v>70</v>
      </c>
      <c r="G18" s="69" t="s">
        <v>5</v>
      </c>
    </row>
    <row r="19" spans="1:7" ht="26.4" x14ac:dyDescent="0.5">
      <c r="A19" s="68" t="s">
        <v>148</v>
      </c>
      <c r="B19" s="26">
        <v>101.73</v>
      </c>
      <c r="C19" s="26">
        <v>92.47</v>
      </c>
      <c r="D19" s="26">
        <v>89</v>
      </c>
      <c r="E19" s="26">
        <v>98</v>
      </c>
      <c r="F19" s="26">
        <v>100</v>
      </c>
      <c r="G19" s="30" t="s">
        <v>147</v>
      </c>
    </row>
    <row r="20" spans="1:7" ht="26.4" x14ac:dyDescent="0.7">
      <c r="A20" s="67" t="s">
        <v>1</v>
      </c>
      <c r="B20" s="1"/>
      <c r="C20" s="1"/>
      <c r="G20" s="66" t="s">
        <v>146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T3.1</vt:lpstr>
      <vt:lpstr>T3.2</vt:lpstr>
      <vt:lpstr>T3.3 </vt:lpstr>
      <vt:lpstr>T3.4 </vt:lpstr>
      <vt:lpstr>T3.5</vt:lpstr>
      <vt:lpstr>T3.6</vt:lpstr>
      <vt:lpstr>T3.8</vt:lpstr>
      <vt:lpstr>T3.7 </vt:lpstr>
      <vt:lpstr>T3.9</vt:lpstr>
      <vt:lpstr>T3.10</vt:lpstr>
      <vt:lpstr>T3.11</vt:lpstr>
      <vt:lpstr>T3.12</vt:lpstr>
      <vt:lpstr>T3.13</vt:lpstr>
      <vt:lpstr>T3.14</vt:lpstr>
      <vt:lpstr>T3.15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Salem Zein</dc:creator>
  <cp:lastModifiedBy>Mohamed Salem Zein</cp:lastModifiedBy>
  <dcterms:created xsi:type="dcterms:W3CDTF">2025-02-18T12:44:44Z</dcterms:created>
  <dcterms:modified xsi:type="dcterms:W3CDTF">2025-02-18T12:45:25Z</dcterms:modified>
</cp:coreProperties>
</file>