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Base de donnee\Themes\Statistiques Démographiques et sociales\ETAT CIVIL\"/>
    </mc:Choice>
  </mc:AlternateContent>
  <xr:revisionPtr revIDLastSave="0" documentId="8_{D00F5642-12E8-4912-9B6B-A4C582265C3B}" xr6:coauthVersionLast="47" xr6:coauthVersionMax="47" xr10:uidLastSave="{00000000-0000-0000-0000-000000000000}"/>
  <bookViews>
    <workbookView xWindow="-108" yWindow="-108" windowWidth="23256" windowHeight="12576" xr2:uid="{87116FF7-BE07-451A-A023-E3E3715BA14D}"/>
  </bookViews>
  <sheets>
    <sheet name="T8.1" sheetId="1" r:id="rId1"/>
    <sheet name="T8.2" sheetId="2" r:id="rId2"/>
    <sheet name="T8.3" sheetId="3" r:id="rId3"/>
    <sheet name="T8.4" sheetId="4" r:id="rId4"/>
    <sheet name="T8.5" sheetId="5" r:id="rId5"/>
    <sheet name="T8.6" sheetId="6" r:id="rId6"/>
    <sheet name="T8.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7" l="1"/>
  <c r="E19" i="7"/>
  <c r="F19" i="7"/>
  <c r="B20" i="5"/>
  <c r="C20" i="5"/>
  <c r="D20" i="5"/>
  <c r="E20" i="5"/>
  <c r="B20" i="3"/>
  <c r="C20" i="3"/>
  <c r="D20" i="3"/>
  <c r="D19" i="2"/>
  <c r="E19" i="2"/>
  <c r="F19" i="2"/>
  <c r="D19" i="1"/>
  <c r="E19" i="1"/>
  <c r="F19" i="1"/>
</calcChain>
</file>

<file path=xl/sharedStrings.xml><?xml version="1.0" encoding="utf-8"?>
<sst xmlns="http://schemas.openxmlformats.org/spreadsheetml/2006/main" count="224" uniqueCount="74">
  <si>
    <t>Source : Agence Nationale du Registre des Populations et des Titres Sécurisés, 2023</t>
  </si>
  <si>
    <r>
      <t xml:space="preserve">المصدر : </t>
    </r>
    <r>
      <rPr>
        <b/>
        <i/>
        <sz val="14"/>
        <rFont val="Sakkal Majalla"/>
      </rPr>
      <t>الوكالة الوطنية لسجل السكان والوثائق المؤمنة ، 2023</t>
    </r>
  </si>
  <si>
    <t>موريتانيا</t>
  </si>
  <si>
    <t>Total</t>
  </si>
  <si>
    <t>أنواكشوط الجنوبية</t>
  </si>
  <si>
    <t>Nouakchott Sud</t>
  </si>
  <si>
    <t>أنواكشوط الغربية</t>
  </si>
  <si>
    <t>Nouakchott Nord</t>
  </si>
  <si>
    <t>أنواكشوط الشمالية</t>
  </si>
  <si>
    <t>Nouakchott Ouest</t>
  </si>
  <si>
    <t>اينشيري</t>
  </si>
  <si>
    <t>Inchiri</t>
  </si>
  <si>
    <t>تيرس زمور</t>
  </si>
  <si>
    <t>Tiris-Zemour</t>
  </si>
  <si>
    <t>كيدي ماغا</t>
  </si>
  <si>
    <t>Guidilagha</t>
  </si>
  <si>
    <t>تكانت</t>
  </si>
  <si>
    <t>Tagant</t>
  </si>
  <si>
    <t>داخلت انواذيبو</t>
  </si>
  <si>
    <t>Dakhlet Nouadhibou</t>
  </si>
  <si>
    <t>آدرار</t>
  </si>
  <si>
    <t>Adrar</t>
  </si>
  <si>
    <t>اترارزة</t>
  </si>
  <si>
    <t>Trarza</t>
  </si>
  <si>
    <t>لبراكنة</t>
  </si>
  <si>
    <t>Brakna</t>
  </si>
  <si>
    <t>كوركول</t>
  </si>
  <si>
    <t>Gorgol</t>
  </si>
  <si>
    <t>لعصابه</t>
  </si>
  <si>
    <t>Assaba</t>
  </si>
  <si>
    <t>الحوض الغربي</t>
  </si>
  <si>
    <t>Hodh El Gharbi</t>
  </si>
  <si>
    <t>الحوض الشرقي</t>
  </si>
  <si>
    <t>Hodh Charghi</t>
  </si>
  <si>
    <t>الولاية</t>
  </si>
  <si>
    <t>Wilaya</t>
  </si>
  <si>
    <t>Tableau 8.1: Nombre des actes de décès enregistrés par wialaya, 2019-2023</t>
  </si>
  <si>
    <t>الجدول 1.8: عدد عقود الوفيات المسجلة حسب الولاية، 2019-2023</t>
  </si>
  <si>
    <t>Tableau 8.2: Nombre des actes de mariage enregistrés par wialaya, 2019-2023</t>
  </si>
  <si>
    <t>الجدول 2.8: عدد عقود الزواج المسجلة حسب الولاية، 2019-2023</t>
  </si>
  <si>
    <t>المراكز في الخارج</t>
  </si>
  <si>
    <t>Centres Etranger</t>
  </si>
  <si>
    <t>Tableau 8.3: Nombre des citoyens enrôlés par wilaya 2021-2023</t>
  </si>
  <si>
    <t>الجدول 3.8: عدد المواطنين المسجلين لدي الحالة المدنية حسب الولاية 2021-2023</t>
  </si>
  <si>
    <t>مجموع المسجلين</t>
  </si>
  <si>
    <t>totale des enrôlés</t>
  </si>
  <si>
    <t xml:space="preserve">11-6 سنة </t>
  </si>
  <si>
    <t>6-11 ans</t>
  </si>
  <si>
    <t>أقل من 5 سنوات</t>
  </si>
  <si>
    <t>mois 5 ans</t>
  </si>
  <si>
    <t xml:space="preserve"> 0 سنة </t>
  </si>
  <si>
    <t>0 an</t>
  </si>
  <si>
    <t>العمر</t>
  </si>
  <si>
    <t>Age</t>
  </si>
  <si>
    <t xml:space="preserve"> سنة التسجيل                                                         Année d'enrôlement</t>
  </si>
  <si>
    <t>Tableau 8.4: Nombre des citoyens mauritaniens enrôlés par âge 2019-2023</t>
  </si>
  <si>
    <t>الجدول 4.8: عدد المواطنين الموريتانيين المسجلين لدي الحالة المدنية حسب العمر 2019-2023</t>
  </si>
  <si>
    <t>Total :</t>
  </si>
  <si>
    <t>محموع المسجلين  total des enrôlés</t>
  </si>
  <si>
    <t>11-6 سنة            6 - 11 ans</t>
  </si>
  <si>
    <t xml:space="preserve">  أقل من 5 سنوات      moins 5 ans                   </t>
  </si>
  <si>
    <t>0 an  صفر سنة</t>
  </si>
  <si>
    <t>Tableau 8.5: Nombre des citoyens mauritaniens enrôlés par wilaye et par âge, 2023</t>
  </si>
  <si>
    <t>الجدول 5.8: عدد المواطنين الموريتانيين المسجلين لدي الحالة المدنية حسب الولاية والعمر، 2023</t>
  </si>
  <si>
    <t>مجموع الوفيات</t>
  </si>
  <si>
    <t>total des décedés</t>
  </si>
  <si>
    <t>سنة الوفاة                                                                                    Année de deces</t>
  </si>
  <si>
    <t>Tableau 8.6: Nombre nombre de décés enregistrés par âge selon l'année de decés 2019-2023</t>
  </si>
  <si>
    <t>الجدول 6.8: عدد الوفيات المسجلة لدي الحالة المدنية حسب العمر وسنة الوفاة 2019-2023</t>
  </si>
  <si>
    <t>المجموع</t>
  </si>
  <si>
    <t>Tiris-Zemmour</t>
  </si>
  <si>
    <t>Guidimagha</t>
  </si>
  <si>
    <t>Tableau 8.7 : Evolution du nombre d'actes de naissance délivrés par Wilaya 2019-2023</t>
  </si>
  <si>
    <t>الجدول 7.8:تطور عدد المستخرجات حسب الولاية 2019-2023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</si>
</sst>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8"/>
      <color theme="1"/>
      <name val="Sakkal Majalla"/>
    </font>
    <font>
      <b/>
      <sz val="14"/>
      <color theme="1"/>
      <name val="Sakkal Majalla"/>
    </font>
    <font>
      <b/>
      <sz val="14"/>
      <name val="Sakkal Majalla"/>
    </font>
    <font>
      <b/>
      <i/>
      <sz val="14"/>
      <name val="Sakkal Majalla"/>
    </font>
    <font>
      <b/>
      <sz val="18"/>
      <color rgb="FF000000"/>
      <name val="Sakkal Majalla"/>
    </font>
    <font>
      <b/>
      <i/>
      <sz val="18"/>
      <color theme="1"/>
      <name val="Sakkal Majalla"/>
    </font>
    <font>
      <b/>
      <sz val="18"/>
      <color theme="1"/>
      <name val="Sakkal Majalla"/>
    </font>
    <font>
      <sz val="10"/>
      <name val="MS Sans Serif"/>
      <family val="2"/>
    </font>
    <font>
      <sz val="18"/>
      <name val="Sakkal Majalla"/>
    </font>
    <font>
      <sz val="10"/>
      <name val="MS Sans Serif"/>
    </font>
    <font>
      <b/>
      <sz val="18"/>
      <name val="Sakkal Majall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1" xfId="0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1" applyFont="1" applyBorder="1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/>
    <xf numFmtId="0" fontId="9" fillId="0" borderId="1" xfId="1" applyFont="1" applyBorder="1" applyAlignment="1">
      <alignment vertical="top"/>
    </xf>
    <xf numFmtId="0" fontId="7" fillId="0" borderId="1" xfId="0" applyFont="1" applyBorder="1"/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0" fontId="7" fillId="0" borderId="0" xfId="0" applyFont="1"/>
    <xf numFmtId="0" fontId="11" fillId="0" borderId="0" xfId="2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 wrapText="1" readingOrder="2"/>
    </xf>
    <xf numFmtId="0" fontId="1" fillId="0" borderId="1" xfId="0" applyFont="1" applyBorder="1" applyAlignment="1">
      <alignment horizontal="right" wrapText="1" readingOrder="2"/>
    </xf>
    <xf numFmtId="0" fontId="1" fillId="0" borderId="1" xfId="0" applyFont="1" applyBorder="1" applyAlignment="1">
      <alignment wrapText="1" readingOrder="2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7" fillId="0" borderId="1" xfId="0" applyNumberFormat="1" applyFont="1" applyBorder="1"/>
    <xf numFmtId="0" fontId="7" fillId="0" borderId="1" xfId="0" applyFont="1" applyBorder="1" applyAlignment="1">
      <alignment horizontal="left"/>
    </xf>
    <xf numFmtId="3" fontId="1" fillId="0" borderId="1" xfId="0" applyNumberFormat="1" applyFont="1" applyBorder="1"/>
    <xf numFmtId="0" fontId="6" fillId="0" borderId="1" xfId="0" applyFont="1" applyBorder="1" applyAlignment="1">
      <alignment wrapText="1" readingOrder="2"/>
    </xf>
    <xf numFmtId="0" fontId="6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1" fillId="0" borderId="4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11" fillId="0" borderId="0" xfId="0" applyFont="1"/>
  </cellXfs>
  <cellStyles count="3">
    <cellStyle name="Normal" xfId="0" builtinId="0"/>
    <cellStyle name="Normal 2 2" xfId="1" xr:uid="{85FC6F85-B1BA-4C56-8FBE-9B83203D0492}"/>
    <cellStyle name="Normal 3" xfId="2" xr:uid="{F8165AE0-1114-4696-89F6-45C8D801C3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4CAEC-B6B7-4057-8F1E-B720322F256A}">
  <dimension ref="A1:G21"/>
  <sheetViews>
    <sheetView tabSelected="1" workbookViewId="0">
      <selection activeCell="D8" sqref="D8"/>
    </sheetView>
  </sheetViews>
  <sheetFormatPr baseColWidth="10" defaultColWidth="9.109375" defaultRowHeight="26.4" x14ac:dyDescent="0.7"/>
  <cols>
    <col min="1" max="1" width="21.6640625" style="1" bestFit="1" customWidth="1"/>
    <col min="2" max="5" width="9.44140625" style="1" bestFit="1" customWidth="1"/>
    <col min="6" max="6" width="12.5546875" style="1" customWidth="1"/>
    <col min="7" max="7" width="22.77734375" style="1" customWidth="1"/>
    <col min="8" max="16384" width="9.109375" style="1"/>
  </cols>
  <sheetData>
    <row r="1" spans="1:7" x14ac:dyDescent="0.7">
      <c r="G1" s="18" t="s">
        <v>37</v>
      </c>
    </row>
    <row r="2" spans="1:7" x14ac:dyDescent="0.7">
      <c r="A2" s="17" t="s">
        <v>36</v>
      </c>
      <c r="B2" s="17"/>
      <c r="C2" s="17"/>
      <c r="D2" s="17"/>
      <c r="E2" s="17"/>
      <c r="F2" s="17"/>
    </row>
    <row r="3" spans="1:7" x14ac:dyDescent="0.7">
      <c r="A3" s="16" t="s">
        <v>35</v>
      </c>
      <c r="B3" s="15">
        <v>2019</v>
      </c>
      <c r="C3" s="15">
        <v>2020</v>
      </c>
      <c r="D3" s="15">
        <v>2021</v>
      </c>
      <c r="E3" s="15">
        <v>2022</v>
      </c>
      <c r="F3" s="15">
        <v>2023</v>
      </c>
      <c r="G3" s="14" t="s">
        <v>34</v>
      </c>
    </row>
    <row r="4" spans="1:7" x14ac:dyDescent="0.7">
      <c r="A4" s="11" t="s">
        <v>33</v>
      </c>
      <c r="B4" s="10">
        <v>139</v>
      </c>
      <c r="C4" s="10">
        <v>276</v>
      </c>
      <c r="D4" s="9">
        <v>244</v>
      </c>
      <c r="E4" s="9">
        <v>273</v>
      </c>
      <c r="F4" s="9">
        <v>260</v>
      </c>
      <c r="G4" s="8" t="s">
        <v>32</v>
      </c>
    </row>
    <row r="5" spans="1:7" x14ac:dyDescent="0.7">
      <c r="A5" s="11" t="s">
        <v>31</v>
      </c>
      <c r="B5" s="10">
        <v>195</v>
      </c>
      <c r="C5" s="10">
        <v>280</v>
      </c>
      <c r="D5" s="9">
        <v>299</v>
      </c>
      <c r="E5" s="9">
        <v>364</v>
      </c>
      <c r="F5" s="9">
        <v>329</v>
      </c>
      <c r="G5" s="8" t="s">
        <v>30</v>
      </c>
    </row>
    <row r="6" spans="1:7" x14ac:dyDescent="0.7">
      <c r="A6" s="11" t="s">
        <v>29</v>
      </c>
      <c r="B6" s="10">
        <v>225</v>
      </c>
      <c r="C6" s="10">
        <v>316</v>
      </c>
      <c r="D6" s="9">
        <v>436</v>
      </c>
      <c r="E6" s="9">
        <v>385</v>
      </c>
      <c r="F6" s="9">
        <v>285</v>
      </c>
      <c r="G6" s="8" t="s">
        <v>28</v>
      </c>
    </row>
    <row r="7" spans="1:7" x14ac:dyDescent="0.7">
      <c r="A7" s="11" t="s">
        <v>27</v>
      </c>
      <c r="B7" s="10">
        <v>198</v>
      </c>
      <c r="C7" s="10">
        <v>263</v>
      </c>
      <c r="D7" s="9">
        <v>312</v>
      </c>
      <c r="E7" s="9">
        <v>191</v>
      </c>
      <c r="F7" s="9">
        <v>279</v>
      </c>
      <c r="G7" s="8" t="s">
        <v>26</v>
      </c>
    </row>
    <row r="8" spans="1:7" x14ac:dyDescent="0.7">
      <c r="A8" s="11" t="s">
        <v>25</v>
      </c>
      <c r="B8" s="10">
        <v>290</v>
      </c>
      <c r="C8" s="10">
        <v>313</v>
      </c>
      <c r="D8" s="9">
        <v>403</v>
      </c>
      <c r="E8" s="9">
        <v>344</v>
      </c>
      <c r="F8" s="9">
        <v>433</v>
      </c>
      <c r="G8" s="8" t="s">
        <v>24</v>
      </c>
    </row>
    <row r="9" spans="1:7" x14ac:dyDescent="0.7">
      <c r="A9" s="11" t="s">
        <v>23</v>
      </c>
      <c r="B9" s="10">
        <v>217</v>
      </c>
      <c r="C9" s="10">
        <v>204</v>
      </c>
      <c r="D9" s="9">
        <v>319</v>
      </c>
      <c r="E9" s="9">
        <v>325</v>
      </c>
      <c r="F9" s="9">
        <v>392</v>
      </c>
      <c r="G9" s="8" t="s">
        <v>22</v>
      </c>
    </row>
    <row r="10" spans="1:7" x14ac:dyDescent="0.7">
      <c r="A10" s="11" t="s">
        <v>21</v>
      </c>
      <c r="B10" s="10">
        <v>64</v>
      </c>
      <c r="C10" s="10">
        <v>81</v>
      </c>
      <c r="D10" s="9">
        <v>50</v>
      </c>
      <c r="E10" s="9">
        <v>113</v>
      </c>
      <c r="F10" s="9">
        <v>102</v>
      </c>
      <c r="G10" s="8" t="s">
        <v>20</v>
      </c>
    </row>
    <row r="11" spans="1:7" x14ac:dyDescent="0.7">
      <c r="A11" s="11" t="s">
        <v>19</v>
      </c>
      <c r="B11" s="10">
        <v>168</v>
      </c>
      <c r="C11" s="10">
        <v>188</v>
      </c>
      <c r="D11" s="9">
        <v>175</v>
      </c>
      <c r="E11" s="9">
        <v>246</v>
      </c>
      <c r="F11" s="9">
        <v>257</v>
      </c>
      <c r="G11" s="8" t="s">
        <v>18</v>
      </c>
    </row>
    <row r="12" spans="1:7" x14ac:dyDescent="0.7">
      <c r="A12" s="11" t="s">
        <v>17</v>
      </c>
      <c r="B12" s="10">
        <v>41</v>
      </c>
      <c r="C12" s="10">
        <v>57</v>
      </c>
      <c r="D12" s="9">
        <v>60</v>
      </c>
      <c r="E12" s="9">
        <v>72</v>
      </c>
      <c r="F12" s="9">
        <v>50</v>
      </c>
      <c r="G12" s="8" t="s">
        <v>16</v>
      </c>
    </row>
    <row r="13" spans="1:7" x14ac:dyDescent="0.7">
      <c r="A13" s="11" t="s">
        <v>15</v>
      </c>
      <c r="B13" s="10">
        <v>97</v>
      </c>
      <c r="C13" s="10">
        <v>142</v>
      </c>
      <c r="D13" s="9">
        <v>154</v>
      </c>
      <c r="E13" s="9">
        <v>144</v>
      </c>
      <c r="F13" s="9">
        <v>116</v>
      </c>
      <c r="G13" s="8" t="s">
        <v>14</v>
      </c>
    </row>
    <row r="14" spans="1:7" x14ac:dyDescent="0.7">
      <c r="A14" s="11" t="s">
        <v>13</v>
      </c>
      <c r="B14" s="10">
        <v>101</v>
      </c>
      <c r="C14" s="10">
        <v>128</v>
      </c>
      <c r="D14" s="9">
        <v>135</v>
      </c>
      <c r="E14" s="9">
        <v>178</v>
      </c>
      <c r="F14" s="9">
        <v>213</v>
      </c>
      <c r="G14" s="8" t="s">
        <v>12</v>
      </c>
    </row>
    <row r="15" spans="1:7" x14ac:dyDescent="0.7">
      <c r="A15" s="11" t="s">
        <v>11</v>
      </c>
      <c r="B15" s="10">
        <v>33</v>
      </c>
      <c r="C15" s="10">
        <v>16</v>
      </c>
      <c r="D15" s="9">
        <v>20</v>
      </c>
      <c r="E15" s="9">
        <v>37</v>
      </c>
      <c r="F15" s="9">
        <v>30</v>
      </c>
      <c r="G15" s="13" t="s">
        <v>10</v>
      </c>
    </row>
    <row r="16" spans="1:7" x14ac:dyDescent="0.7">
      <c r="A16" s="12" t="s">
        <v>9</v>
      </c>
      <c r="B16" s="10">
        <v>415</v>
      </c>
      <c r="C16" s="10">
        <v>546</v>
      </c>
      <c r="D16" s="9">
        <v>594</v>
      </c>
      <c r="E16" s="9">
        <v>721</v>
      </c>
      <c r="F16" s="9">
        <v>688</v>
      </c>
      <c r="G16" s="8" t="s">
        <v>8</v>
      </c>
    </row>
    <row r="17" spans="1:7" x14ac:dyDescent="0.7">
      <c r="A17" s="11" t="s">
        <v>7</v>
      </c>
      <c r="B17" s="10">
        <v>733</v>
      </c>
      <c r="C17" s="10">
        <v>723</v>
      </c>
      <c r="D17" s="9">
        <v>976</v>
      </c>
      <c r="E17" s="9">
        <v>1680</v>
      </c>
      <c r="F17" s="9">
        <v>1567</v>
      </c>
      <c r="G17" s="8" t="s">
        <v>6</v>
      </c>
    </row>
    <row r="18" spans="1:7" x14ac:dyDescent="0.7">
      <c r="A18" s="11" t="s">
        <v>5</v>
      </c>
      <c r="B18" s="10">
        <v>633</v>
      </c>
      <c r="C18" s="10">
        <v>768</v>
      </c>
      <c r="D18" s="9">
        <v>874</v>
      </c>
      <c r="E18" s="9">
        <v>834</v>
      </c>
      <c r="F18" s="9">
        <v>948</v>
      </c>
      <c r="G18" s="8" t="s">
        <v>4</v>
      </c>
    </row>
    <row r="19" spans="1:7" x14ac:dyDescent="0.7">
      <c r="A19" s="7" t="s">
        <v>3</v>
      </c>
      <c r="B19" s="6">
        <v>3549</v>
      </c>
      <c r="C19" s="6">
        <v>4301</v>
      </c>
      <c r="D19" s="5">
        <f>SUM(D4:D18)</f>
        <v>5051</v>
      </c>
      <c r="E19" s="5">
        <f>SUM(E4:E18)</f>
        <v>5907</v>
      </c>
      <c r="F19" s="5">
        <f>SUM(F4:F18)</f>
        <v>5949</v>
      </c>
      <c r="G19" s="4" t="s">
        <v>2</v>
      </c>
    </row>
    <row r="20" spans="1:7" ht="17.399999999999999" customHeight="1" x14ac:dyDescent="0.7">
      <c r="G20" s="3" t="s">
        <v>1</v>
      </c>
    </row>
    <row r="21" spans="1:7" x14ac:dyDescent="0.7">
      <c r="A21" s="2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AA28D-0872-4DDF-B866-D07BBF5665A8}">
  <dimension ref="A1:G21"/>
  <sheetViews>
    <sheetView workbookViewId="0">
      <selection activeCell="D8" sqref="D8"/>
    </sheetView>
  </sheetViews>
  <sheetFormatPr baseColWidth="10" defaultRowHeight="26.4" x14ac:dyDescent="0.7"/>
  <cols>
    <col min="1" max="1" width="21.6640625" style="1" bestFit="1" customWidth="1"/>
    <col min="2" max="6" width="11" style="1" bestFit="1" customWidth="1"/>
    <col min="7" max="7" width="18.33203125" style="1" customWidth="1"/>
    <col min="8" max="16384" width="11.5546875" style="1"/>
  </cols>
  <sheetData>
    <row r="1" spans="1:7" x14ac:dyDescent="0.7">
      <c r="G1" s="18" t="s">
        <v>39</v>
      </c>
    </row>
    <row r="2" spans="1:7" x14ac:dyDescent="0.7">
      <c r="A2" s="17" t="s">
        <v>38</v>
      </c>
    </row>
    <row r="3" spans="1:7" x14ac:dyDescent="0.7">
      <c r="A3" s="14" t="s">
        <v>35</v>
      </c>
      <c r="B3" s="19">
        <v>2019</v>
      </c>
      <c r="C3" s="19">
        <v>2020</v>
      </c>
      <c r="D3" s="19">
        <v>2021</v>
      </c>
      <c r="E3" s="19">
        <v>2022</v>
      </c>
      <c r="F3" s="19">
        <v>2023</v>
      </c>
      <c r="G3" s="14" t="s">
        <v>34</v>
      </c>
    </row>
    <row r="4" spans="1:7" x14ac:dyDescent="0.7">
      <c r="A4" s="11" t="s">
        <v>33</v>
      </c>
      <c r="B4" s="9">
        <v>3508</v>
      </c>
      <c r="C4" s="9">
        <v>3860</v>
      </c>
      <c r="D4" s="9">
        <v>6004</v>
      </c>
      <c r="E4" s="9">
        <v>4131</v>
      </c>
      <c r="F4" s="9">
        <v>6085</v>
      </c>
      <c r="G4" s="8" t="s">
        <v>32</v>
      </c>
    </row>
    <row r="5" spans="1:7" x14ac:dyDescent="0.7">
      <c r="A5" s="11" t="s">
        <v>31</v>
      </c>
      <c r="B5" s="9">
        <v>3265</v>
      </c>
      <c r="C5" s="9">
        <v>3625</v>
      </c>
      <c r="D5" s="9">
        <v>4257</v>
      </c>
      <c r="E5" s="9">
        <v>4066</v>
      </c>
      <c r="F5" s="9">
        <v>6221</v>
      </c>
      <c r="G5" s="8" t="s">
        <v>30</v>
      </c>
    </row>
    <row r="6" spans="1:7" x14ac:dyDescent="0.7">
      <c r="A6" s="11" t="s">
        <v>29</v>
      </c>
      <c r="B6" s="9">
        <v>4634</v>
      </c>
      <c r="C6" s="9">
        <v>4529</v>
      </c>
      <c r="D6" s="9">
        <v>6417</v>
      </c>
      <c r="E6" s="9">
        <v>4051</v>
      </c>
      <c r="F6" s="9">
        <v>5680</v>
      </c>
      <c r="G6" s="8" t="s">
        <v>28</v>
      </c>
    </row>
    <row r="7" spans="1:7" x14ac:dyDescent="0.7">
      <c r="A7" s="11" t="s">
        <v>27</v>
      </c>
      <c r="B7" s="9">
        <v>5171</v>
      </c>
      <c r="C7" s="9">
        <v>4586</v>
      </c>
      <c r="D7" s="9">
        <v>5737</v>
      </c>
      <c r="E7" s="9">
        <v>3247</v>
      </c>
      <c r="F7" s="9">
        <v>4543</v>
      </c>
      <c r="G7" s="8" t="s">
        <v>26</v>
      </c>
    </row>
    <row r="8" spans="1:7" x14ac:dyDescent="0.7">
      <c r="A8" s="11" t="s">
        <v>25</v>
      </c>
      <c r="B8" s="9">
        <v>4645</v>
      </c>
      <c r="C8" s="9">
        <v>4287</v>
      </c>
      <c r="D8" s="9">
        <v>5374</v>
      </c>
      <c r="E8" s="9">
        <v>4006</v>
      </c>
      <c r="F8" s="9">
        <v>5993</v>
      </c>
      <c r="G8" s="8" t="s">
        <v>24</v>
      </c>
    </row>
    <row r="9" spans="1:7" x14ac:dyDescent="0.7">
      <c r="A9" s="11" t="s">
        <v>23</v>
      </c>
      <c r="B9" s="9">
        <v>3186</v>
      </c>
      <c r="C9" s="9">
        <v>2303</v>
      </c>
      <c r="D9" s="9">
        <v>3913</v>
      </c>
      <c r="E9" s="9">
        <v>3039</v>
      </c>
      <c r="F9" s="9">
        <v>4809</v>
      </c>
      <c r="G9" s="8" t="s">
        <v>22</v>
      </c>
    </row>
    <row r="10" spans="1:7" x14ac:dyDescent="0.7">
      <c r="A10" s="11" t="s">
        <v>21</v>
      </c>
      <c r="B10" s="9">
        <v>1101</v>
      </c>
      <c r="C10" s="9">
        <v>1167</v>
      </c>
      <c r="D10" s="9">
        <v>765</v>
      </c>
      <c r="E10" s="9">
        <v>1302</v>
      </c>
      <c r="F10" s="9">
        <v>1163</v>
      </c>
      <c r="G10" s="8" t="s">
        <v>20</v>
      </c>
    </row>
    <row r="11" spans="1:7" x14ac:dyDescent="0.7">
      <c r="A11" s="11" t="s">
        <v>19</v>
      </c>
      <c r="B11" s="9">
        <v>1835</v>
      </c>
      <c r="C11" s="9">
        <v>1139</v>
      </c>
      <c r="D11" s="9">
        <v>1441</v>
      </c>
      <c r="E11" s="9">
        <v>1696</v>
      </c>
      <c r="F11" s="9">
        <v>1895</v>
      </c>
      <c r="G11" s="8" t="s">
        <v>18</v>
      </c>
    </row>
    <row r="12" spans="1:7" x14ac:dyDescent="0.7">
      <c r="A12" s="11" t="s">
        <v>17</v>
      </c>
      <c r="B12" s="9">
        <v>1079</v>
      </c>
      <c r="C12" s="10">
        <v>950</v>
      </c>
      <c r="D12" s="9">
        <v>1306</v>
      </c>
      <c r="E12" s="9">
        <v>874</v>
      </c>
      <c r="F12" s="9">
        <v>1474</v>
      </c>
      <c r="G12" s="8" t="s">
        <v>16</v>
      </c>
    </row>
    <row r="13" spans="1:7" x14ac:dyDescent="0.7">
      <c r="A13" s="11" t="s">
        <v>15</v>
      </c>
      <c r="B13" s="9">
        <v>2146</v>
      </c>
      <c r="C13" s="9">
        <v>1973</v>
      </c>
      <c r="D13" s="9">
        <v>2544</v>
      </c>
      <c r="E13" s="9">
        <v>1915</v>
      </c>
      <c r="F13" s="9">
        <v>2077</v>
      </c>
      <c r="G13" s="8" t="s">
        <v>14</v>
      </c>
    </row>
    <row r="14" spans="1:7" x14ac:dyDescent="0.7">
      <c r="A14" s="11" t="s">
        <v>13</v>
      </c>
      <c r="B14" s="9">
        <v>1015</v>
      </c>
      <c r="C14" s="10">
        <v>935</v>
      </c>
      <c r="D14" s="9">
        <v>936</v>
      </c>
      <c r="E14" s="9">
        <v>1118</v>
      </c>
      <c r="F14" s="9">
        <v>1284</v>
      </c>
      <c r="G14" s="8" t="s">
        <v>12</v>
      </c>
    </row>
    <row r="15" spans="1:7" x14ac:dyDescent="0.7">
      <c r="A15" s="11" t="s">
        <v>11</v>
      </c>
      <c r="B15" s="10">
        <v>338</v>
      </c>
      <c r="C15" s="10">
        <v>349</v>
      </c>
      <c r="D15" s="9">
        <v>297</v>
      </c>
      <c r="E15" s="9">
        <v>137</v>
      </c>
      <c r="F15" s="9">
        <v>372</v>
      </c>
      <c r="G15" s="13" t="s">
        <v>10</v>
      </c>
    </row>
    <row r="16" spans="1:7" x14ac:dyDescent="0.7">
      <c r="A16" s="12" t="s">
        <v>9</v>
      </c>
      <c r="B16" s="9">
        <v>4107</v>
      </c>
      <c r="C16" s="9">
        <v>3788</v>
      </c>
      <c r="D16" s="9">
        <v>4058</v>
      </c>
      <c r="E16" s="9">
        <v>4440</v>
      </c>
      <c r="F16" s="9">
        <v>16063</v>
      </c>
      <c r="G16" s="8" t="s">
        <v>8</v>
      </c>
    </row>
    <row r="17" spans="1:7" x14ac:dyDescent="0.7">
      <c r="A17" s="11" t="s">
        <v>7</v>
      </c>
      <c r="B17" s="9">
        <v>7664</v>
      </c>
      <c r="C17" s="9">
        <v>5618</v>
      </c>
      <c r="D17" s="9">
        <v>7809</v>
      </c>
      <c r="E17" s="9">
        <v>14988</v>
      </c>
      <c r="F17" s="9">
        <v>4450</v>
      </c>
      <c r="G17" s="8" t="s">
        <v>6</v>
      </c>
    </row>
    <row r="18" spans="1:7" x14ac:dyDescent="0.7">
      <c r="A18" s="11" t="s">
        <v>5</v>
      </c>
      <c r="B18" s="9">
        <v>6466</v>
      </c>
      <c r="C18" s="9">
        <v>5473</v>
      </c>
      <c r="D18" s="9">
        <v>4881</v>
      </c>
      <c r="E18" s="9">
        <v>3608</v>
      </c>
      <c r="F18" s="9">
        <v>4702</v>
      </c>
      <c r="G18" s="8" t="s">
        <v>4</v>
      </c>
    </row>
    <row r="19" spans="1:7" x14ac:dyDescent="0.7">
      <c r="A19" s="7" t="s">
        <v>3</v>
      </c>
      <c r="B19" s="9">
        <v>50160</v>
      </c>
      <c r="C19" s="9">
        <v>44582</v>
      </c>
      <c r="D19" s="5">
        <f>SUM(D4:D18)</f>
        <v>55739</v>
      </c>
      <c r="E19" s="5">
        <f>SUM(E4:E18)</f>
        <v>52618</v>
      </c>
      <c r="F19" s="5">
        <f>SUM(F4:F18)</f>
        <v>66811</v>
      </c>
      <c r="G19" s="4" t="s">
        <v>2</v>
      </c>
    </row>
    <row r="20" spans="1:7" x14ac:dyDescent="0.7">
      <c r="G20" s="3" t="s">
        <v>1</v>
      </c>
    </row>
    <row r="21" spans="1:7" x14ac:dyDescent="0.7">
      <c r="A21" s="2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C5725-29BD-42DF-87D1-222DB3A085D9}">
  <dimension ref="A1:E22"/>
  <sheetViews>
    <sheetView workbookViewId="0">
      <selection activeCell="D8" sqref="D8"/>
    </sheetView>
  </sheetViews>
  <sheetFormatPr baseColWidth="10" defaultRowHeight="26.4" x14ac:dyDescent="0.7"/>
  <cols>
    <col min="1" max="1" width="21.6640625" style="1" bestFit="1" customWidth="1"/>
    <col min="2" max="2" width="12.5546875" style="1" bestFit="1" customWidth="1"/>
    <col min="3" max="4" width="14.88671875" style="1" bestFit="1" customWidth="1"/>
    <col min="5" max="5" width="18.21875" style="1" customWidth="1"/>
    <col min="6" max="16384" width="11.5546875" style="1"/>
  </cols>
  <sheetData>
    <row r="1" spans="1:5" x14ac:dyDescent="0.7">
      <c r="E1" s="18" t="s">
        <v>43</v>
      </c>
    </row>
    <row r="2" spans="1:5" x14ac:dyDescent="0.7">
      <c r="A2" s="17" t="s">
        <v>42</v>
      </c>
    </row>
    <row r="3" spans="1:5" x14ac:dyDescent="0.7">
      <c r="A3" s="14" t="s">
        <v>35</v>
      </c>
      <c r="B3" s="19">
        <v>2021</v>
      </c>
      <c r="C3" s="19">
        <v>2022</v>
      </c>
      <c r="D3" s="19">
        <v>2023</v>
      </c>
      <c r="E3" s="14" t="s">
        <v>34</v>
      </c>
    </row>
    <row r="4" spans="1:5" x14ac:dyDescent="0.7">
      <c r="A4" s="11" t="s">
        <v>41</v>
      </c>
      <c r="B4" s="9">
        <v>1658</v>
      </c>
      <c r="C4" s="9">
        <v>2755</v>
      </c>
      <c r="D4" s="9">
        <v>4424</v>
      </c>
      <c r="E4" s="8" t="s">
        <v>40</v>
      </c>
    </row>
    <row r="5" spans="1:5" x14ac:dyDescent="0.7">
      <c r="A5" s="11" t="s">
        <v>33</v>
      </c>
      <c r="B5" s="9">
        <v>19010</v>
      </c>
      <c r="C5" s="9">
        <v>12080</v>
      </c>
      <c r="D5" s="9">
        <v>104407</v>
      </c>
      <c r="E5" s="8" t="s">
        <v>32</v>
      </c>
    </row>
    <row r="6" spans="1:5" x14ac:dyDescent="0.7">
      <c r="A6" s="11" t="s">
        <v>31</v>
      </c>
      <c r="B6" s="9">
        <v>12499</v>
      </c>
      <c r="C6" s="9">
        <v>13227</v>
      </c>
      <c r="D6" s="9">
        <v>60984</v>
      </c>
      <c r="E6" s="8" t="s">
        <v>30</v>
      </c>
    </row>
    <row r="7" spans="1:5" x14ac:dyDescent="0.7">
      <c r="A7" s="11" t="s">
        <v>29</v>
      </c>
      <c r="B7" s="9">
        <v>20853</v>
      </c>
      <c r="C7" s="9">
        <v>14673</v>
      </c>
      <c r="D7" s="9">
        <v>64521</v>
      </c>
      <c r="E7" s="8" t="s">
        <v>28</v>
      </c>
    </row>
    <row r="8" spans="1:5" x14ac:dyDescent="0.7">
      <c r="A8" s="11" t="s">
        <v>27</v>
      </c>
      <c r="B8" s="9">
        <v>14705</v>
      </c>
      <c r="C8" s="9">
        <v>10982</v>
      </c>
      <c r="D8" s="9">
        <v>70154</v>
      </c>
      <c r="E8" s="8" t="s">
        <v>26</v>
      </c>
    </row>
    <row r="9" spans="1:5" x14ac:dyDescent="0.7">
      <c r="A9" s="11" t="s">
        <v>25</v>
      </c>
      <c r="B9" s="9">
        <v>20116</v>
      </c>
      <c r="C9" s="9">
        <v>14429</v>
      </c>
      <c r="D9" s="9">
        <v>49159</v>
      </c>
      <c r="E9" s="8" t="s">
        <v>24</v>
      </c>
    </row>
    <row r="10" spans="1:5" x14ac:dyDescent="0.7">
      <c r="A10" s="11" t="s">
        <v>23</v>
      </c>
      <c r="B10" s="9">
        <v>12879</v>
      </c>
      <c r="C10" s="9">
        <v>9698</v>
      </c>
      <c r="D10" s="9">
        <v>24125</v>
      </c>
      <c r="E10" s="8" t="s">
        <v>22</v>
      </c>
    </row>
    <row r="11" spans="1:5" x14ac:dyDescent="0.7">
      <c r="A11" s="11" t="s">
        <v>21</v>
      </c>
      <c r="B11" s="9">
        <v>2082</v>
      </c>
      <c r="C11" s="9">
        <v>2316</v>
      </c>
      <c r="D11" s="9">
        <v>3721</v>
      </c>
      <c r="E11" s="8" t="s">
        <v>20</v>
      </c>
    </row>
    <row r="12" spans="1:5" x14ac:dyDescent="0.7">
      <c r="A12" s="11" t="s">
        <v>19</v>
      </c>
      <c r="B12" s="9">
        <v>3976</v>
      </c>
      <c r="C12" s="9">
        <v>4600</v>
      </c>
      <c r="D12" s="9">
        <v>5905</v>
      </c>
      <c r="E12" s="8" t="s">
        <v>18</v>
      </c>
    </row>
    <row r="13" spans="1:5" x14ac:dyDescent="0.7">
      <c r="A13" s="11" t="s">
        <v>17</v>
      </c>
      <c r="B13" s="9">
        <v>4308</v>
      </c>
      <c r="C13" s="9">
        <v>2703</v>
      </c>
      <c r="D13" s="9">
        <v>12415</v>
      </c>
      <c r="E13" s="8" t="s">
        <v>16</v>
      </c>
    </row>
    <row r="14" spans="1:5" x14ac:dyDescent="0.7">
      <c r="A14" s="11" t="s">
        <v>15</v>
      </c>
      <c r="B14" s="9">
        <v>12774</v>
      </c>
      <c r="C14" s="9">
        <v>9963</v>
      </c>
      <c r="D14" s="9">
        <v>42200</v>
      </c>
      <c r="E14" s="8" t="s">
        <v>14</v>
      </c>
    </row>
    <row r="15" spans="1:5" x14ac:dyDescent="0.7">
      <c r="A15" s="11" t="s">
        <v>13</v>
      </c>
      <c r="B15" s="9">
        <v>2471</v>
      </c>
      <c r="C15" s="9">
        <v>2281</v>
      </c>
      <c r="D15" s="9">
        <v>4934</v>
      </c>
      <c r="E15" s="8" t="s">
        <v>12</v>
      </c>
    </row>
    <row r="16" spans="1:5" x14ac:dyDescent="0.7">
      <c r="A16" s="11" t="s">
        <v>11</v>
      </c>
      <c r="B16" s="9">
        <v>792</v>
      </c>
      <c r="C16" s="9">
        <v>429</v>
      </c>
      <c r="D16" s="9">
        <v>1084</v>
      </c>
      <c r="E16" s="13" t="s">
        <v>10</v>
      </c>
    </row>
    <row r="17" spans="1:5" x14ac:dyDescent="0.7">
      <c r="A17" s="12" t="s">
        <v>9</v>
      </c>
      <c r="B17" s="9">
        <v>15560</v>
      </c>
      <c r="C17" s="9">
        <v>15851</v>
      </c>
      <c r="D17" s="9">
        <v>17782</v>
      </c>
      <c r="E17" s="8" t="s">
        <v>8</v>
      </c>
    </row>
    <row r="18" spans="1:5" x14ac:dyDescent="0.7">
      <c r="A18" s="11" t="s">
        <v>7</v>
      </c>
      <c r="B18" s="9">
        <v>23137</v>
      </c>
      <c r="C18" s="9">
        <v>32529</v>
      </c>
      <c r="D18" s="9">
        <v>31993</v>
      </c>
      <c r="E18" s="8" t="s">
        <v>6</v>
      </c>
    </row>
    <row r="19" spans="1:5" x14ac:dyDescent="0.7">
      <c r="A19" s="11" t="s">
        <v>5</v>
      </c>
      <c r="B19" s="9">
        <v>18452</v>
      </c>
      <c r="C19" s="9">
        <v>15779</v>
      </c>
      <c r="D19" s="9">
        <v>16694</v>
      </c>
      <c r="E19" s="8" t="s">
        <v>4</v>
      </c>
    </row>
    <row r="20" spans="1:5" x14ac:dyDescent="0.7">
      <c r="A20" s="7" t="s">
        <v>3</v>
      </c>
      <c r="B20" s="5">
        <f>SUM(B4:B19)</f>
        <v>185272</v>
      </c>
      <c r="C20" s="5">
        <f>SUM(C4:C19)</f>
        <v>164295</v>
      </c>
      <c r="D20" s="5">
        <f>SUM(D4:D19)</f>
        <v>514502</v>
      </c>
      <c r="E20" s="4" t="s">
        <v>2</v>
      </c>
    </row>
    <row r="21" spans="1:5" x14ac:dyDescent="0.7">
      <c r="E21" s="3" t="s">
        <v>1</v>
      </c>
    </row>
    <row r="22" spans="1:5" x14ac:dyDescent="0.7">
      <c r="A22" s="2" t="s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FB6F4-8893-4340-89C1-A9311F765E35}">
  <dimension ref="A2:G12"/>
  <sheetViews>
    <sheetView workbookViewId="0">
      <selection activeCell="D8" sqref="D8"/>
    </sheetView>
  </sheetViews>
  <sheetFormatPr baseColWidth="10" defaultRowHeight="26.4" x14ac:dyDescent="0.7"/>
  <cols>
    <col min="1" max="1" width="21.6640625" style="1" bestFit="1" customWidth="1"/>
    <col min="2" max="2" width="9.5546875" style="1" bestFit="1" customWidth="1"/>
    <col min="3" max="3" width="15.6640625" style="1" bestFit="1" customWidth="1"/>
    <col min="4" max="4" width="13.21875" style="1" bestFit="1" customWidth="1"/>
    <col min="5" max="5" width="22.6640625" style="1" bestFit="1" customWidth="1"/>
    <col min="6" max="6" width="11.77734375" style="1" bestFit="1" customWidth="1"/>
    <col min="7" max="7" width="20.6640625" style="1" customWidth="1"/>
    <col min="8" max="16384" width="11.5546875" style="1"/>
  </cols>
  <sheetData>
    <row r="2" spans="1:7" x14ac:dyDescent="0.7">
      <c r="G2" s="18" t="s">
        <v>56</v>
      </c>
    </row>
    <row r="3" spans="1:7" x14ac:dyDescent="0.7">
      <c r="A3" s="17" t="s">
        <v>55</v>
      </c>
    </row>
    <row r="4" spans="1:7" x14ac:dyDescent="0.7">
      <c r="B4" s="25" t="s">
        <v>54</v>
      </c>
      <c r="C4" s="25"/>
      <c r="D4" s="25"/>
      <c r="E4" s="25"/>
      <c r="F4" s="25"/>
    </row>
    <row r="5" spans="1:7" x14ac:dyDescent="0.7">
      <c r="A5" s="23" t="s">
        <v>53</v>
      </c>
      <c r="B5" s="24">
        <v>2019</v>
      </c>
      <c r="C5" s="24">
        <v>2020</v>
      </c>
      <c r="D5" s="24">
        <v>2021</v>
      </c>
      <c r="E5" s="24">
        <v>2022</v>
      </c>
      <c r="F5" s="24">
        <v>2023</v>
      </c>
      <c r="G5" s="23" t="s">
        <v>52</v>
      </c>
    </row>
    <row r="6" spans="1:7" x14ac:dyDescent="0.7">
      <c r="A6" s="12" t="s">
        <v>51</v>
      </c>
      <c r="B6" s="9">
        <v>45127</v>
      </c>
      <c r="C6" s="9">
        <v>41885</v>
      </c>
      <c r="D6" s="9">
        <v>44744</v>
      </c>
      <c r="E6" s="9">
        <v>49366</v>
      </c>
      <c r="F6" s="9">
        <v>68813</v>
      </c>
      <c r="G6" s="22" t="s">
        <v>50</v>
      </c>
    </row>
    <row r="7" spans="1:7" x14ac:dyDescent="0.7">
      <c r="A7" s="12" t="s">
        <v>49</v>
      </c>
      <c r="B7" s="9">
        <v>70876</v>
      </c>
      <c r="C7" s="9">
        <v>65103</v>
      </c>
      <c r="D7" s="9">
        <v>82203</v>
      </c>
      <c r="E7" s="9">
        <v>82792</v>
      </c>
      <c r="F7" s="9">
        <v>186737</v>
      </c>
      <c r="G7" s="21" t="s">
        <v>48</v>
      </c>
    </row>
    <row r="8" spans="1:7" x14ac:dyDescent="0.7">
      <c r="A8" s="12" t="s">
        <v>47</v>
      </c>
      <c r="B8" s="9">
        <v>19820</v>
      </c>
      <c r="C8" s="9">
        <v>19477</v>
      </c>
      <c r="D8" s="9">
        <v>35508</v>
      </c>
      <c r="E8" s="9">
        <v>31174</v>
      </c>
      <c r="F8" s="9">
        <v>113606</v>
      </c>
      <c r="G8" s="21" t="s">
        <v>46</v>
      </c>
    </row>
    <row r="9" spans="1:7" x14ac:dyDescent="0.7">
      <c r="A9" s="14" t="s">
        <v>45</v>
      </c>
      <c r="B9" s="6">
        <v>131497</v>
      </c>
      <c r="C9" s="6">
        <v>128708</v>
      </c>
      <c r="D9" s="6">
        <v>185272</v>
      </c>
      <c r="E9" s="6">
        <v>164294</v>
      </c>
      <c r="F9" s="6">
        <v>514502</v>
      </c>
      <c r="G9" s="20" t="s">
        <v>44</v>
      </c>
    </row>
    <row r="10" spans="1:7" x14ac:dyDescent="0.7">
      <c r="G10" s="3" t="s">
        <v>1</v>
      </c>
    </row>
    <row r="11" spans="1:7" x14ac:dyDescent="0.7">
      <c r="A11" s="2" t="s">
        <v>0</v>
      </c>
    </row>
    <row r="12" spans="1:7" x14ac:dyDescent="0.7">
      <c r="A12" s="17"/>
    </row>
  </sheetData>
  <mergeCells count="1">
    <mergeCell ref="B4:F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AA9F-6CBE-4113-AC25-C0609CFFD457}">
  <dimension ref="A1:F22"/>
  <sheetViews>
    <sheetView workbookViewId="0">
      <selection activeCell="D8" sqref="D8"/>
    </sheetView>
  </sheetViews>
  <sheetFormatPr baseColWidth="10" defaultRowHeight="26.4" x14ac:dyDescent="0.7"/>
  <cols>
    <col min="1" max="1" width="21.6640625" style="1" bestFit="1" customWidth="1"/>
    <col min="2" max="2" width="18" style="1" customWidth="1"/>
    <col min="3" max="3" width="26.77734375" style="1" customWidth="1"/>
    <col min="4" max="4" width="17.77734375" style="1" customWidth="1"/>
    <col min="5" max="5" width="38.21875" style="1" customWidth="1"/>
    <col min="6" max="6" width="18.5546875" style="1" customWidth="1"/>
    <col min="7" max="16384" width="11.5546875" style="1"/>
  </cols>
  <sheetData>
    <row r="1" spans="1:6" x14ac:dyDescent="0.7">
      <c r="F1" s="18" t="s">
        <v>63</v>
      </c>
    </row>
    <row r="2" spans="1:6" x14ac:dyDescent="0.7">
      <c r="A2" s="17" t="s">
        <v>62</v>
      </c>
    </row>
    <row r="3" spans="1:6" ht="52.8" x14ac:dyDescent="0.7">
      <c r="A3" s="14" t="s">
        <v>35</v>
      </c>
      <c r="B3" s="23" t="s">
        <v>61</v>
      </c>
      <c r="C3" s="30" t="s">
        <v>60</v>
      </c>
      <c r="D3" s="29" t="s">
        <v>59</v>
      </c>
      <c r="E3" s="23" t="s">
        <v>58</v>
      </c>
      <c r="F3" s="14" t="s">
        <v>34</v>
      </c>
    </row>
    <row r="4" spans="1:6" x14ac:dyDescent="0.7">
      <c r="A4" s="11" t="s">
        <v>41</v>
      </c>
      <c r="B4" s="28">
        <v>717</v>
      </c>
      <c r="C4" s="28">
        <v>1472</v>
      </c>
      <c r="D4" s="28">
        <v>714</v>
      </c>
      <c r="E4" s="28">
        <v>4424</v>
      </c>
      <c r="F4" s="8" t="s">
        <v>40</v>
      </c>
    </row>
    <row r="5" spans="1:6" x14ac:dyDescent="0.7">
      <c r="A5" s="11" t="s">
        <v>33</v>
      </c>
      <c r="B5" s="28">
        <v>5416</v>
      </c>
      <c r="C5" s="28">
        <v>28753</v>
      </c>
      <c r="D5" s="28">
        <v>23375</v>
      </c>
      <c r="E5" s="28">
        <v>104407</v>
      </c>
      <c r="F5" s="8" t="s">
        <v>32</v>
      </c>
    </row>
    <row r="6" spans="1:6" x14ac:dyDescent="0.7">
      <c r="A6" s="11" t="s">
        <v>31</v>
      </c>
      <c r="B6" s="28">
        <v>3732</v>
      </c>
      <c r="C6" s="28">
        <v>18027</v>
      </c>
      <c r="D6" s="28">
        <v>13553</v>
      </c>
      <c r="E6" s="28">
        <v>60984</v>
      </c>
      <c r="F6" s="8" t="s">
        <v>30</v>
      </c>
    </row>
    <row r="7" spans="1:6" x14ac:dyDescent="0.7">
      <c r="A7" s="11" t="s">
        <v>29</v>
      </c>
      <c r="B7" s="28">
        <v>4772</v>
      </c>
      <c r="C7" s="28">
        <v>18429</v>
      </c>
      <c r="D7" s="28">
        <v>16533</v>
      </c>
      <c r="E7" s="28">
        <v>64521</v>
      </c>
      <c r="F7" s="8" t="s">
        <v>28</v>
      </c>
    </row>
    <row r="8" spans="1:6" x14ac:dyDescent="0.7">
      <c r="A8" s="11" t="s">
        <v>27</v>
      </c>
      <c r="B8" s="28">
        <v>6238</v>
      </c>
      <c r="C8" s="28">
        <v>23264</v>
      </c>
      <c r="D8" s="28">
        <v>16902</v>
      </c>
      <c r="E8" s="28">
        <v>70154</v>
      </c>
      <c r="F8" s="8" t="s">
        <v>26</v>
      </c>
    </row>
    <row r="9" spans="1:6" x14ac:dyDescent="0.7">
      <c r="A9" s="11" t="s">
        <v>25</v>
      </c>
      <c r="B9" s="28">
        <v>8266</v>
      </c>
      <c r="C9" s="28">
        <v>20935</v>
      </c>
      <c r="D9" s="28">
        <v>9542</v>
      </c>
      <c r="E9" s="28">
        <v>49159</v>
      </c>
      <c r="F9" s="8" t="s">
        <v>24</v>
      </c>
    </row>
    <row r="10" spans="1:6" x14ac:dyDescent="0.7">
      <c r="A10" s="11" t="s">
        <v>23</v>
      </c>
      <c r="B10" s="28">
        <v>4401</v>
      </c>
      <c r="C10" s="28">
        <v>11118</v>
      </c>
      <c r="D10" s="28">
        <v>5465</v>
      </c>
      <c r="E10" s="28">
        <v>24125</v>
      </c>
      <c r="F10" s="8" t="s">
        <v>22</v>
      </c>
    </row>
    <row r="11" spans="1:6" x14ac:dyDescent="0.7">
      <c r="A11" s="11" t="s">
        <v>21</v>
      </c>
      <c r="B11" s="28">
        <v>1497</v>
      </c>
      <c r="C11" s="28">
        <v>2497</v>
      </c>
      <c r="D11" s="28">
        <v>637</v>
      </c>
      <c r="E11" s="28">
        <v>3721</v>
      </c>
      <c r="F11" s="8" t="s">
        <v>20</v>
      </c>
    </row>
    <row r="12" spans="1:6" x14ac:dyDescent="0.7">
      <c r="A12" s="11" t="s">
        <v>19</v>
      </c>
      <c r="B12" s="28">
        <v>2747</v>
      </c>
      <c r="C12" s="28">
        <v>3772</v>
      </c>
      <c r="D12" s="28">
        <v>904</v>
      </c>
      <c r="E12" s="28">
        <v>5905</v>
      </c>
      <c r="F12" s="8" t="s">
        <v>18</v>
      </c>
    </row>
    <row r="13" spans="1:6" x14ac:dyDescent="0.7">
      <c r="A13" s="11" t="s">
        <v>17</v>
      </c>
      <c r="B13" s="28">
        <v>2032</v>
      </c>
      <c r="C13" s="28">
        <v>6173</v>
      </c>
      <c r="D13" s="28">
        <v>2963</v>
      </c>
      <c r="E13" s="28">
        <v>12415</v>
      </c>
      <c r="F13" s="8" t="s">
        <v>16</v>
      </c>
    </row>
    <row r="14" spans="1:6" x14ac:dyDescent="0.7">
      <c r="A14" s="11" t="s">
        <v>15</v>
      </c>
      <c r="B14" s="28">
        <v>3195</v>
      </c>
      <c r="C14" s="28">
        <v>11418</v>
      </c>
      <c r="D14" s="28">
        <v>10782</v>
      </c>
      <c r="E14" s="28">
        <v>42200</v>
      </c>
      <c r="F14" s="8" t="s">
        <v>14</v>
      </c>
    </row>
    <row r="15" spans="1:6" x14ac:dyDescent="0.7">
      <c r="A15" s="11" t="s">
        <v>13</v>
      </c>
      <c r="B15" s="28">
        <v>1393</v>
      </c>
      <c r="C15" s="28">
        <v>1958</v>
      </c>
      <c r="D15" s="28">
        <v>550</v>
      </c>
      <c r="E15" s="28">
        <v>4934</v>
      </c>
      <c r="F15" s="8" t="s">
        <v>12</v>
      </c>
    </row>
    <row r="16" spans="1:6" x14ac:dyDescent="0.7">
      <c r="A16" s="11" t="s">
        <v>11</v>
      </c>
      <c r="B16" s="28">
        <v>346</v>
      </c>
      <c r="C16" s="28">
        <v>636</v>
      </c>
      <c r="D16" s="28">
        <v>184</v>
      </c>
      <c r="E16" s="28">
        <v>1084</v>
      </c>
      <c r="F16" s="13" t="s">
        <v>10</v>
      </c>
    </row>
    <row r="17" spans="1:6" x14ac:dyDescent="0.7">
      <c r="A17" s="12" t="s">
        <v>9</v>
      </c>
      <c r="B17" s="28">
        <v>7161</v>
      </c>
      <c r="C17" s="28">
        <v>10618</v>
      </c>
      <c r="D17" s="28">
        <v>2787</v>
      </c>
      <c r="E17" s="28">
        <v>17782</v>
      </c>
      <c r="F17" s="8" t="s">
        <v>8</v>
      </c>
    </row>
    <row r="18" spans="1:6" x14ac:dyDescent="0.7">
      <c r="A18" s="11" t="s">
        <v>7</v>
      </c>
      <c r="B18" s="28">
        <v>8545</v>
      </c>
      <c r="C18" s="28">
        <v>16368</v>
      </c>
      <c r="D18" s="28">
        <v>6434</v>
      </c>
      <c r="E18" s="28">
        <v>31993</v>
      </c>
      <c r="F18" s="8" t="s">
        <v>6</v>
      </c>
    </row>
    <row r="19" spans="1:6" x14ac:dyDescent="0.7">
      <c r="A19" s="11" t="s">
        <v>5</v>
      </c>
      <c r="B19" s="28">
        <v>8412</v>
      </c>
      <c r="C19" s="28">
        <v>11299</v>
      </c>
      <c r="D19" s="28">
        <v>2281</v>
      </c>
      <c r="E19" s="28">
        <v>16694</v>
      </c>
      <c r="F19" s="8" t="s">
        <v>4</v>
      </c>
    </row>
    <row r="20" spans="1:6" x14ac:dyDescent="0.7">
      <c r="A20" s="27" t="s">
        <v>57</v>
      </c>
      <c r="B20" s="26">
        <f>SUM(B4:B19)</f>
        <v>68870</v>
      </c>
      <c r="C20" s="26">
        <f>SUM(C4:C19)</f>
        <v>186737</v>
      </c>
      <c r="D20" s="26">
        <f>SUM(D4:D19)</f>
        <v>113606</v>
      </c>
      <c r="E20" s="26">
        <f>SUM(E4:E19)</f>
        <v>514502</v>
      </c>
      <c r="F20" s="4" t="s">
        <v>2</v>
      </c>
    </row>
    <row r="21" spans="1:6" x14ac:dyDescent="0.7">
      <c r="F21" s="3" t="s">
        <v>1</v>
      </c>
    </row>
    <row r="22" spans="1:6" x14ac:dyDescent="0.7">
      <c r="A22" s="2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6AE8-B26A-4363-8815-533A4F81923E}">
  <dimension ref="A1:G8"/>
  <sheetViews>
    <sheetView workbookViewId="0">
      <selection activeCell="D8" sqref="D8"/>
    </sheetView>
  </sheetViews>
  <sheetFormatPr baseColWidth="10" defaultRowHeight="26.4" x14ac:dyDescent="0.7"/>
  <cols>
    <col min="1" max="1" width="28.109375" style="1" customWidth="1"/>
    <col min="2" max="2" width="13.21875" style="1" customWidth="1"/>
    <col min="3" max="3" width="15.77734375" style="1" bestFit="1" customWidth="1"/>
    <col min="4" max="4" width="13.33203125" style="1" bestFit="1" customWidth="1"/>
    <col min="5" max="5" width="22.77734375" style="1" bestFit="1" customWidth="1"/>
    <col min="6" max="6" width="37.33203125" style="1" customWidth="1"/>
    <col min="7" max="7" width="22.33203125" style="1" customWidth="1"/>
    <col min="8" max="16384" width="11.5546875" style="1"/>
  </cols>
  <sheetData>
    <row r="1" spans="1:7" x14ac:dyDescent="0.7">
      <c r="G1" s="18" t="s">
        <v>68</v>
      </c>
    </row>
    <row r="2" spans="1:7" x14ac:dyDescent="0.7">
      <c r="A2" s="17" t="s">
        <v>67</v>
      </c>
    </row>
    <row r="3" spans="1:7" x14ac:dyDescent="0.7">
      <c r="B3" s="25" t="s">
        <v>66</v>
      </c>
      <c r="C3" s="25"/>
      <c r="D3" s="25"/>
      <c r="E3" s="25"/>
      <c r="F3" s="25"/>
    </row>
    <row r="4" spans="1:7" x14ac:dyDescent="0.7">
      <c r="A4" s="12" t="s">
        <v>53</v>
      </c>
      <c r="B4" s="12">
        <v>2019</v>
      </c>
      <c r="C4" s="12">
        <v>2020</v>
      </c>
      <c r="D4" s="12">
        <v>2021</v>
      </c>
      <c r="E4" s="12">
        <v>2022</v>
      </c>
      <c r="F4" s="12">
        <v>2023</v>
      </c>
      <c r="G4" s="12" t="s">
        <v>52</v>
      </c>
    </row>
    <row r="5" spans="1:7" x14ac:dyDescent="0.7">
      <c r="A5" s="12" t="s">
        <v>51</v>
      </c>
      <c r="B5" s="9">
        <v>3</v>
      </c>
      <c r="C5" s="9">
        <v>4</v>
      </c>
      <c r="D5" s="9">
        <v>2</v>
      </c>
      <c r="E5" s="9">
        <v>3</v>
      </c>
      <c r="F5" s="9">
        <v>2</v>
      </c>
      <c r="G5" s="22" t="s">
        <v>50</v>
      </c>
    </row>
    <row r="6" spans="1:7" x14ac:dyDescent="0.7">
      <c r="A6" s="12" t="s">
        <v>49</v>
      </c>
      <c r="B6" s="9">
        <v>7</v>
      </c>
      <c r="C6" s="9">
        <v>11</v>
      </c>
      <c r="D6" s="9">
        <v>11</v>
      </c>
      <c r="E6" s="9">
        <v>6</v>
      </c>
      <c r="F6" s="9">
        <v>5</v>
      </c>
      <c r="G6" s="12" t="s">
        <v>48</v>
      </c>
    </row>
    <row r="7" spans="1:7" x14ac:dyDescent="0.7">
      <c r="A7" s="12" t="s">
        <v>65</v>
      </c>
      <c r="B7" s="9">
        <v>3551</v>
      </c>
      <c r="C7" s="9">
        <v>4308</v>
      </c>
      <c r="D7" s="9">
        <v>5059</v>
      </c>
      <c r="E7" s="9">
        <v>5912</v>
      </c>
      <c r="F7" s="9">
        <v>5952</v>
      </c>
      <c r="G7" s="12" t="s">
        <v>64</v>
      </c>
    </row>
    <row r="8" spans="1:7" x14ac:dyDescent="0.7">
      <c r="A8" s="2" t="s">
        <v>0</v>
      </c>
      <c r="G8" s="3" t="s">
        <v>1</v>
      </c>
    </row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FB2AE-40E1-40E4-B00E-AFAA8BB7916E}">
  <dimension ref="A1:G21"/>
  <sheetViews>
    <sheetView topLeftCell="A8" workbookViewId="0">
      <selection activeCell="D8" sqref="D8"/>
    </sheetView>
  </sheetViews>
  <sheetFormatPr baseColWidth="10" defaultColWidth="11.44140625" defaultRowHeight="26.4" x14ac:dyDescent="0.7"/>
  <cols>
    <col min="1" max="1" width="21.44140625" style="1" customWidth="1"/>
    <col min="2" max="3" width="11.44140625" style="1"/>
    <col min="4" max="6" width="12.33203125" style="1" bestFit="1" customWidth="1"/>
    <col min="7" max="7" width="21.21875" style="1" customWidth="1"/>
    <col min="8" max="8" width="6.109375" style="1" customWidth="1"/>
    <col min="9" max="16384" width="11.44140625" style="1"/>
  </cols>
  <sheetData>
    <row r="1" spans="1:7" s="1" customFormat="1" x14ac:dyDescent="0.7">
      <c r="G1" s="36" t="s">
        <v>73</v>
      </c>
    </row>
    <row r="2" spans="1:7" s="1" customFormat="1" x14ac:dyDescent="0.7">
      <c r="A2" s="35" t="s">
        <v>72</v>
      </c>
      <c r="B2" s="34"/>
      <c r="C2" s="34"/>
      <c r="D2" s="33"/>
      <c r="E2" s="33"/>
      <c r="F2" s="33"/>
    </row>
    <row r="3" spans="1:7" s="1" customFormat="1" x14ac:dyDescent="0.7">
      <c r="A3" s="12"/>
      <c r="B3" s="32">
        <v>2019</v>
      </c>
      <c r="C3" s="32">
        <v>2020</v>
      </c>
      <c r="D3" s="32">
        <v>2021</v>
      </c>
      <c r="E3" s="32">
        <v>2022</v>
      </c>
      <c r="F3" s="32">
        <v>2023</v>
      </c>
      <c r="G3" s="31"/>
    </row>
    <row r="4" spans="1:7" s="1" customFormat="1" x14ac:dyDescent="0.7">
      <c r="A4" s="12" t="s">
        <v>33</v>
      </c>
      <c r="B4" s="28">
        <v>3088</v>
      </c>
      <c r="C4" s="28">
        <v>2398</v>
      </c>
      <c r="D4" s="28">
        <v>19010</v>
      </c>
      <c r="E4" s="28">
        <v>12080</v>
      </c>
      <c r="F4" s="28">
        <v>104407</v>
      </c>
      <c r="G4" s="12" t="s">
        <v>32</v>
      </c>
    </row>
    <row r="5" spans="1:7" s="1" customFormat="1" x14ac:dyDescent="0.7">
      <c r="A5" s="12" t="s">
        <v>31</v>
      </c>
      <c r="B5" s="12">
        <v>999</v>
      </c>
      <c r="C5" s="28">
        <v>1027</v>
      </c>
      <c r="D5" s="28">
        <v>12499</v>
      </c>
      <c r="E5" s="28">
        <v>13227</v>
      </c>
      <c r="F5" s="28">
        <v>60984</v>
      </c>
      <c r="G5" s="12" t="s">
        <v>30</v>
      </c>
    </row>
    <row r="6" spans="1:7" s="1" customFormat="1" x14ac:dyDescent="0.7">
      <c r="A6" s="12" t="s">
        <v>29</v>
      </c>
      <c r="B6" s="28">
        <v>2306</v>
      </c>
      <c r="C6" s="28">
        <v>2044</v>
      </c>
      <c r="D6" s="28">
        <v>20853</v>
      </c>
      <c r="E6" s="28">
        <v>14673</v>
      </c>
      <c r="F6" s="28">
        <v>64521</v>
      </c>
      <c r="G6" s="12" t="s">
        <v>28</v>
      </c>
    </row>
    <row r="7" spans="1:7" s="1" customFormat="1" x14ac:dyDescent="0.7">
      <c r="A7" s="12" t="s">
        <v>27</v>
      </c>
      <c r="B7" s="28">
        <v>3300</v>
      </c>
      <c r="C7" s="28">
        <v>2864</v>
      </c>
      <c r="D7" s="28">
        <v>14705</v>
      </c>
      <c r="E7" s="28">
        <v>10982</v>
      </c>
      <c r="F7" s="28">
        <v>70154</v>
      </c>
      <c r="G7" s="12" t="s">
        <v>26</v>
      </c>
    </row>
    <row r="8" spans="1:7" s="1" customFormat="1" x14ac:dyDescent="0.7">
      <c r="A8" s="12" t="s">
        <v>25</v>
      </c>
      <c r="B8" s="28">
        <v>5298</v>
      </c>
      <c r="C8" s="28">
        <v>4830</v>
      </c>
      <c r="D8" s="28">
        <v>20116</v>
      </c>
      <c r="E8" s="28">
        <v>14429</v>
      </c>
      <c r="F8" s="28">
        <v>49159</v>
      </c>
      <c r="G8" s="12" t="s">
        <v>24</v>
      </c>
    </row>
    <row r="9" spans="1:7" s="1" customFormat="1" x14ac:dyDescent="0.7">
      <c r="A9" s="12" t="s">
        <v>23</v>
      </c>
      <c r="B9" s="28">
        <v>3303</v>
      </c>
      <c r="C9" s="28">
        <v>2705</v>
      </c>
      <c r="D9" s="28">
        <v>12879</v>
      </c>
      <c r="E9" s="28">
        <v>9698</v>
      </c>
      <c r="F9" s="28">
        <v>24125</v>
      </c>
      <c r="G9" s="12" t="s">
        <v>22</v>
      </c>
    </row>
    <row r="10" spans="1:7" s="1" customFormat="1" x14ac:dyDescent="0.7">
      <c r="A10" s="12" t="s">
        <v>21</v>
      </c>
      <c r="B10" s="28">
        <v>1274</v>
      </c>
      <c r="C10" s="28">
        <v>1378</v>
      </c>
      <c r="D10" s="28">
        <v>2082</v>
      </c>
      <c r="E10" s="28">
        <v>2316</v>
      </c>
      <c r="F10" s="28">
        <v>3721</v>
      </c>
      <c r="G10" s="12" t="s">
        <v>20</v>
      </c>
    </row>
    <row r="11" spans="1:7" s="1" customFormat="1" x14ac:dyDescent="0.7">
      <c r="A11" s="12" t="s">
        <v>19</v>
      </c>
      <c r="B11" s="28">
        <v>2564</v>
      </c>
      <c r="C11" s="28">
        <v>2461</v>
      </c>
      <c r="D11" s="28">
        <v>3976</v>
      </c>
      <c r="E11" s="28">
        <v>4600</v>
      </c>
      <c r="F11" s="28">
        <v>5905</v>
      </c>
      <c r="G11" s="12" t="s">
        <v>18</v>
      </c>
    </row>
    <row r="12" spans="1:7" s="1" customFormat="1" x14ac:dyDescent="0.7">
      <c r="A12" s="12" t="s">
        <v>17</v>
      </c>
      <c r="B12" s="12">
        <v>922</v>
      </c>
      <c r="C12" s="12">
        <v>876</v>
      </c>
      <c r="D12" s="28">
        <v>4308</v>
      </c>
      <c r="E12" s="28">
        <v>2703</v>
      </c>
      <c r="F12" s="28">
        <v>12415</v>
      </c>
      <c r="G12" s="12" t="s">
        <v>16</v>
      </c>
    </row>
    <row r="13" spans="1:7" s="1" customFormat="1" x14ac:dyDescent="0.7">
      <c r="A13" s="12" t="s">
        <v>71</v>
      </c>
      <c r="B13" s="28">
        <v>1196</v>
      </c>
      <c r="C13" s="28">
        <v>1054</v>
      </c>
      <c r="D13" s="28">
        <v>12774</v>
      </c>
      <c r="E13" s="28">
        <v>9963</v>
      </c>
      <c r="F13" s="28">
        <v>42200</v>
      </c>
      <c r="G13" s="12" t="s">
        <v>14</v>
      </c>
    </row>
    <row r="14" spans="1:7" s="1" customFormat="1" x14ac:dyDescent="0.7">
      <c r="A14" s="12" t="s">
        <v>70</v>
      </c>
      <c r="B14" s="28">
        <v>1298</v>
      </c>
      <c r="C14" s="28">
        <v>1361</v>
      </c>
      <c r="D14" s="28">
        <v>2471</v>
      </c>
      <c r="E14" s="28">
        <v>2281</v>
      </c>
      <c r="F14" s="28">
        <v>4934</v>
      </c>
      <c r="G14" s="12" t="s">
        <v>12</v>
      </c>
    </row>
    <row r="15" spans="1:7" s="1" customFormat="1" x14ac:dyDescent="0.7">
      <c r="A15" s="12" t="s">
        <v>11</v>
      </c>
      <c r="B15" s="12">
        <v>285</v>
      </c>
      <c r="C15" s="12">
        <v>338</v>
      </c>
      <c r="D15" s="28">
        <v>792</v>
      </c>
      <c r="E15" s="28">
        <v>429</v>
      </c>
      <c r="F15" s="28">
        <v>1084</v>
      </c>
      <c r="G15" s="12" t="s">
        <v>10</v>
      </c>
    </row>
    <row r="16" spans="1:7" s="1" customFormat="1" x14ac:dyDescent="0.7">
      <c r="A16" s="12" t="s">
        <v>7</v>
      </c>
      <c r="B16" s="28">
        <v>5405</v>
      </c>
      <c r="C16" s="28">
        <v>5482</v>
      </c>
      <c r="D16" s="28">
        <v>15560</v>
      </c>
      <c r="E16" s="28">
        <v>15851</v>
      </c>
      <c r="F16" s="28">
        <v>17782</v>
      </c>
      <c r="G16" s="12" t="s">
        <v>8</v>
      </c>
    </row>
    <row r="17" spans="1:7" s="1" customFormat="1" x14ac:dyDescent="0.7">
      <c r="A17" s="12" t="s">
        <v>5</v>
      </c>
      <c r="B17" s="28">
        <v>8215</v>
      </c>
      <c r="C17" s="28">
        <v>7400</v>
      </c>
      <c r="D17" s="28">
        <v>23137</v>
      </c>
      <c r="E17" s="28">
        <v>32529</v>
      </c>
      <c r="F17" s="28">
        <v>31993</v>
      </c>
      <c r="G17" s="12" t="s">
        <v>4</v>
      </c>
    </row>
    <row r="18" spans="1:7" s="1" customFormat="1" x14ac:dyDescent="0.7">
      <c r="A18" s="12" t="s">
        <v>9</v>
      </c>
      <c r="B18" s="28">
        <v>7143</v>
      </c>
      <c r="C18" s="28">
        <v>6505</v>
      </c>
      <c r="D18" s="28">
        <v>18452</v>
      </c>
      <c r="E18" s="28">
        <v>15779</v>
      </c>
      <c r="F18" s="28">
        <v>16694</v>
      </c>
      <c r="G18" s="12" t="s">
        <v>6</v>
      </c>
    </row>
    <row r="19" spans="1:7" s="1" customFormat="1" x14ac:dyDescent="0.7">
      <c r="A19" s="14" t="s">
        <v>3</v>
      </c>
      <c r="B19" s="28">
        <v>48615</v>
      </c>
      <c r="C19" s="28">
        <v>44743</v>
      </c>
      <c r="D19" s="28">
        <f>SUM(D3:D18)</f>
        <v>185635</v>
      </c>
      <c r="E19" s="28">
        <f>SUM(E3:E18)</f>
        <v>163562</v>
      </c>
      <c r="F19" s="28">
        <f>SUM(F3:F18)</f>
        <v>512101</v>
      </c>
      <c r="G19" s="14" t="s">
        <v>69</v>
      </c>
    </row>
    <row r="20" spans="1:7" s="1" customFormat="1" x14ac:dyDescent="0.7">
      <c r="G20" s="3" t="s">
        <v>1</v>
      </c>
    </row>
    <row r="21" spans="1:7" s="1" customFormat="1" x14ac:dyDescent="0.7">
      <c r="A21" s="2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T8.1</vt:lpstr>
      <vt:lpstr>T8.2</vt:lpstr>
      <vt:lpstr>T8.3</vt:lpstr>
      <vt:lpstr>T8.4</vt:lpstr>
      <vt:lpstr>T8.5</vt:lpstr>
      <vt:lpstr>T8.6</vt:lpstr>
      <vt:lpstr>T8.7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Salem Zein</dc:creator>
  <cp:lastModifiedBy>Mohamed Salem Zein</cp:lastModifiedBy>
  <dcterms:created xsi:type="dcterms:W3CDTF">2025-02-18T12:53:05Z</dcterms:created>
  <dcterms:modified xsi:type="dcterms:W3CDTF">2025-02-18T12:53:44Z</dcterms:modified>
</cp:coreProperties>
</file>