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LIP_Automation\ALIP\src\com\alip\selenium\util\"/>
    </mc:Choice>
  </mc:AlternateContent>
  <bookViews>
    <workbookView xWindow="0" yWindow="0" windowWidth="20490" windowHeight="7695" activeTab="3"/>
  </bookViews>
  <sheets>
    <sheet name="Reg." sheetId="1" r:id="rId1"/>
    <sheet name="Login" sheetId="3" r:id="rId2"/>
    <sheet name="KPI" sheetId="4" r:id="rId3"/>
    <sheet name="Registration" sheetId="2" r:id="rId4"/>
    <sheet name="Role" sheetId="5" r:id="rId5"/>
    <sheet name="Toll" sheetId="6" r:id="rId6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2" i="1"/>
  <c r="B10" i="1"/>
  <c r="B8" i="1"/>
  <c r="B5" i="1"/>
  <c r="B4" i="1"/>
  <c r="B20" i="1"/>
  <c r="B21" i="1"/>
  <c r="B22" i="1"/>
  <c r="B23" i="1"/>
  <c r="B24" i="1"/>
  <c r="B25" i="1"/>
  <c r="B26" i="1"/>
  <c r="B27" i="1"/>
  <c r="B28" i="1"/>
  <c r="B29" i="1"/>
  <c r="B30" i="1"/>
  <c r="B31" i="1"/>
  <c r="B33" i="1"/>
  <c r="B34" i="1"/>
  <c r="B35" i="1"/>
  <c r="B36" i="1"/>
  <c r="B38" i="1"/>
  <c r="B39" i="1"/>
  <c r="B40" i="1"/>
  <c r="B41" i="1"/>
  <c r="B42" i="1"/>
  <c r="B43" i="1"/>
  <c r="B44" i="1"/>
  <c r="B45" i="1"/>
  <c r="B46" i="1"/>
  <c r="B47" i="1"/>
  <c r="B48" i="1"/>
  <c r="B49" i="1"/>
  <c r="B3" i="1"/>
  <c r="B6" i="1"/>
  <c r="B7" i="1"/>
  <c r="B9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<sst xmlns="http://schemas.openxmlformats.org/spreadsheetml/2006/main" count="383" uniqueCount="254">
  <si>
    <t>Fields</t>
  </si>
  <si>
    <t>Project type</t>
  </si>
  <si>
    <t>Project code</t>
  </si>
  <si>
    <t>location</t>
  </si>
  <si>
    <t>project Name</t>
  </si>
  <si>
    <t>Gemba unit</t>
  </si>
  <si>
    <t>Description</t>
  </si>
  <si>
    <t>Division</t>
  </si>
  <si>
    <t>QC-Tools</t>
  </si>
  <si>
    <t>Category</t>
  </si>
  <si>
    <t>Sub-Category</t>
  </si>
  <si>
    <t>Project Pl. st. date</t>
  </si>
  <si>
    <t>Project Pl. end date</t>
  </si>
  <si>
    <t>Parent Project</t>
  </si>
  <si>
    <t>Customer</t>
  </si>
  <si>
    <t>Problem start date</t>
  </si>
  <si>
    <t>Problem end date</t>
  </si>
  <si>
    <t>keywords</t>
  </si>
  <si>
    <t>Gantt chart plan</t>
  </si>
  <si>
    <t>Feature</t>
  </si>
  <si>
    <t>Field Type</t>
  </si>
  <si>
    <t>Madatory</t>
  </si>
  <si>
    <t>Element</t>
  </si>
  <si>
    <t>Reg. start date</t>
  </si>
  <si>
    <t>Reg. end date</t>
  </si>
  <si>
    <t>Observation end date</t>
  </si>
  <si>
    <t>obser st. date</t>
  </si>
  <si>
    <t>analysis st. date</t>
  </si>
  <si>
    <t>analysis end date</t>
  </si>
  <si>
    <t>action st. date</t>
  </si>
  <si>
    <t>action end date</t>
  </si>
  <si>
    <t>std. st. date</t>
  </si>
  <si>
    <t>std. end date</t>
  </si>
  <si>
    <t>conclude st. date</t>
  </si>
  <si>
    <t>conclude end date</t>
  </si>
  <si>
    <t>KPI code</t>
  </si>
  <si>
    <t>Baseline</t>
  </si>
  <si>
    <t>Target</t>
  </si>
  <si>
    <t>S.No.</t>
  </si>
  <si>
    <t>KPI Code</t>
  </si>
  <si>
    <t>KPI Name</t>
  </si>
  <si>
    <t>UOM</t>
  </si>
  <si>
    <t>Aspiration/Target</t>
  </si>
  <si>
    <t>Role</t>
  </si>
  <si>
    <t>Employee name</t>
  </si>
  <si>
    <t>Grade</t>
  </si>
  <si>
    <t>Add</t>
  </si>
  <si>
    <t>M</t>
  </si>
  <si>
    <t>Edit</t>
  </si>
  <si>
    <t>Delete</t>
  </si>
  <si>
    <t>Drop down</t>
  </si>
  <si>
    <t>Text box</t>
  </si>
  <si>
    <t>Button</t>
  </si>
  <si>
    <t>Select role in default</t>
  </si>
  <si>
    <t>search box on entering first 3 letters</t>
  </si>
  <si>
    <t>auto populate, non-editable</t>
  </si>
  <si>
    <t>auto populate, editable</t>
  </si>
  <si>
    <t>Text area</t>
  </si>
  <si>
    <t>Check all in default</t>
  </si>
  <si>
    <t>Date picker</t>
  </si>
  <si>
    <t>Only numeric</t>
  </si>
  <si>
    <t>auto-populate</t>
  </si>
  <si>
    <t>button</t>
  </si>
  <si>
    <t>#locationId</t>
  </si>
  <si>
    <t>#projectName[ng-model="prob_reg_projectname"]</t>
  </si>
  <si>
    <t>#subCategory[ng-model="prob_reg_gembaunit"]
id = gembaUnitName</t>
  </si>
  <si>
    <t>#Description[ng-model="prob_reg_description"]</t>
  </si>
  <si>
    <t>.btn.btn-primary.input-sm.KPI-add-btn.addBtn</t>
  </si>
  <si>
    <t>.btn.btn-primary.input-sm.emp-add.addBtn</t>
  </si>
  <si>
    <t>Save</t>
  </si>
  <si>
    <t>Submit</t>
  </si>
  <si>
    <t>class="col-md-4 col-lg-4 col-sm-12 col-xs-12"</t>
  </si>
  <si>
    <t>.chart.col-md-5.col-lg-5.col-sm-3.col-xs-3.margin-top-15</t>
  </si>
  <si>
    <t>.paddingRight_15</t>
  </si>
  <si>
    <t>.ng-scope&gt;td&gt;img:nth-child(2)</t>
  </si>
  <si>
    <t>#subCategory[ng-model='prob_reg_division']</t>
  </si>
  <si>
    <t>.ng-scope[dropdown-title='Select QC Tools']  
.ng-scope[dropdown-title='Select QC Tools'] .ng-binding.ng-scope
class='btn btn-small dropdown-toggle'</t>
  </si>
  <si>
    <t>#subCategory[ng-model='prob_reg_category' ]</t>
  </si>
  <si>
    <t>#subCategory[ ng-model='prob_reg_subCategory']</t>
  </si>
  <si>
    <t>#datepicker1[ng-model='project_plannedStartDate1']</t>
  </si>
  <si>
    <t>#datepicker2[ng-model='project_plannedEndDate']</t>
  </si>
  <si>
    <t>#subCategory[ng-model='prob_reg_parentProject']</t>
  </si>
  <si>
    <t>#subCategory[ng-model='prob_reg_customer']</t>
  </si>
  <si>
    <t>#datepicker3[ng-model='prob_reg_plannedStartDate']</t>
  </si>
  <si>
    <t>#datepicker4[ng-model='prob_reg_plannedEndDate']</t>
  </si>
  <si>
    <t>#Description[ng-model='prob_reg_Keywords']</t>
  </si>
  <si>
    <t>#datepicker11[ng-model='ganttStartDate[$index+1]']</t>
  </si>
  <si>
    <t>#datepicker12[ng-model='ganttEndDate[$index+1]']</t>
  </si>
  <si>
    <t>#datepicker21[ng-model='ganttStartDate[$index+1]']</t>
  </si>
  <si>
    <t>#datepicker22[ng-model='ganttEndDate[$index+1]']</t>
  </si>
  <si>
    <t>#datepicker31[ng-model='ganttStartDate[$index+1]']</t>
  </si>
  <si>
    <t>#datepicker32[ng-model='ganttEndDate[$index+1]']</t>
  </si>
  <si>
    <t>#datepicker41[ng-model='ganttStartDate[$index+1]']</t>
  </si>
  <si>
    <t>#datepicker42[ng-model='ganttEndDate[$index+1]']</t>
  </si>
  <si>
    <t>#datepicker61[ng-model='ganttStartDate[$index+1]']</t>
  </si>
  <si>
    <t>#datepicker62[ng-model='ganttEndDate[$index+1]']</t>
  </si>
  <si>
    <t>#datepicker71[ng-model='ganttStartDate[$index+1]']</t>
  </si>
  <si>
    <t>#datepicker72[ng-model='ganttEndDate[$index+1]']</t>
  </si>
  <si>
    <t>.ng-valid-required[placeholder='Type KPI code / KPI Name / UOM']</t>
  </si>
  <si>
    <t>#numberValidate[ng-model='baselinevalue']</t>
  </si>
  <si>
    <t>#projectName[ng-model='targetvalue']</t>
  </si>
  <si>
    <t>#subCategory[ng-model='prob_reg_employeeRole']</t>
  </si>
  <si>
    <t>.ng-valid-required[placeholder='Type Emp ID / Name / Division']</t>
  </si>
  <si>
    <t>#projectName[ng-model='employeeGrade']</t>
  </si>
  <si>
    <t>.btn-primary[data-target='.modal-save']</t>
  </si>
  <si>
    <t>.btn-primary[data-target='.modal-submit']</t>
  </si>
  <si>
    <t xml:space="preserve">#KPI_table .ng-scope:nth-of-type(1) &gt;td:nth-of-type(1) </t>
  </si>
  <si>
    <t xml:space="preserve">#KPI_table .ng-scope:nth-of-type(1) &gt;td:nth-of-type(2) </t>
  </si>
  <si>
    <t>XYZ Project</t>
  </si>
  <si>
    <t>Parent_Project</t>
  </si>
  <si>
    <t>Problem_start_date</t>
  </si>
  <si>
    <t>Problem_end_date</t>
  </si>
  <si>
    <t>Reg_start_date</t>
  </si>
  <si>
    <t>Reg_end_date</t>
  </si>
  <si>
    <t>Observation_st_date</t>
  </si>
  <si>
    <t>Observation_end_date</t>
  </si>
  <si>
    <t>KPI_code</t>
  </si>
  <si>
    <t>S_No</t>
  </si>
  <si>
    <t>KPI_Code</t>
  </si>
  <si>
    <t>KPI_Name</t>
  </si>
  <si>
    <t>Aspiration</t>
  </si>
  <si>
    <t>Employee_name</t>
  </si>
  <si>
    <t>Project_type</t>
  </si>
  <si>
    <t>Project_Name</t>
  </si>
  <si>
    <t>Gemba_Unit</t>
  </si>
  <si>
    <t>QC_Tools</t>
  </si>
  <si>
    <t>UserName</t>
  </si>
  <si>
    <t>Password</t>
  </si>
  <si>
    <t>Hari</t>
  </si>
  <si>
    <t>Password!</t>
  </si>
  <si>
    <t>Hosur - 1</t>
  </si>
  <si>
    <t>Sub_Category</t>
  </si>
  <si>
    <t>Project_Planned</t>
  </si>
  <si>
    <t>Project_Pl_end</t>
  </si>
  <si>
    <t>Gantt Chart</t>
  </si>
  <si>
    <t>Analysis_st_date</t>
  </si>
  <si>
    <t>Analysis_end_date</t>
  </si>
  <si>
    <t>Action_st_date</t>
  </si>
  <si>
    <t>Action_end_date</t>
  </si>
  <si>
    <t>Std_st_date</t>
  </si>
  <si>
    <t>Std_end_date</t>
  </si>
  <si>
    <t>Conclude_end_date</t>
  </si>
  <si>
    <t>Conclude_st_date</t>
  </si>
  <si>
    <t>Check_Start_Date</t>
  </si>
  <si>
    <t>Check_End_Date</t>
  </si>
  <si>
    <t>KPI_1</t>
  </si>
  <si>
    <t>KPI_2</t>
  </si>
  <si>
    <t>Employee_name_1</t>
  </si>
  <si>
    <t>Employee_name_2</t>
  </si>
  <si>
    <t>Description for the test project</t>
  </si>
  <si>
    <t>H102</t>
  </si>
  <si>
    <t>Central Quality</t>
  </si>
  <si>
    <t>Gemba 9Gi - CMI</t>
  </si>
  <si>
    <t>Power</t>
  </si>
  <si>
    <t>After Market</t>
  </si>
  <si>
    <t>2</t>
  </si>
  <si>
    <t>24</t>
  </si>
  <si>
    <t>10</t>
  </si>
  <si>
    <t>20</t>
  </si>
  <si>
    <t>Keyword for the test project</t>
  </si>
  <si>
    <t>3</t>
  </si>
  <si>
    <t>5</t>
  </si>
  <si>
    <t>6</t>
  </si>
  <si>
    <t>7</t>
  </si>
  <si>
    <t>8</t>
  </si>
  <si>
    <t>12</t>
  </si>
  <si>
    <t>17</t>
  </si>
  <si>
    <t>19</t>
  </si>
  <si>
    <t>14</t>
  </si>
  <si>
    <t>16</t>
  </si>
  <si>
    <t>23</t>
  </si>
  <si>
    <t>K010</t>
  </si>
  <si>
    <t>K01</t>
  </si>
  <si>
    <t>0</t>
  </si>
  <si>
    <t>1234</t>
  </si>
  <si>
    <t>2000</t>
  </si>
  <si>
    <t>LEADER</t>
  </si>
  <si>
    <t>16001</t>
  </si>
  <si>
    <t>01</t>
  </si>
  <si>
    <t>160</t>
  </si>
  <si>
    <t>11</t>
  </si>
  <si>
    <t>APS</t>
  </si>
  <si>
    <t>Achieve More</t>
  </si>
  <si>
    <t>Alwar</t>
  </si>
  <si>
    <t>AM Project</t>
  </si>
  <si>
    <t>H201</t>
  </si>
  <si>
    <t>Alims</t>
  </si>
  <si>
    <t>check sheet</t>
  </si>
  <si>
    <t>General</t>
  </si>
  <si>
    <t>31</t>
  </si>
  <si>
    <t>Global Bus</t>
  </si>
  <si>
    <t>Leader</t>
  </si>
  <si>
    <t>Project</t>
  </si>
  <si>
    <t>16004</t>
  </si>
  <si>
    <t>SPONSOR</t>
  </si>
  <si>
    <t>MEMBER</t>
  </si>
  <si>
    <t>16005</t>
  </si>
  <si>
    <t>1600</t>
  </si>
  <si>
    <t>4</t>
  </si>
  <si>
    <t>05</t>
  </si>
  <si>
    <t>Milestones</t>
  </si>
  <si>
    <t>RYG</t>
  </si>
  <si>
    <t>Remarks</t>
  </si>
  <si>
    <t>Charter Finalization &amp; Sign off by Sponsor</t>
  </si>
  <si>
    <t>Sponsor Communication to CFT</t>
  </si>
  <si>
    <t>Project Benefits Estimation &amp; Validation</t>
  </si>
  <si>
    <t>Voice of Customer</t>
  </si>
  <si>
    <t>Field/Plant/Shop flr/Supplier visit - Plan finalization</t>
  </si>
  <si>
    <t>Red</t>
  </si>
  <si>
    <t>Yellow</t>
  </si>
  <si>
    <t>Green</t>
  </si>
  <si>
    <t>Test Red</t>
  </si>
  <si>
    <t>Testyellow</t>
  </si>
  <si>
    <t>Test green</t>
  </si>
  <si>
    <t>00</t>
  </si>
  <si>
    <t>16000</t>
  </si>
  <si>
    <t>Suresh</t>
  </si>
  <si>
    <t>ProjectCode</t>
  </si>
  <si>
    <t>ProjectOwner</t>
  </si>
  <si>
    <t>Project_Owner</t>
  </si>
  <si>
    <t>H12016A000057</t>
  </si>
  <si>
    <t>H12016A000058</t>
  </si>
  <si>
    <t>H12016A000059</t>
  </si>
  <si>
    <t>H12016A000060</t>
  </si>
  <si>
    <t>H12016A000061</t>
  </si>
  <si>
    <t>H12016A000062</t>
  </si>
  <si>
    <t>H12016A000063</t>
  </si>
  <si>
    <t>H12016A000064</t>
  </si>
  <si>
    <t>H12016A000065</t>
  </si>
  <si>
    <t>H12016A000066</t>
  </si>
  <si>
    <t>H12016A000067</t>
  </si>
  <si>
    <t>H12016A000068</t>
  </si>
  <si>
    <t>H12016A000069</t>
  </si>
  <si>
    <t>H12016A000070</t>
  </si>
  <si>
    <t>H12016A000071</t>
  </si>
  <si>
    <t>H12016A000072</t>
  </si>
  <si>
    <t>H12016A000073</t>
  </si>
  <si>
    <t>H12016A000074</t>
  </si>
  <si>
    <t>H12016A000075</t>
  </si>
  <si>
    <t>H12016A000076</t>
  </si>
  <si>
    <t>H12016A000077</t>
  </si>
  <si>
    <t>H12016A000078</t>
  </si>
  <si>
    <t>H12016A000079</t>
  </si>
  <si>
    <t>H12016A000080</t>
  </si>
  <si>
    <t>H12016A000081</t>
  </si>
  <si>
    <t>H12016A000082</t>
  </si>
  <si>
    <t>H12016A000083</t>
  </si>
  <si>
    <t>H12016A000084</t>
  </si>
  <si>
    <t>H12016A000085</t>
  </si>
  <si>
    <t>H12016A000086</t>
  </si>
  <si>
    <t>H12016A000087</t>
  </si>
  <si>
    <t>H12016A000088</t>
  </si>
  <si>
    <t>H12016A000089</t>
  </si>
  <si>
    <t>H12016A000090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</si>
</sst>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:A49"/>
    </sheetView>
  </sheetViews>
  <sheetFormatPr defaultRowHeight="15" x14ac:dyDescent="0.25"/>
  <cols>
    <col min="1" max="1" bestFit="true" customWidth="true" style="2" width="20.42578125" collapsed="true"/>
    <col min="2" max="2" bestFit="true" customWidth="true" style="2" width="23.28515625" collapsed="true"/>
    <col min="3" max="3" customWidth="true" hidden="true" style="2" width="50.28515625" collapsed="true"/>
    <col min="4" max="4" customWidth="true" hidden="true" style="2" width="11.0" collapsed="true"/>
    <col min="5" max="5" customWidth="true" hidden="true" style="2" width="9.5703125" collapsed="true"/>
    <col min="6" max="6" customWidth="true" style="3" width="81.28515625" collapsed="true"/>
    <col min="7" max="16384" style="2" width="9.140625" collapsed="true"/>
  </cols>
  <sheetData>
    <row r="1" spans="1:6" x14ac:dyDescent="0.25">
      <c r="A1" s="4" t="s">
        <v>0</v>
      </c>
      <c r="B1" s="4"/>
      <c r="C1" s="4" t="s">
        <v>19</v>
      </c>
      <c r="D1" s="4" t="s">
        <v>20</v>
      </c>
      <c r="E1" s="4" t="s">
        <v>21</v>
      </c>
      <c r="F1" s="5" t="s">
        <v>22</v>
      </c>
    </row>
    <row r="2" spans="1:6" x14ac:dyDescent="0.25">
      <c r="A2" s="2" t="s">
        <v>1</v>
      </c>
      <c r="B2" s="2" t="str">
        <f t="shared" ref="B2:B49" si="0">UPPER(A2)</f>
        <v>PROJECT TYPE</v>
      </c>
      <c r="C2" s="2" t="s">
        <v>55</v>
      </c>
      <c r="F2" t="s">
        <v>71</v>
      </c>
    </row>
    <row r="3" spans="1:6" x14ac:dyDescent="0.25">
      <c r="A3" s="2" t="s">
        <v>2</v>
      </c>
      <c r="B3" s="2" t="str">
        <f t="shared" si="0"/>
        <v>PROJECT CODE</v>
      </c>
      <c r="C3" s="2" t="s">
        <v>55</v>
      </c>
      <c r="F3" t="s">
        <v>71</v>
      </c>
    </row>
    <row r="4" spans="1:6" x14ac:dyDescent="0.25">
      <c r="A4" s="2" t="s">
        <v>3</v>
      </c>
      <c r="B4" s="2" t="str">
        <f t="shared" si="0"/>
        <v>LOCATION</v>
      </c>
      <c r="C4" s="2" t="s">
        <v>56</v>
      </c>
      <c r="D4" s="2" t="s">
        <v>50</v>
      </c>
      <c r="E4" s="2" t="s">
        <v>47</v>
      </c>
      <c r="F4" s="3" t="s">
        <v>63</v>
      </c>
    </row>
    <row r="5" spans="1:6" x14ac:dyDescent="0.25">
      <c r="A5" s="2" t="s">
        <v>4</v>
      </c>
      <c r="B5" s="2" t="str">
        <f t="shared" si="0"/>
        <v>PROJECT NAME</v>
      </c>
      <c r="D5" s="2" t="s">
        <v>51</v>
      </c>
      <c r="E5" s="2" t="s">
        <v>47</v>
      </c>
      <c r="F5" s="3" t="s">
        <v>64</v>
      </c>
    </row>
    <row r="6" spans="1:6" ht="30" x14ac:dyDescent="0.25">
      <c r="A6" s="2" t="s">
        <v>5</v>
      </c>
      <c r="B6" s="2" t="str">
        <f t="shared" si="0"/>
        <v>GEMBA UNIT</v>
      </c>
      <c r="D6" s="2" t="s">
        <v>50</v>
      </c>
      <c r="E6" s="2" t="s">
        <v>47</v>
      </c>
      <c r="F6" s="3" t="s">
        <v>65</v>
      </c>
    </row>
    <row r="7" spans="1:6" x14ac:dyDescent="0.25">
      <c r="A7" s="2" t="s">
        <v>6</v>
      </c>
      <c r="B7" s="2" t="str">
        <f t="shared" si="0"/>
        <v>DESCRIPTION</v>
      </c>
      <c r="D7" s="2" t="s">
        <v>57</v>
      </c>
      <c r="E7" s="2" t="s">
        <v>47</v>
      </c>
      <c r="F7" s="3" t="s">
        <v>66</v>
      </c>
    </row>
    <row r="8" spans="1:6" x14ac:dyDescent="0.25">
      <c r="A8" s="2" t="s">
        <v>7</v>
      </c>
      <c r="B8" s="2" t="str">
        <f t="shared" si="0"/>
        <v>DIVISION</v>
      </c>
      <c r="D8" s="2" t="s">
        <v>50</v>
      </c>
      <c r="E8" s="2" t="s">
        <v>47</v>
      </c>
      <c r="F8" s="3" t="s">
        <v>75</v>
      </c>
    </row>
    <row r="9" spans="1:6" ht="45" x14ac:dyDescent="0.25">
      <c r="A9" s="2" t="s">
        <v>8</v>
      </c>
      <c r="B9" s="2" t="str">
        <f t="shared" si="0"/>
        <v>QC-TOOLS</v>
      </c>
      <c r="C9" s="2" t="s">
        <v>58</v>
      </c>
      <c r="D9" s="2" t="s">
        <v>50</v>
      </c>
      <c r="F9" s="3" t="s">
        <v>76</v>
      </c>
    </row>
    <row r="10" spans="1:6" x14ac:dyDescent="0.25">
      <c r="A10" s="2" t="s">
        <v>9</v>
      </c>
      <c r="B10" s="2" t="str">
        <f t="shared" si="0"/>
        <v>CATEGORY</v>
      </c>
      <c r="D10" s="2" t="s">
        <v>50</v>
      </c>
      <c r="E10" s="2" t="s">
        <v>47</v>
      </c>
      <c r="F10" s="3" t="s">
        <v>77</v>
      </c>
    </row>
    <row r="11" spans="1:6" x14ac:dyDescent="0.25">
      <c r="A11" s="2" t="s">
        <v>10</v>
      </c>
      <c r="B11" s="2" t="str">
        <f t="shared" si="0"/>
        <v>SUB-CATEGORY</v>
      </c>
      <c r="D11" s="2" t="s">
        <v>50</v>
      </c>
      <c r="E11" s="2" t="s">
        <v>47</v>
      </c>
      <c r="F11" s="3" t="s">
        <v>78</v>
      </c>
    </row>
    <row r="12" spans="1:6" x14ac:dyDescent="0.25">
      <c r="A12" s="2" t="s">
        <v>11</v>
      </c>
      <c r="B12" s="2" t="str">
        <f t="shared" si="0"/>
        <v>PROJECT PL. ST. DATE</v>
      </c>
      <c r="D12" s="2" t="s">
        <v>59</v>
      </c>
      <c r="E12" s="2" t="s">
        <v>47</v>
      </c>
      <c r="F12" s="3" t="s">
        <v>79</v>
      </c>
    </row>
    <row r="13" spans="1:6" x14ac:dyDescent="0.25">
      <c r="A13" s="2" t="s">
        <v>12</v>
      </c>
      <c r="B13" s="2" t="str">
        <f t="shared" si="0"/>
        <v>PROJECT PL. END DATE</v>
      </c>
      <c r="D13" s="2" t="s">
        <v>59</v>
      </c>
      <c r="E13" s="2" t="s">
        <v>47</v>
      </c>
      <c r="F13" s="3" t="s">
        <v>80</v>
      </c>
    </row>
    <row r="14" spans="1:6" x14ac:dyDescent="0.25">
      <c r="A14" s="2" t="s">
        <v>13</v>
      </c>
      <c r="B14" s="2" t="str">
        <f t="shared" si="0"/>
        <v>PARENT PROJECT</v>
      </c>
      <c r="D14" s="2" t="s">
        <v>50</v>
      </c>
      <c r="F14" s="3" t="s">
        <v>81</v>
      </c>
    </row>
    <row r="15" spans="1:6" x14ac:dyDescent="0.25">
      <c r="A15" s="2" t="s">
        <v>14</v>
      </c>
      <c r="B15" s="2" t="str">
        <f t="shared" si="0"/>
        <v>CUSTOMER</v>
      </c>
      <c r="D15" s="2" t="s">
        <v>50</v>
      </c>
      <c r="E15" s="2" t="s">
        <v>47</v>
      </c>
      <c r="F15" s="3" t="s">
        <v>82</v>
      </c>
    </row>
    <row r="16" spans="1:6" x14ac:dyDescent="0.25">
      <c r="A16" s="2" t="s">
        <v>15</v>
      </c>
      <c r="B16" s="2" t="str">
        <f t="shared" si="0"/>
        <v>PROBLEM START DATE</v>
      </c>
      <c r="D16" s="2" t="s">
        <v>59</v>
      </c>
      <c r="F16" s="3" t="s">
        <v>83</v>
      </c>
    </row>
    <row r="17" spans="1:6" x14ac:dyDescent="0.25">
      <c r="A17" s="2" t="s">
        <v>16</v>
      </c>
      <c r="B17" s="2" t="str">
        <f t="shared" si="0"/>
        <v>PROBLEM END DATE</v>
      </c>
      <c r="D17" s="2" t="s">
        <v>59</v>
      </c>
      <c r="F17" s="3" t="s">
        <v>84</v>
      </c>
    </row>
    <row r="18" spans="1:6" x14ac:dyDescent="0.25">
      <c r="A18" s="2" t="s">
        <v>17</v>
      </c>
      <c r="B18" s="2" t="str">
        <f t="shared" si="0"/>
        <v>KEYWORDS</v>
      </c>
      <c r="D18" s="2" t="s">
        <v>51</v>
      </c>
      <c r="E18" s="2" t="s">
        <v>47</v>
      </c>
      <c r="F18" s="3" t="s">
        <v>85</v>
      </c>
    </row>
    <row r="19" spans="1:6" x14ac:dyDescent="0.25">
      <c r="A19" s="2" t="s">
        <v>18</v>
      </c>
      <c r="B19" s="2" t="str">
        <f t="shared" si="0"/>
        <v>GANTT CHART PLAN</v>
      </c>
      <c r="E19" s="2" t="s">
        <v>47</v>
      </c>
      <c r="F19" s="3" t="s">
        <v>72</v>
      </c>
    </row>
    <row r="20" spans="1:6" x14ac:dyDescent="0.25">
      <c r="A20" s="2" t="s">
        <v>23</v>
      </c>
      <c r="B20" s="2" t="str">
        <f t="shared" si="0"/>
        <v>REG. START DATE</v>
      </c>
      <c r="D20" s="2" t="s">
        <v>59</v>
      </c>
      <c r="E20" s="2" t="s">
        <v>47</v>
      </c>
      <c r="F20" s="3" t="s">
        <v>86</v>
      </c>
    </row>
    <row r="21" spans="1:6" x14ac:dyDescent="0.25">
      <c r="A21" s="2" t="s">
        <v>24</v>
      </c>
      <c r="B21" s="2" t="str">
        <f t="shared" si="0"/>
        <v>REG. END DATE</v>
      </c>
      <c r="D21" s="2" t="s">
        <v>59</v>
      </c>
      <c r="E21" s="2" t="s">
        <v>47</v>
      </c>
      <c r="F21" s="3" t="s">
        <v>87</v>
      </c>
    </row>
    <row r="22" spans="1:6" x14ac:dyDescent="0.25">
      <c r="A22" s="2" t="s">
        <v>26</v>
      </c>
      <c r="B22" s="2" t="str">
        <f t="shared" si="0"/>
        <v>OBSER ST. DATE</v>
      </c>
      <c r="D22" s="2" t="s">
        <v>59</v>
      </c>
      <c r="E22" s="2" t="s">
        <v>47</v>
      </c>
      <c r="F22" s="3" t="s">
        <v>88</v>
      </c>
    </row>
    <row r="23" spans="1:6" x14ac:dyDescent="0.25">
      <c r="A23" s="2" t="s">
        <v>25</v>
      </c>
      <c r="B23" s="2" t="str">
        <f t="shared" si="0"/>
        <v>OBSERVATION END DATE</v>
      </c>
      <c r="D23" s="2" t="s">
        <v>59</v>
      </c>
      <c r="E23" s="2" t="s">
        <v>47</v>
      </c>
      <c r="F23" s="3" t="s">
        <v>89</v>
      </c>
    </row>
    <row r="24" spans="1:6" x14ac:dyDescent="0.25">
      <c r="A24" s="2" t="s">
        <v>27</v>
      </c>
      <c r="B24" s="2" t="str">
        <f t="shared" si="0"/>
        <v>ANALYSIS ST. DATE</v>
      </c>
      <c r="D24" s="2" t="s">
        <v>59</v>
      </c>
      <c r="E24" s="2" t="s">
        <v>47</v>
      </c>
      <c r="F24" s="3" t="s">
        <v>90</v>
      </c>
    </row>
    <row r="25" spans="1:6" x14ac:dyDescent="0.25">
      <c r="A25" s="2" t="s">
        <v>28</v>
      </c>
      <c r="B25" s="2" t="str">
        <f t="shared" si="0"/>
        <v>ANALYSIS END DATE</v>
      </c>
      <c r="D25" s="2" t="s">
        <v>59</v>
      </c>
      <c r="E25" s="2" t="s">
        <v>47</v>
      </c>
      <c r="F25" s="3" t="s">
        <v>91</v>
      </c>
    </row>
    <row r="26" spans="1:6" x14ac:dyDescent="0.25">
      <c r="A26" s="2" t="s">
        <v>29</v>
      </c>
      <c r="B26" s="2" t="str">
        <f t="shared" si="0"/>
        <v>ACTION ST. DATE</v>
      </c>
      <c r="D26" s="2" t="s">
        <v>59</v>
      </c>
      <c r="E26" s="2" t="s">
        <v>47</v>
      </c>
      <c r="F26" s="3" t="s">
        <v>92</v>
      </c>
    </row>
    <row r="27" spans="1:6" x14ac:dyDescent="0.25">
      <c r="A27" s="2" t="s">
        <v>30</v>
      </c>
      <c r="B27" s="2" t="str">
        <f t="shared" si="0"/>
        <v>ACTION END DATE</v>
      </c>
      <c r="D27" s="2" t="s">
        <v>59</v>
      </c>
      <c r="E27" s="2" t="s">
        <v>47</v>
      </c>
      <c r="F27" s="3" t="s">
        <v>93</v>
      </c>
    </row>
    <row r="28" spans="1:6" x14ac:dyDescent="0.25">
      <c r="A28" s="2" t="s">
        <v>31</v>
      </c>
      <c r="B28" s="2" t="str">
        <f t="shared" si="0"/>
        <v>STD. ST. DATE</v>
      </c>
      <c r="D28" s="2" t="s">
        <v>59</v>
      </c>
      <c r="E28" s="2" t="s">
        <v>47</v>
      </c>
      <c r="F28" s="3" t="s">
        <v>94</v>
      </c>
    </row>
    <row r="29" spans="1:6" x14ac:dyDescent="0.25">
      <c r="A29" s="2" t="s">
        <v>32</v>
      </c>
      <c r="B29" s="2" t="str">
        <f t="shared" si="0"/>
        <v>STD. END DATE</v>
      </c>
      <c r="D29" s="2" t="s">
        <v>59</v>
      </c>
      <c r="E29" s="2" t="s">
        <v>47</v>
      </c>
      <c r="F29" s="3" t="s">
        <v>95</v>
      </c>
    </row>
    <row r="30" spans="1:6" x14ac:dyDescent="0.25">
      <c r="A30" s="2" t="s">
        <v>33</v>
      </c>
      <c r="B30" s="2" t="str">
        <f t="shared" si="0"/>
        <v>CONCLUDE ST. DATE</v>
      </c>
      <c r="D30" s="2" t="s">
        <v>59</v>
      </c>
      <c r="E30" s="2" t="s">
        <v>47</v>
      </c>
      <c r="F30" s="3" t="s">
        <v>96</v>
      </c>
    </row>
    <row r="31" spans="1:6" x14ac:dyDescent="0.25">
      <c r="A31" s="2" t="s">
        <v>34</v>
      </c>
      <c r="B31" s="2" t="str">
        <f t="shared" si="0"/>
        <v>CONCLUDE END DATE</v>
      </c>
      <c r="D31" s="2" t="s">
        <v>59</v>
      </c>
      <c r="E31" s="2" t="s">
        <v>47</v>
      </c>
      <c r="F31" s="3" t="s">
        <v>97</v>
      </c>
    </row>
    <row r="32" spans="1:6" x14ac:dyDescent="0.25">
      <c r="A32" s="2" t="s">
        <v>35</v>
      </c>
      <c r="B32" s="2" t="str">
        <f t="shared" si="0"/>
        <v>KPI CODE</v>
      </c>
      <c r="C32" s="2" t="s">
        <v>54</v>
      </c>
      <c r="D32" s="2" t="s">
        <v>51</v>
      </c>
      <c r="E32" s="2" t="s">
        <v>47</v>
      </c>
      <c r="F32" s="3" t="s">
        <v>98</v>
      </c>
    </row>
    <row r="33" spans="1:6" x14ac:dyDescent="0.25">
      <c r="A33" s="2" t="s">
        <v>36</v>
      </c>
      <c r="B33" s="2" t="str">
        <f t="shared" si="0"/>
        <v>BASELINE</v>
      </c>
      <c r="C33" s="2" t="s">
        <v>60</v>
      </c>
      <c r="D33" s="2" t="s">
        <v>51</v>
      </c>
      <c r="E33" s="2" t="s">
        <v>47</v>
      </c>
      <c r="F33" s="3" t="s">
        <v>99</v>
      </c>
    </row>
    <row r="34" spans="1:6" x14ac:dyDescent="0.25">
      <c r="A34" s="2" t="s">
        <v>37</v>
      </c>
      <c r="B34" s="2" t="str">
        <f t="shared" si="0"/>
        <v>TARGET</v>
      </c>
      <c r="C34" s="2" t="s">
        <v>60</v>
      </c>
      <c r="D34" s="2" t="s">
        <v>51</v>
      </c>
      <c r="E34" s="2" t="s">
        <v>47</v>
      </c>
      <c r="F34" s="3" t="s">
        <v>100</v>
      </c>
    </row>
    <row r="35" spans="1:6" x14ac:dyDescent="0.25">
      <c r="A35" s="2" t="s">
        <v>46</v>
      </c>
      <c r="B35" s="2" t="str">
        <f t="shared" si="0"/>
        <v>ADD</v>
      </c>
      <c r="D35" s="2" t="s">
        <v>52</v>
      </c>
      <c r="E35" s="2" t="s">
        <v>47</v>
      </c>
      <c r="F35" s="3" t="s">
        <v>67</v>
      </c>
    </row>
    <row r="36" spans="1:6" x14ac:dyDescent="0.25">
      <c r="A36" s="2" t="s">
        <v>38</v>
      </c>
      <c r="B36" s="2" t="str">
        <f t="shared" si="0"/>
        <v>S.NO.</v>
      </c>
      <c r="C36" s="2" t="s">
        <v>61</v>
      </c>
      <c r="E36" s="2" t="s">
        <v>47</v>
      </c>
      <c r="F36" s="3" t="s">
        <v>106</v>
      </c>
    </row>
    <row r="37" spans="1:6" x14ac:dyDescent="0.25">
      <c r="A37" s="2" t="s">
        <v>39</v>
      </c>
      <c r="B37" s="2" t="str">
        <f t="shared" si="0"/>
        <v>KPI CODE</v>
      </c>
      <c r="C37" s="2" t="s">
        <v>61</v>
      </c>
      <c r="E37" s="2" t="s">
        <v>47</v>
      </c>
      <c r="F37" t="s">
        <v>107</v>
      </c>
    </row>
    <row r="38" spans="1:6" x14ac:dyDescent="0.25">
      <c r="A38" s="2" t="s">
        <v>40</v>
      </c>
      <c r="B38" s="2" t="str">
        <f t="shared" si="0"/>
        <v>KPI NAME</v>
      </c>
      <c r="C38" s="2" t="s">
        <v>61</v>
      </c>
      <c r="E38" s="2" t="s">
        <v>47</v>
      </c>
      <c r="F38" t="s">
        <v>106</v>
      </c>
    </row>
    <row r="39" spans="1:6" x14ac:dyDescent="0.25">
      <c r="A39" s="2" t="s">
        <v>41</v>
      </c>
      <c r="B39" s="2" t="str">
        <f t="shared" si="0"/>
        <v>UOM</v>
      </c>
      <c r="C39" s="2" t="s">
        <v>61</v>
      </c>
      <c r="E39" s="2" t="s">
        <v>47</v>
      </c>
      <c r="F39" t="s">
        <v>106</v>
      </c>
    </row>
    <row r="40" spans="1:6" x14ac:dyDescent="0.25">
      <c r="A40" s="2" t="s">
        <v>36</v>
      </c>
      <c r="B40" s="2" t="str">
        <f t="shared" si="0"/>
        <v>BASELINE</v>
      </c>
      <c r="C40" s="2" t="s">
        <v>61</v>
      </c>
      <c r="E40" s="2" t="s">
        <v>47</v>
      </c>
      <c r="F40" t="s">
        <v>106</v>
      </c>
    </row>
    <row r="41" spans="1:6" x14ac:dyDescent="0.25">
      <c r="A41" s="2" t="s">
        <v>42</v>
      </c>
      <c r="B41" s="2" t="str">
        <f t="shared" si="0"/>
        <v>ASPIRATION/TARGET</v>
      </c>
      <c r="C41" s="2" t="s">
        <v>61</v>
      </c>
      <c r="E41" s="2" t="s">
        <v>47</v>
      </c>
      <c r="F41" t="s">
        <v>106</v>
      </c>
    </row>
    <row r="42" spans="1:6" x14ac:dyDescent="0.25">
      <c r="A42" s="2" t="s">
        <v>48</v>
      </c>
      <c r="B42" s="2" t="str">
        <f t="shared" si="0"/>
        <v>EDIT</v>
      </c>
      <c r="D42" s="2" t="s">
        <v>62</v>
      </c>
      <c r="F42" t="s">
        <v>73</v>
      </c>
    </row>
    <row r="43" spans="1:6" x14ac:dyDescent="0.25">
      <c r="A43" s="2" t="s">
        <v>49</v>
      </c>
      <c r="B43" s="2" t="str">
        <f t="shared" si="0"/>
        <v>DELETE</v>
      </c>
      <c r="D43" s="2" t="s">
        <v>62</v>
      </c>
      <c r="F43" t="s">
        <v>74</v>
      </c>
    </row>
    <row r="44" spans="1:6" x14ac:dyDescent="0.25">
      <c r="A44" s="2" t="s">
        <v>43</v>
      </c>
      <c r="B44" s="2" t="str">
        <f t="shared" si="0"/>
        <v>ROLE</v>
      </c>
      <c r="C44" s="2" t="s">
        <v>53</v>
      </c>
      <c r="D44" s="2" t="s">
        <v>50</v>
      </c>
      <c r="E44" s="2" t="s">
        <v>47</v>
      </c>
      <c r="F44" s="3" t="s">
        <v>101</v>
      </c>
    </row>
    <row r="45" spans="1:6" x14ac:dyDescent="0.25">
      <c r="A45" s="2" t="s">
        <v>44</v>
      </c>
      <c r="B45" s="2" t="str">
        <f t="shared" si="0"/>
        <v>EMPLOYEE NAME</v>
      </c>
      <c r="C45" s="2" t="s">
        <v>54</v>
      </c>
      <c r="D45" s="2" t="s">
        <v>51</v>
      </c>
      <c r="E45" s="2" t="s">
        <v>47</v>
      </c>
      <c r="F45" s="1" t="s">
        <v>102</v>
      </c>
    </row>
    <row r="46" spans="1:6" x14ac:dyDescent="0.25">
      <c r="A46" s="2" t="s">
        <v>45</v>
      </c>
      <c r="B46" s="2" t="str">
        <f t="shared" si="0"/>
        <v>GRADE</v>
      </c>
      <c r="C46" s="2" t="s">
        <v>55</v>
      </c>
      <c r="D46" s="2" t="s">
        <v>51</v>
      </c>
      <c r="E46" s="2" t="s">
        <v>47</v>
      </c>
      <c r="F46" s="3" t="s">
        <v>103</v>
      </c>
    </row>
    <row r="47" spans="1:6" x14ac:dyDescent="0.25">
      <c r="A47" s="2" t="s">
        <v>46</v>
      </c>
      <c r="B47" s="2" t="str">
        <f t="shared" si="0"/>
        <v>ADD</v>
      </c>
      <c r="D47" s="2" t="s">
        <v>52</v>
      </c>
      <c r="F47" s="3" t="s">
        <v>68</v>
      </c>
    </row>
    <row r="48" spans="1:6" x14ac:dyDescent="0.25">
      <c r="A48" s="2" t="s">
        <v>69</v>
      </c>
      <c r="B48" s="2" t="str">
        <f t="shared" si="0"/>
        <v>SAVE</v>
      </c>
      <c r="D48" s="2" t="s">
        <v>52</v>
      </c>
      <c r="F48" s="3" t="s">
        <v>104</v>
      </c>
    </row>
    <row r="49" spans="1:6" x14ac:dyDescent="0.25">
      <c r="A49" s="2" t="s">
        <v>70</v>
      </c>
      <c r="B49" s="2" t="str">
        <f t="shared" si="0"/>
        <v>SUBMIT</v>
      </c>
      <c r="D49" s="2" t="s">
        <v>52</v>
      </c>
      <c r="F49" s="3" t="s">
        <v>105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bestFit="true" customWidth="true" width="10.28515625" collapsed="true"/>
    <col min="2" max="2" bestFit="true" customWidth="true" width="10.140625" collapsed="true"/>
    <col min="3" max="3" bestFit="true" customWidth="true" width="13.42578125" collapsed="true"/>
  </cols>
  <sheetData>
    <row r="1" spans="1:3" x14ac:dyDescent="0.25">
      <c r="A1" t="s">
        <v>126</v>
      </c>
      <c r="B1" t="s">
        <v>127</v>
      </c>
      <c r="C1" t="s">
        <v>43</v>
      </c>
    </row>
    <row r="2" spans="1:3" x14ac:dyDescent="0.25">
      <c r="A2" t="s">
        <v>128</v>
      </c>
      <c r="B2" t="s">
        <v>129</v>
      </c>
      <c r="C2" t="s">
        <v>191</v>
      </c>
    </row>
    <row r="3" spans="1:3" x14ac:dyDescent="0.25">
      <c r="A3" t="s">
        <v>216</v>
      </c>
      <c r="B3" t="s">
        <v>129</v>
      </c>
      <c r="C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AU2" sqref="AU2"/>
    </sheetView>
  </sheetViews>
  <sheetFormatPr defaultRowHeight="15" x14ac:dyDescent="0.25"/>
  <cols>
    <col min="1" max="1" bestFit="true" customWidth="true" style="7" width="11.7109375" collapsed="true"/>
    <col min="2" max="2" bestFit="true" customWidth="true" style="7" width="14.7109375" collapsed="true"/>
    <col min="3" max="3" style="7" width="9.140625" collapsed="true"/>
    <col min="4" max="4" bestFit="true" customWidth="true" style="7" width="13.140625" collapsed="true"/>
    <col min="5" max="5" customWidth="true" style="7" width="11.140625" collapsed="true"/>
    <col min="6" max="6" bestFit="true" customWidth="true" style="7" width="11.140625" collapsed="true"/>
    <col min="7" max="7" style="7" width="9.140625" collapsed="true"/>
    <col min="8" max="8" bestFit="true" customWidth="true" style="7" width="24.42578125" collapsed="true"/>
    <col min="9" max="10" style="7" width="9.140625" collapsed="true"/>
    <col min="11" max="11" bestFit="true" customWidth="true" style="7" width="17.28515625" collapsed="true"/>
    <col min="12" max="12" bestFit="true" customWidth="true" style="7" width="18.5703125" collapsed="true"/>
    <col min="13" max="13" bestFit="true" customWidth="true" style="7" width="13.7109375" collapsed="true"/>
    <col min="14" max="20" style="7" width="9.140625" collapsed="true"/>
    <col min="21" max="21" bestFit="true" customWidth="true" style="7" width="21.7109375" collapsed="true"/>
    <col min="22" max="16384" style="7" width="9.140625" collapsed="true"/>
  </cols>
  <sheetData>
    <row r="1" spans="1:47" x14ac:dyDescent="0.25">
      <c r="A1" s="6" t="s">
        <v>122</v>
      </c>
      <c r="B1" s="6" t="s">
        <v>217</v>
      </c>
      <c r="C1" s="6" t="s">
        <v>3</v>
      </c>
      <c r="D1" s="6" t="s">
        <v>123</v>
      </c>
      <c r="E1" s="6" t="s">
        <v>124</v>
      </c>
      <c r="F1" s="6" t="s">
        <v>6</v>
      </c>
      <c r="G1" s="6" t="s">
        <v>7</v>
      </c>
      <c r="H1" s="6" t="s">
        <v>125</v>
      </c>
      <c r="I1" s="6" t="s">
        <v>9</v>
      </c>
      <c r="J1" s="6" t="s">
        <v>131</v>
      </c>
      <c r="K1" s="6" t="s">
        <v>132</v>
      </c>
      <c r="L1" s="6" t="s">
        <v>133</v>
      </c>
      <c r="M1" s="6" t="s">
        <v>109</v>
      </c>
      <c r="N1" s="6" t="s">
        <v>14</v>
      </c>
      <c r="O1" s="6" t="s">
        <v>110</v>
      </c>
      <c r="P1" s="6" t="s">
        <v>111</v>
      </c>
      <c r="Q1" s="6" t="s">
        <v>17</v>
      </c>
      <c r="R1" s="6" t="s">
        <v>112</v>
      </c>
      <c r="S1" s="6" t="s">
        <v>113</v>
      </c>
      <c r="T1" s="6" t="s">
        <v>114</v>
      </c>
      <c r="U1" s="6" t="s">
        <v>115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143</v>
      </c>
      <c r="AA1" s="6" t="s">
        <v>144</v>
      </c>
      <c r="AB1" s="6" t="s">
        <v>139</v>
      </c>
      <c r="AC1" s="6" t="s">
        <v>140</v>
      </c>
      <c r="AD1" s="6" t="s">
        <v>142</v>
      </c>
      <c r="AE1" s="6" t="s">
        <v>141</v>
      </c>
      <c r="AF1" s="6" t="s">
        <v>116</v>
      </c>
      <c r="AG1" s="6" t="s">
        <v>145</v>
      </c>
      <c r="AH1" s="6" t="s">
        <v>146</v>
      </c>
      <c r="AI1" s="6" t="s">
        <v>36</v>
      </c>
      <c r="AJ1" s="6" t="s">
        <v>37</v>
      </c>
      <c r="AK1" s="6" t="s">
        <v>117</v>
      </c>
      <c r="AL1" s="6" t="s">
        <v>118</v>
      </c>
      <c r="AM1" s="6" t="s">
        <v>119</v>
      </c>
      <c r="AN1" s="6" t="s">
        <v>41</v>
      </c>
      <c r="AO1" s="6" t="s">
        <v>120</v>
      </c>
      <c r="AP1" s="6" t="s">
        <v>43</v>
      </c>
      <c r="AQ1" s="6" t="s">
        <v>121</v>
      </c>
      <c r="AR1" s="6" t="s">
        <v>147</v>
      </c>
      <c r="AS1" s="6" t="s">
        <v>148</v>
      </c>
      <c r="AT1" s="6" t="s">
        <v>45</v>
      </c>
      <c r="AU1" s="7" t="s">
        <v>219</v>
      </c>
    </row>
    <row r="2" spans="1:47" x14ac:dyDescent="0.25">
      <c r="A2" s="7" t="s">
        <v>181</v>
      </c>
      <c r="B2" s="7" t="s">
        <v>253</v>
      </c>
      <c r="C2" s="7" t="s">
        <v>130</v>
      </c>
      <c r="D2" s="7" t="s">
        <v>108</v>
      </c>
      <c r="E2" s="7" t="s">
        <v>150</v>
      </c>
      <c r="F2" s="7" t="s">
        <v>149</v>
      </c>
      <c r="G2" s="7" t="s">
        <v>151</v>
      </c>
      <c r="H2" s="7" t="s">
        <v>134</v>
      </c>
      <c r="I2" s="7" t="s">
        <v>152</v>
      </c>
      <c r="J2" s="7" t="s">
        <v>153</v>
      </c>
      <c r="K2" s="7" t="s">
        <v>155</v>
      </c>
      <c r="L2" s="7" t="s">
        <v>156</v>
      </c>
      <c r="N2" s="7" t="s">
        <v>154</v>
      </c>
      <c r="O2" s="7" t="s">
        <v>157</v>
      </c>
      <c r="P2" s="7" t="s">
        <v>158</v>
      </c>
      <c r="Q2" s="7" t="s">
        <v>159</v>
      </c>
      <c r="R2" s="7" t="s">
        <v>160</v>
      </c>
      <c r="S2" s="7" t="s">
        <v>161</v>
      </c>
      <c r="T2" s="7" t="s">
        <v>162</v>
      </c>
      <c r="U2" s="7" t="s">
        <v>163</v>
      </c>
      <c r="V2" s="7" t="s">
        <v>164</v>
      </c>
      <c r="W2" s="7" t="s">
        <v>157</v>
      </c>
      <c r="X2" s="7" t="s">
        <v>180</v>
      </c>
      <c r="Y2" s="7" t="s">
        <v>165</v>
      </c>
      <c r="Z2" s="7" t="s">
        <v>168</v>
      </c>
      <c r="AA2" s="7" t="s">
        <v>169</v>
      </c>
      <c r="AB2" s="7" t="s">
        <v>166</v>
      </c>
      <c r="AC2" s="7" t="s">
        <v>167</v>
      </c>
      <c r="AD2" s="7" t="s">
        <v>158</v>
      </c>
      <c r="AE2" s="7" t="s">
        <v>170</v>
      </c>
      <c r="AF2" s="7" t="s">
        <v>171</v>
      </c>
      <c r="AG2" s="7" t="s">
        <v>172</v>
      </c>
      <c r="AH2" s="7" t="s">
        <v>173</v>
      </c>
      <c r="AI2" s="7" t="s">
        <v>174</v>
      </c>
      <c r="AJ2" s="7" t="s">
        <v>175</v>
      </c>
      <c r="AP2" s="7" t="s">
        <v>176</v>
      </c>
      <c r="AQ2" s="7" t="s">
        <v>177</v>
      </c>
      <c r="AR2" s="7" t="s">
        <v>179</v>
      </c>
      <c r="AS2" s="7" t="s">
        <v>178</v>
      </c>
      <c r="AU2" t="s">
        <v>216</v>
      </c>
    </row>
    <row r="3" spans="1:47" x14ac:dyDescent="0.25">
      <c r="A3" s="7" t="s">
        <v>182</v>
      </c>
      <c r="C3" s="7" t="s">
        <v>183</v>
      </c>
      <c r="D3" s="7" t="s">
        <v>184</v>
      </c>
      <c r="E3" s="7" t="s">
        <v>185</v>
      </c>
      <c r="F3" s="7" t="s">
        <v>149</v>
      </c>
      <c r="G3" s="7" t="s">
        <v>186</v>
      </c>
      <c r="H3" s="7" t="s">
        <v>187</v>
      </c>
      <c r="I3" s="7" t="s">
        <v>152</v>
      </c>
      <c r="J3" s="7" t="s">
        <v>188</v>
      </c>
      <c r="K3" s="7" t="s">
        <v>162</v>
      </c>
      <c r="L3" s="7" t="s">
        <v>189</v>
      </c>
      <c r="N3" s="7" t="s">
        <v>190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XFD6"/>
    </sheetView>
  </sheetViews>
  <sheetFormatPr defaultRowHeight="15" x14ac:dyDescent="0.25"/>
  <cols>
    <col min="3" max="3" bestFit="true" customWidth="true" width="16.0" collapsed="true"/>
    <col min="4" max="4" customWidth="true" width="10.28515625" collapsed="true"/>
    <col min="5" max="5" bestFit="true" customWidth="true" width="18.140625" collapsed="true"/>
  </cols>
  <sheetData>
    <row r="1" spans="1:5" x14ac:dyDescent="0.25">
      <c r="A1" t="s">
        <v>192</v>
      </c>
      <c r="B1" s="6" t="s">
        <v>43</v>
      </c>
      <c r="C1" s="6" t="s">
        <v>121</v>
      </c>
      <c r="D1" s="6" t="s">
        <v>147</v>
      </c>
      <c r="E1" s="6" t="s">
        <v>148</v>
      </c>
    </row>
    <row r="2" spans="1:5" x14ac:dyDescent="0.25">
      <c r="A2" t="s">
        <v>181</v>
      </c>
      <c r="B2" s="7" t="s">
        <v>176</v>
      </c>
      <c r="C2" s="7" t="s">
        <v>177</v>
      </c>
      <c r="D2" s="7" t="s">
        <v>179</v>
      </c>
      <c r="E2" s="7" t="s">
        <v>178</v>
      </c>
    </row>
    <row r="3" spans="1:5" x14ac:dyDescent="0.25">
      <c r="A3" s="7" t="s">
        <v>181</v>
      </c>
      <c r="B3" s="7" t="s">
        <v>194</v>
      </c>
      <c r="C3" s="7" t="s">
        <v>215</v>
      </c>
      <c r="D3" s="7" t="s">
        <v>179</v>
      </c>
      <c r="E3" s="7" t="s">
        <v>214</v>
      </c>
    </row>
    <row r="4" spans="1:5" x14ac:dyDescent="0.25">
      <c r="A4" s="7" t="s">
        <v>181</v>
      </c>
      <c r="B4" s="7" t="s">
        <v>195</v>
      </c>
      <c r="C4" s="7" t="s">
        <v>196</v>
      </c>
      <c r="D4" s="7" t="s">
        <v>179</v>
      </c>
      <c r="E4" s="7" t="s">
        <v>199</v>
      </c>
    </row>
    <row r="5" spans="1:5" x14ac:dyDescent="0.25">
      <c r="A5" s="7" t="s">
        <v>181</v>
      </c>
      <c r="B5" s="7" t="s">
        <v>195</v>
      </c>
      <c r="C5" s="7" t="s">
        <v>193</v>
      </c>
      <c r="D5" s="7" t="s">
        <v>197</v>
      </c>
      <c r="E5" s="7" t="s">
        <v>198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2" max="2" bestFit="true" customWidth="true" width="48.140625" collapsed="true"/>
    <col min="4" max="4" bestFit="true" customWidth="true" width="10.7109375" collapsed="true"/>
  </cols>
  <sheetData>
    <row r="1" spans="1:4" x14ac:dyDescent="0.25">
      <c r="A1" s="9" t="s">
        <v>192</v>
      </c>
      <c r="B1" s="9" t="s">
        <v>200</v>
      </c>
      <c r="C1" s="9" t="s">
        <v>201</v>
      </c>
      <c r="D1" s="9" t="s">
        <v>202</v>
      </c>
    </row>
    <row r="2" spans="1:4" x14ac:dyDescent="0.25">
      <c r="A2" s="8" t="s">
        <v>181</v>
      </c>
      <c r="B2" s="8" t="s">
        <v>203</v>
      </c>
      <c r="C2" s="8" t="s">
        <v>208</v>
      </c>
      <c r="D2" s="8" t="s">
        <v>211</v>
      </c>
    </row>
    <row r="3" spans="1:4" x14ac:dyDescent="0.25">
      <c r="A3" s="8" t="s">
        <v>181</v>
      </c>
      <c r="B3" s="8" t="s">
        <v>204</v>
      </c>
      <c r="C3" s="8" t="s">
        <v>209</v>
      </c>
      <c r="D3" s="8" t="s">
        <v>212</v>
      </c>
    </row>
    <row r="4" spans="1:4" x14ac:dyDescent="0.25">
      <c r="A4" s="8" t="s">
        <v>181</v>
      </c>
      <c r="B4" s="8" t="s">
        <v>205</v>
      </c>
      <c r="C4" s="8" t="s">
        <v>210</v>
      </c>
      <c r="D4" s="8" t="s">
        <v>213</v>
      </c>
    </row>
    <row r="5" spans="1:4" x14ac:dyDescent="0.25">
      <c r="A5" s="8" t="s">
        <v>181</v>
      </c>
      <c r="B5" s="8" t="s">
        <v>206</v>
      </c>
      <c r="C5" s="8" t="s">
        <v>208</v>
      </c>
      <c r="D5" s="8" t="s">
        <v>211</v>
      </c>
    </row>
    <row r="6" spans="1:4" x14ac:dyDescent="0.25">
      <c r="A6" s="8" t="s">
        <v>181</v>
      </c>
      <c r="B6" s="8" t="s">
        <v>207</v>
      </c>
      <c r="C6" s="8" t="s">
        <v>209</v>
      </c>
      <c r="D6" s="8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Reg.</vt:lpstr>
      <vt:lpstr>Login</vt:lpstr>
      <vt:lpstr>KPI</vt:lpstr>
      <vt:lpstr>Registration</vt:lpstr>
      <vt:lpstr>Role</vt:lpstr>
      <vt:lpstr>Toll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2016-09-28T09:42:02Z</dcterms:created>
  <dc:creator>Iniya J</dc:creator>
  <cp:lastModifiedBy>Srinivasan B</cp:lastModifiedBy>
  <dcterms:modified xsi:type="dcterms:W3CDTF">2016-10-07T09:36:51Z</dcterms:modified>
</cp:coreProperties>
</file>