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diek/Downloads/mysql/"/>
    </mc:Choice>
  </mc:AlternateContent>
  <xr:revisionPtr revIDLastSave="0" documentId="13_ncr:1_{33B33B0A-B824-3C43-8CA4-61B6A39A4020}" xr6:coauthVersionLast="45" xr6:coauthVersionMax="45" xr10:uidLastSave="{00000000-0000-0000-0000-000000000000}"/>
  <bookViews>
    <workbookView xWindow="0" yWindow="460" windowWidth="35840" windowHeight="21940" xr2:uid="{F60A3F4F-8DB3-7C4A-B5E8-E3583D44EF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9" i="1" l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Q194" i="1" l="1"/>
  <c r="Q192" i="1"/>
  <c r="Q190" i="1"/>
  <c r="Q176" i="1"/>
  <c r="Q146" i="1"/>
  <c r="Q128" i="1"/>
  <c r="Q127" i="1"/>
  <c r="Q98" i="1"/>
  <c r="Q97" i="1"/>
  <c r="Q82" i="1"/>
  <c r="Q81" i="1"/>
  <c r="Q80" i="1"/>
  <c r="Q49" i="1"/>
  <c r="Q48" i="1"/>
  <c r="Q34" i="1"/>
  <c r="Q33" i="1"/>
  <c r="Q32" i="1"/>
  <c r="Q30" i="1"/>
  <c r="Q2" i="1"/>
  <c r="Q229" i="1"/>
  <c r="Q228" i="1"/>
  <c r="Q227" i="1"/>
  <c r="Q221" i="1"/>
  <c r="Q220" i="1"/>
  <c r="Q219" i="1"/>
  <c r="Q218" i="1"/>
  <c r="Q217" i="1"/>
  <c r="Q216" i="1"/>
  <c r="Q215" i="1"/>
  <c r="Q214" i="1"/>
  <c r="Q213" i="1"/>
  <c r="Q212" i="1"/>
  <c r="Q211" i="1"/>
  <c r="Q205" i="1"/>
  <c r="Q204" i="1"/>
  <c r="Q203" i="1"/>
  <c r="Q202" i="1"/>
  <c r="Q201" i="1"/>
  <c r="Q200" i="1"/>
  <c r="Q199" i="1"/>
  <c r="Q198" i="1"/>
  <c r="Q197" i="1"/>
  <c r="Q196" i="1"/>
  <c r="Q195" i="1"/>
  <c r="Q189" i="1"/>
  <c r="Q188" i="1"/>
  <c r="Q187" i="1"/>
  <c r="Q186" i="1"/>
  <c r="Q185" i="1"/>
  <c r="Q184" i="1"/>
  <c r="Q183" i="1"/>
  <c r="Q182" i="1"/>
  <c r="Q181" i="1"/>
  <c r="Q180" i="1"/>
  <c r="Q179" i="1"/>
  <c r="Q173" i="1"/>
  <c r="Q172" i="1"/>
  <c r="Q171" i="1"/>
  <c r="Q170" i="1"/>
  <c r="Q169" i="1"/>
  <c r="Q168" i="1"/>
  <c r="Q167" i="1"/>
  <c r="Q166" i="1"/>
  <c r="Q165" i="1"/>
  <c r="Q164" i="1"/>
  <c r="Q163" i="1"/>
  <c r="Q157" i="1"/>
  <c r="Q156" i="1"/>
  <c r="Q155" i="1"/>
  <c r="Q154" i="1"/>
  <c r="Q153" i="1"/>
  <c r="Q152" i="1"/>
  <c r="Q151" i="1"/>
  <c r="Q150" i="1"/>
  <c r="Q149" i="1"/>
  <c r="Q148" i="1"/>
  <c r="Q147" i="1"/>
  <c r="Q144" i="1"/>
  <c r="Q141" i="1"/>
  <c r="Q140" i="1"/>
  <c r="Q139" i="1"/>
  <c r="Q138" i="1"/>
  <c r="Q137" i="1"/>
  <c r="Q136" i="1"/>
  <c r="Q135" i="1"/>
  <c r="Q134" i="1"/>
  <c r="Q133" i="1"/>
  <c r="Q132" i="1"/>
  <c r="Q131" i="1"/>
  <c r="Q129" i="1"/>
  <c r="Q125" i="1"/>
  <c r="Q124" i="1"/>
  <c r="Q123" i="1"/>
  <c r="Q122" i="1"/>
  <c r="Q121" i="1"/>
  <c r="Q120" i="1"/>
  <c r="Q119" i="1"/>
  <c r="Q118" i="1"/>
  <c r="Q117" i="1"/>
  <c r="Q116" i="1"/>
  <c r="Q115" i="1"/>
  <c r="Q109" i="1"/>
  <c r="Q108" i="1"/>
  <c r="Q107" i="1"/>
  <c r="Q106" i="1"/>
  <c r="Q105" i="1"/>
  <c r="Q104" i="1"/>
  <c r="Q103" i="1"/>
  <c r="Q102" i="1"/>
  <c r="Q101" i="1"/>
  <c r="Q100" i="1"/>
  <c r="Q99" i="1"/>
  <c r="Q93" i="1"/>
  <c r="Q92" i="1"/>
  <c r="Q91" i="1"/>
  <c r="Q90" i="1"/>
  <c r="Q89" i="1"/>
  <c r="Q88" i="1"/>
  <c r="Q87" i="1"/>
  <c r="Q86" i="1"/>
  <c r="Q85" i="1"/>
  <c r="Q84" i="1"/>
  <c r="Q83" i="1"/>
  <c r="Q79" i="1"/>
  <c r="Q77" i="1"/>
  <c r="Q76" i="1"/>
  <c r="Q75" i="1"/>
  <c r="Q74" i="1"/>
  <c r="Q73" i="1"/>
  <c r="Q72" i="1"/>
  <c r="Q71" i="1"/>
  <c r="Q70" i="1"/>
  <c r="Q69" i="1"/>
  <c r="Q68" i="1"/>
  <c r="Q67" i="1"/>
  <c r="Q61" i="1"/>
  <c r="Q60" i="1"/>
  <c r="Q59" i="1"/>
  <c r="Q58" i="1"/>
  <c r="Q57" i="1"/>
  <c r="Q56" i="1"/>
  <c r="Q55" i="1"/>
  <c r="Q54" i="1"/>
  <c r="Q53" i="1"/>
  <c r="Q52" i="1"/>
  <c r="Q51" i="1"/>
  <c r="Q45" i="1"/>
  <c r="Q44" i="1"/>
  <c r="Q43" i="1"/>
  <c r="Q42" i="1"/>
  <c r="Q41" i="1"/>
  <c r="Q40" i="1"/>
  <c r="Q39" i="1"/>
  <c r="Q38" i="1"/>
  <c r="Q37" i="1"/>
  <c r="Q36" i="1"/>
  <c r="Q35" i="1"/>
  <c r="Q29" i="1"/>
  <c r="Q28" i="1"/>
  <c r="Q27" i="1"/>
  <c r="Q26" i="1"/>
  <c r="Q25" i="1"/>
  <c r="Q24" i="1"/>
  <c r="Q23" i="1"/>
  <c r="Q22" i="1"/>
  <c r="Q21" i="1"/>
  <c r="Q20" i="1"/>
  <c r="Q19" i="1"/>
  <c r="Q13" i="1"/>
  <c r="Q12" i="1"/>
  <c r="Q11" i="1"/>
  <c r="Q10" i="1"/>
  <c r="Q9" i="1"/>
  <c r="Q8" i="1"/>
  <c r="Q7" i="1"/>
  <c r="Q6" i="1"/>
  <c r="Q5" i="1"/>
  <c r="Q4" i="1"/>
  <c r="Q3" i="1"/>
  <c r="Q46" i="1" l="1"/>
  <c r="Q78" i="1"/>
  <c r="Q94" i="1"/>
  <c r="Q126" i="1"/>
  <c r="Q142" i="1"/>
  <c r="Q174" i="1"/>
  <c r="Q222" i="1"/>
  <c r="Q14" i="1"/>
  <c r="Q95" i="1"/>
  <c r="Q143" i="1"/>
  <c r="Q175" i="1"/>
  <c r="Q191" i="1"/>
  <c r="Q223" i="1"/>
  <c r="Q47" i="1"/>
  <c r="Q31" i="1"/>
  <c r="Q96" i="1"/>
  <c r="Q145" i="1"/>
  <c r="Q193" i="1"/>
  <c r="Q50" i="1"/>
  <c r="Q210" i="1"/>
  <c r="Q110" i="1"/>
  <c r="Q206" i="1"/>
  <c r="Q15" i="1"/>
  <c r="Q111" i="1"/>
  <c r="Q64" i="1"/>
  <c r="Q112" i="1"/>
  <c r="Q160" i="1"/>
  <c r="Q208" i="1"/>
  <c r="Q224" i="1"/>
  <c r="Q158" i="1"/>
  <c r="Q63" i="1"/>
  <c r="Q207" i="1"/>
  <c r="Q17" i="1"/>
  <c r="Q65" i="1"/>
  <c r="Q113" i="1"/>
  <c r="Q161" i="1"/>
  <c r="Q177" i="1"/>
  <c r="Q209" i="1"/>
  <c r="Q225" i="1"/>
  <c r="Q62" i="1"/>
  <c r="Q159" i="1"/>
  <c r="Q16" i="1"/>
  <c r="Q18" i="1"/>
  <c r="Q66" i="1"/>
  <c r="Q114" i="1"/>
  <c r="Q130" i="1"/>
  <c r="Q162" i="1"/>
  <c r="Q178" i="1"/>
  <c r="Q226" i="1"/>
  <c r="Q232" i="1" l="1"/>
  <c r="Q231" i="1"/>
</calcChain>
</file>

<file path=xl/sharedStrings.xml><?xml version="1.0" encoding="utf-8"?>
<sst xmlns="http://schemas.openxmlformats.org/spreadsheetml/2006/main" count="8512" uniqueCount="233">
  <si>
    <t>Source_ID</t>
  </si>
  <si>
    <t>Source_Name</t>
  </si>
  <si>
    <t>Source_E/I</t>
  </si>
  <si>
    <t>Target_ID</t>
  </si>
  <si>
    <t>Target_Name</t>
  </si>
  <si>
    <t>Number of contacts</t>
  </si>
  <si>
    <t>Probability</t>
  </si>
  <si>
    <t>DG Granule (+)2201p</t>
  </si>
  <si>
    <t>E</t>
  </si>
  <si>
    <t>DG Mossy (+)0103</t>
  </si>
  <si>
    <t>DG Total Molecular Layer (-)3303</t>
  </si>
  <si>
    <t>I</t>
  </si>
  <si>
    <t>DG MOLAX (-)3302</t>
  </si>
  <si>
    <t>DG Outer Molecular Layer (-)3222</t>
  </si>
  <si>
    <t>DG HICAP (-)2322</t>
  </si>
  <si>
    <t>DG Axo-Axonic (-)2233</t>
  </si>
  <si>
    <t>DG HIPP (-)1002</t>
  </si>
  <si>
    <t>DG HIPROM (-)1333p</t>
  </si>
  <si>
    <t>DG AIPRIM (-)2333</t>
  </si>
  <si>
    <t>DG Basket (-)2232</t>
  </si>
  <si>
    <t>DG Basket CCK+ (-)2232</t>
  </si>
  <si>
    <t>DG Hilar Ectopic Granule (+)2203p</t>
  </si>
  <si>
    <t>DG Mossy MOLDEN (+)2323</t>
  </si>
  <si>
    <t>DG Semilunar Granule (+)2311p</t>
  </si>
  <si>
    <t>DG MOCAP (-)0331</t>
  </si>
  <si>
    <t>DG Neurogliaform (-)3000p</t>
  </si>
  <si>
    <t>DG MOPP (-)3000</t>
  </si>
  <si>
    <t>DG Mossy MOLDEN (+)2321</t>
  </si>
  <si>
    <t>DG Outer Molecular Layer (-)3220</t>
  </si>
  <si>
    <t>CA3 Pyramidal (+)23223p</t>
  </si>
  <si>
    <t>CA3 Granule (+)22100</t>
  </si>
  <si>
    <t>CA3c Pyramidal (+)03223p</t>
  </si>
  <si>
    <t>CA3 LMR-Targeting (-)33200</t>
  </si>
  <si>
    <t>CA3 R-LM (-)12000</t>
  </si>
  <si>
    <t>CA3 O-LM (-)11003</t>
  </si>
  <si>
    <t>CA3 Lucidum ORAX (-)03311</t>
  </si>
  <si>
    <t>CA3 Lucidum-Radiatum (-)03300</t>
  </si>
  <si>
    <t>CA3 Trilaminar (-)01113p</t>
  </si>
  <si>
    <t>CA3 Interneuron Specific Oriens (-)01113</t>
  </si>
  <si>
    <t>CA3 SO-SO (-)00003</t>
  </si>
  <si>
    <t>CA3 Radiatum (-)03000</t>
  </si>
  <si>
    <t>CA3 Axo-Axonic (-)22232</t>
  </si>
  <si>
    <t>CA3 Mossy Fiber-Associated ORDEN (-)02332p</t>
  </si>
  <si>
    <t>CA3 Mossy Fiber-Associated (-)03330p-DG_0001</t>
  </si>
  <si>
    <t>CA3 Basket (-)22232</t>
  </si>
  <si>
    <t>CA3 Basket CCK+ (-)22232</t>
  </si>
  <si>
    <t>CA3 Bistratified (-)03333</t>
  </si>
  <si>
    <t>CA3 Ivy (-)03333</t>
  </si>
  <si>
    <t>CA3 Horizontal Axo-Axonic (-)00012</t>
  </si>
  <si>
    <t>CA3 QuadD-LM (-)12222</t>
  </si>
  <si>
    <t>CA3 Spiny Lucidum Dentate-Projecting (-)01320p</t>
  </si>
  <si>
    <t>CA3 Mossy Fiber-Associated (-)03330p</t>
  </si>
  <si>
    <t>CA2 Pyramidal (+)2333p</t>
  </si>
  <si>
    <t>CA2 Bistratified (-)0313p</t>
  </si>
  <si>
    <t>CA2 Basket (-)2232</t>
  </si>
  <si>
    <t>CA2 Wide-Arbor Basket (-)2232p</t>
  </si>
  <si>
    <t>CA2 SP-SR (-)0322</t>
  </si>
  <si>
    <t>CA1 Pyramidal (+)2223p</t>
  </si>
  <si>
    <t>CA1 Quadrilaminar (-)3333</t>
  </si>
  <si>
    <t>CA1 Radial Trilaminar (-)2333</t>
  </si>
  <si>
    <t>CA1 Interneuron Specific O-Targeting QuadD (-)2223</t>
  </si>
  <si>
    <t>CA1 Interneuron Specific LMO-O (-)2003</t>
  </si>
  <si>
    <t>CA1 Back-Projection (-)1133p</t>
  </si>
  <si>
    <t>CA1 Interneuron Specific O-R (-)0102</t>
  </si>
  <si>
    <t>CA1 SO-SO (-)0003</t>
  </si>
  <si>
    <t>CA1 Trilaminar (-)0113p</t>
  </si>
  <si>
    <t>CA1 Axo-Axonic (-)2232</t>
  </si>
  <si>
    <t>CA1 Horizontal Axo-Axonic (-)0012</t>
  </si>
  <si>
    <t>CA1 Horizontal Basket (-)0012</t>
  </si>
  <si>
    <t>CA1 Hippocampo-Subicular Projecting ENK+ (-)0313p</t>
  </si>
  <si>
    <t>CA1 Oriens/Alveus (-)2233</t>
  </si>
  <si>
    <t>CA1 OR-LM (-)1202</t>
  </si>
  <si>
    <t>CA1 Oriens-Bistratified Projecting (-)1113p</t>
  </si>
  <si>
    <t>CA1 O-LM (-)1002</t>
  </si>
  <si>
    <t>CA1 Perforant Path-Associated QuadD (-)3222</t>
  </si>
  <si>
    <t>CA1 Basket (-)2232</t>
  </si>
  <si>
    <t>CA1 Basket CCK+ (-)2232</t>
  </si>
  <si>
    <t>CA1 Bistratified (-)0333</t>
  </si>
  <si>
    <t>CA1 Ivy (-)0333</t>
  </si>
  <si>
    <t>CA1 Oriens-Bistratified (-)0103</t>
  </si>
  <si>
    <t>CA1 Schaffer Collateral-Receiving R-Targeting (-)0322</t>
  </si>
  <si>
    <t>CA1 O-LMR (-)1102</t>
  </si>
  <si>
    <t>CA1 Recurrent O-LM (-)1003</t>
  </si>
  <si>
    <t>CA1 Interneuron Specific RO-O (-)0203</t>
  </si>
  <si>
    <t>CA1 LMR Projecting (-)3300p</t>
  </si>
  <si>
    <t>CA1 LMR (-)3300</t>
  </si>
  <si>
    <t>CA1 Perforant Path-Assoc (-)3200p</t>
  </si>
  <si>
    <t>CA1 Neurogliaform Projecting (-)3000p</t>
  </si>
  <si>
    <t>CA1 Neurogliaform (-)3000</t>
  </si>
  <si>
    <t>CA1 Schaffer Collateral-Assoc (-)2311</t>
  </si>
  <si>
    <t>CA1 Interneuron Specific LM-R (-)2100</t>
  </si>
  <si>
    <t>CA1 Radiatum (-)0300</t>
  </si>
  <si>
    <t>CA1 Radiatum Giant (+)2201</t>
  </si>
  <si>
    <t>CA1 Interneuron Specific LMR-R (-)2300</t>
  </si>
  <si>
    <t>CA1 R-Receiving Apical-Targeting (-)1300</t>
  </si>
  <si>
    <t>CA1 Interneuron Specific R-O (-)0221</t>
  </si>
  <si>
    <t>CA1 Cajal-Retzius (+)3000</t>
  </si>
  <si>
    <t>CA1 Perforant Path-Associated (-)3200p</t>
  </si>
  <si>
    <t>CA1 CA1 O-LMR (-)1102</t>
  </si>
  <si>
    <t>SUB EC-Projecting Pyramidal (+)331p</t>
  </si>
  <si>
    <t>SUB Axo-axonic (-)210</t>
  </si>
  <si>
    <t>SUB CA1-Projecting Pyramidal (+)331p</t>
  </si>
  <si>
    <t>MEC LV Pyramidal (+)331131p</t>
  </si>
  <si>
    <t>MEC LII Stellate (+)331111p</t>
  </si>
  <si>
    <t>EC LI-II Pyramidal-Fan (+)331000p</t>
  </si>
  <si>
    <t>MEC LIII Complex Pyramidal (+)313300</t>
  </si>
  <si>
    <t>MEC LII-III Pyramidal-Multiform (+)233111</t>
  </si>
  <si>
    <t>EC LIII Pyramidal (+)223111p</t>
  </si>
  <si>
    <t>EC LIII Stellate (+)223000</t>
  </si>
  <si>
    <t>MEC LII Oblique Pyramidal (+)221100</t>
  </si>
  <si>
    <t>EC LV Deep Pyramidal (+)220033</t>
  </si>
  <si>
    <t>MEC LV Superficial Pyramidal (+)213330</t>
  </si>
  <si>
    <t>MEC LIII Bipolar Complex Pyramidal (+)133100</t>
  </si>
  <si>
    <t>MEC LV Multipolar-Pyramidal (+)001331</t>
  </si>
  <si>
    <t>MEC LIII Superficial Trilayered Interneuron (-)333000</t>
  </si>
  <si>
    <t>MEC LIII Superficial Multipolar Interneuron (-)233000</t>
  </si>
  <si>
    <t>EC LII Axo-Axonic (-)030000</t>
  </si>
  <si>
    <t>MEC LV-VI Pyramidal-Polymorphic (+)000023</t>
  </si>
  <si>
    <t>EC LII Basket-Multipolar Interneuron (-)230000</t>
  </si>
  <si>
    <t>EC LII-III Pyramidal-Tripolar (+)333000p</t>
  </si>
  <si>
    <t>EC LIV-V Pyramidal-Horizontal (+)220233p</t>
  </si>
  <si>
    <t>EC LIV-VI Deep Multipolar Principal (+)000333p</t>
  </si>
  <si>
    <t>EC LIII Pyramidal-Stellate (+)223200p</t>
  </si>
  <si>
    <t>EC LI-II Multipolar-Pyramidal (+)231000</t>
  </si>
  <si>
    <t>EC LIII-V Bipolar Pyramidal (+)223331</t>
  </si>
  <si>
    <t>MEC LII Basket (-)031000</t>
  </si>
  <si>
    <t>LEC LIII Complex Pyramidal (+)233310</t>
  </si>
  <si>
    <t>LEC LIII Multipolar Principal (+)113330</t>
  </si>
  <si>
    <t>LEC LVI Multipolar-Pyramidal (+)001133</t>
  </si>
  <si>
    <t>source_id</t>
  </si>
  <si>
    <t>source</t>
  </si>
  <si>
    <t>target_id</t>
  </si>
  <si>
    <t>target</t>
  </si>
  <si>
    <t>DG Granule</t>
  </si>
  <si>
    <t>DG Mossy</t>
  </si>
  <si>
    <t>DG Total Molecular Layer</t>
  </si>
  <si>
    <t>DG MOLAX</t>
  </si>
  <si>
    <t>DG Outer Molecular Layer</t>
  </si>
  <si>
    <t>DG HICAP</t>
  </si>
  <si>
    <t>DG Axo-Axonic</t>
  </si>
  <si>
    <t>DG HIPP</t>
  </si>
  <si>
    <t>DG HIPROM</t>
  </si>
  <si>
    <t>DG AIPRIM</t>
  </si>
  <si>
    <t>DG Basket</t>
  </si>
  <si>
    <t>DG Basket CCK+</t>
  </si>
  <si>
    <t>DG Hilar Ectopic Granule</t>
  </si>
  <si>
    <t>DG Mossy MOLDEN</t>
  </si>
  <si>
    <t>DG Semilunar Granule</t>
  </si>
  <si>
    <t>DG MOCAP</t>
  </si>
  <si>
    <t>DG Neurogliaform</t>
  </si>
  <si>
    <t>DG MOPP</t>
  </si>
  <si>
    <t>CA3 Pyramidal</t>
  </si>
  <si>
    <t>Total_prob</t>
  </si>
  <si>
    <t>Total_noc</t>
  </si>
  <si>
    <t>CA3c Pyramidal</t>
  </si>
  <si>
    <t>CA3 O-LM</t>
  </si>
  <si>
    <t>CA3 Trilaminar</t>
  </si>
  <si>
    <t>CA3 Interneuron Specific Oriens</t>
  </si>
  <si>
    <t>CA3 SO-SO</t>
  </si>
  <si>
    <t>CA3 Axo-Axonic</t>
  </si>
  <si>
    <t>CA3 Mossy Fiber-Associated ORDEN</t>
  </si>
  <si>
    <t>CA3 Basket</t>
  </si>
  <si>
    <t>CA3 Basket CCK+</t>
  </si>
  <si>
    <t>CA3 Bistratified</t>
  </si>
  <si>
    <t>CA3 Ivy</t>
  </si>
  <si>
    <t>CA3 Horizontal Axo-Axonic</t>
  </si>
  <si>
    <t>CA3 QuadD-LM</t>
  </si>
  <si>
    <t>CA3 Lucidum ORAX</t>
  </si>
  <si>
    <t>CA2 Pyramidal</t>
  </si>
  <si>
    <t>CA2 Bistratified</t>
  </si>
  <si>
    <t>CA2 Basket</t>
  </si>
  <si>
    <t>CA2 Wide-Arbor Basket</t>
  </si>
  <si>
    <t>CA2 SP-SR</t>
  </si>
  <si>
    <t>CA1 Pyramidal</t>
  </si>
  <si>
    <t>CA1 Quadrilaminar</t>
  </si>
  <si>
    <t>CA1 Radial Trilaminar</t>
  </si>
  <si>
    <t>CA1 Interneuron Specific O-Targeting QuadD</t>
  </si>
  <si>
    <t>CA1 Interneuron Specific LMO-O</t>
  </si>
  <si>
    <t>CA1 Back-Projection</t>
  </si>
  <si>
    <t>CA1 Interneuron Specific O-R</t>
  </si>
  <si>
    <t>CA1 SO-SO</t>
  </si>
  <si>
    <t>CA1 Trilaminar</t>
  </si>
  <si>
    <t>CA1 Axo-Axonic</t>
  </si>
  <si>
    <t>CA1 Horizontal Axo-Axonic</t>
  </si>
  <si>
    <t>CA1 Horizontal Basket</t>
  </si>
  <si>
    <t>CA1 Oriens/Alveus</t>
  </si>
  <si>
    <t>CA1 OR-LM</t>
  </si>
  <si>
    <t>CA1 Oriens-Bistratified Projecting</t>
  </si>
  <si>
    <t>CA1 O-LM</t>
  </si>
  <si>
    <t>CA1 Perforant Path-Associated QuadD</t>
  </si>
  <si>
    <t>CA1 Basket</t>
  </si>
  <si>
    <t>CA1 Basket CCK+</t>
  </si>
  <si>
    <t>CA1 Bistratified</t>
  </si>
  <si>
    <t>CA1 Ivy</t>
  </si>
  <si>
    <t>CA1 Oriens-Bistratified</t>
  </si>
  <si>
    <t>CA1 Schaffer Collateral-Receiving R-Targeting</t>
  </si>
  <si>
    <t>CA1 O-LMR</t>
  </si>
  <si>
    <t>CA1 Recurrent O-LM</t>
  </si>
  <si>
    <t>CA1 Interneuron Specific RO-O</t>
  </si>
  <si>
    <t>CA1 LMR Projecting</t>
  </si>
  <si>
    <t>CA1 LMR</t>
  </si>
  <si>
    <t>CA1 Neurogliaform Projecting</t>
  </si>
  <si>
    <t>CA1 Neurogliaform</t>
  </si>
  <si>
    <t>CA1 Schaffer Collateral-Assoc</t>
  </si>
  <si>
    <t>CA1 Interneuron Specific LM-R</t>
  </si>
  <si>
    <t>CA1 Radiatum</t>
  </si>
  <si>
    <t>CA1 Radiatum Giant</t>
  </si>
  <si>
    <t>CA1 Interneuron Specific LMR-R</t>
  </si>
  <si>
    <t>CA1 R-Receiving Apical-Targeting</t>
  </si>
  <si>
    <t>CA1 Interneuron Specific R-O</t>
  </si>
  <si>
    <t>CA1 Cajal-Retzius</t>
  </si>
  <si>
    <t>CA1 Perforant Path-Associated</t>
  </si>
  <si>
    <t>SUB EC-Projecting Pyramidal</t>
  </si>
  <si>
    <t>SUB Axo-axonic</t>
  </si>
  <si>
    <t>SUB CA1-Projecting Pyramidal</t>
  </si>
  <si>
    <t>MEC LII-III Pyramidal-Multiform</t>
  </si>
  <si>
    <t>MEC LV Pyramidal</t>
  </si>
  <si>
    <t>EC LV Deep Pyramidal</t>
  </si>
  <si>
    <t>MEC LV Superficial Pyramidal</t>
  </si>
  <si>
    <t>MEC LV Multipolar-Pyramidal</t>
  </si>
  <si>
    <t>MEC LV-VI Pyramidal-Polymorphic</t>
  </si>
  <si>
    <t>EC LIV-V Pyramidal-Horizontal</t>
  </si>
  <si>
    <t>EC LIV-VI Deep Multipolar Principal</t>
  </si>
  <si>
    <t>EC LIII-V Bipolar Pyramidal</t>
  </si>
  <si>
    <t>EC LIII Pyramidal</t>
  </si>
  <si>
    <t>LEC LIII Multipolar Principal</t>
  </si>
  <si>
    <t>LEC LVI Multipolar-Pyramidal</t>
  </si>
  <si>
    <t>ID's match?</t>
  </si>
  <si>
    <t>ones</t>
  </si>
  <si>
    <t>zeros</t>
  </si>
  <si>
    <t>complete matches</t>
  </si>
  <si>
    <t>NOC's delta %</t>
  </si>
  <si>
    <t>Prob's delta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</si>
</sst>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2" fillId="0" borderId="0" xfId="0" applyFont="1"/>
    <xf numFmtId="0" fontId="5" fillId="0" borderId="0" xfId="1" applyFont="1" applyFill="1"/>
    <xf numFmtId="0" fontId="5" fillId="5" borderId="0" xfId="2" applyFont="1" applyFill="1"/>
    <xf numFmtId="0" fontId="6" fillId="5" borderId="0" xfId="2" applyFont="1" applyFill="1"/>
  </cellXfs>
  <cellStyles count="3">
    <cellStyle name="Bad" xfId="2" builtinId="27"/>
    <cellStyle name="Good" xfId="1" builtinId="26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7E7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FB5AD-5A31-004D-9F07-0E46171EC5FF}">
  <dimension ref="A1:R1972"/>
  <sheetViews>
    <sheetView tabSelected="1" workbookViewId="0">
      <pane ySplit="1" topLeftCell="A2" activePane="bottomLeft" state="frozen"/>
      <selection pane="bottomLeft" activeCell="P2" sqref="P2:P229"/>
    </sheetView>
  </sheetViews>
  <sheetFormatPr baseColWidth="10" defaultRowHeight="16"/>
  <cols>
    <col min="10" max="10" width="10.83203125" style="2"/>
    <col min="11" max="11" width="17.5" style="2" customWidth="1"/>
    <col min="13" max="13" width="13.1640625" style="9" customWidth="1"/>
    <col min="14" max="14" width="10.83203125" style="2"/>
    <col min="16" max="16" width="13.5" style="9" customWidth="1"/>
  </cols>
  <sheetData>
    <row r="1" spans="1:17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129</v>
      </c>
      <c r="G1" s="4" t="s">
        <v>130</v>
      </c>
      <c r="H1" s="4" t="s">
        <v>131</v>
      </c>
      <c r="I1" s="4" t="s">
        <v>132</v>
      </c>
      <c r="J1" s="7" t="s">
        <v>227</v>
      </c>
      <c r="K1" s="5" t="s">
        <v>5</v>
      </c>
      <c r="L1" s="4" t="s">
        <v>153</v>
      </c>
      <c r="M1" s="8" t="s">
        <v>231</v>
      </c>
      <c r="N1" s="5" t="s">
        <v>6</v>
      </c>
      <c r="O1" s="4" t="s">
        <v>152</v>
      </c>
      <c r="P1" s="8" t="s">
        <v>232</v>
      </c>
      <c r="Q1" s="3" t="s">
        <v>230</v>
      </c>
    </row>
    <row r="2" spans="1:17">
      <c r="A2">
        <v>1000</v>
      </c>
      <c r="B2" t="s">
        <v>7</v>
      </c>
      <c r="C2" t="s">
        <v>8</v>
      </c>
      <c r="D2">
        <v>1002</v>
      </c>
      <c r="E2" t="s">
        <v>9</v>
      </c>
      <c r="F2" s="1">
        <v>1000</v>
      </c>
      <c r="G2" s="1" t="s">
        <v>133</v>
      </c>
      <c r="H2" s="1">
        <v>1002</v>
      </c>
      <c r="I2" s="1" t="s">
        <v>134</v>
      </c>
      <c r="J2" s="2" t="str">
        <f>IF(AND(A2=F2,D2=H2),"Y","NO")</f>
        <v>Y</v>
      </c>
      <c r="K2" s="2">
        <v>2.89646358183745</v>
      </c>
      <c r="L2" s="1">
        <v>2.15</v>
      </c>
      <c r="M2" s="9">
        <f>IF(ABS(K2-L2)&lt;=(0.1*K2),0,100*ABS(K2-L2)/K2)</f>
        <v>25.771550746165804</v>
      </c>
      <c r="N2" s="2">
        <v>9.570033388948445E-3</v>
      </c>
      <c r="O2" s="1">
        <v>1.291E-2</v>
      </c>
      <c r="P2" s="9">
        <f>IF(ABS(N2-O2)&lt;=(0.1*N2),0,100*ABS(N2-O2)/N2)</f>
        <v>34.900260796462597</v>
      </c>
      <c r="Q2">
        <f>IF(SUM(J2,M2,P2)=0,1,0)</f>
        <v>0</v>
      </c>
    </row>
    <row r="3" spans="1:17">
      <c r="A3">
        <v>1000</v>
      </c>
      <c r="B3" t="s">
        <v>7</v>
      </c>
      <c r="C3" t="s">
        <v>8</v>
      </c>
      <c r="D3">
        <v>1004</v>
      </c>
      <c r="E3" t="s">
        <v>10</v>
      </c>
      <c r="F3" s="1">
        <v>1000</v>
      </c>
      <c r="G3" s="1" t="s">
        <v>133</v>
      </c>
      <c r="H3" s="1">
        <v>1004</v>
      </c>
      <c r="I3" s="1" t="s">
        <v>135</v>
      </c>
      <c r="J3" s="2" t="str">
        <f>IF(AND(A3=F3,D3=H3),"Y","NO")</f>
        <v>Y</v>
      </c>
      <c r="K3" s="2">
        <v>2.2695473448704999</v>
      </c>
      <c r="L3" s="1">
        <v>1.71</v>
      </c>
      <c r="M3" s="9">
        <f t="shared" ref="M3:M66" si="0">IF(ABS(K3-L3)&lt;=(0.1*K3),0,100*ABS(K3-L3)/K3)</f>
        <v>24.654579078738173</v>
      </c>
      <c r="N3" s="2">
        <v>5.1965586012016497E-3</v>
      </c>
      <c r="O3" s="1">
        <v>6.9119999999999997E-3</v>
      </c>
      <c r="P3" s="9">
        <f t="shared" ref="P3:P66" si="1">IF(ABS(N3-O3)&lt;=(0.1*N3),0,100*ABS(N3-O3)/N3)</f>
        <v>33.01110466456921</v>
      </c>
      <c r="Q3">
        <f>IF(SUM(J3,M3,P3)=0,1,0)</f>
        <v>0</v>
      </c>
    </row>
    <row r="4" spans="1:17">
      <c r="A4">
        <v>1000</v>
      </c>
      <c r="B4" t="s">
        <v>7</v>
      </c>
      <c r="C4" t="s">
        <v>8</v>
      </c>
      <c r="D4">
        <v>1005</v>
      </c>
      <c r="E4" t="s">
        <v>12</v>
      </c>
      <c r="F4" s="1">
        <v>1000</v>
      </c>
      <c r="G4" s="1" t="s">
        <v>133</v>
      </c>
      <c r="H4" s="1">
        <v>1005</v>
      </c>
      <c r="I4" s="1" t="s">
        <v>136</v>
      </c>
      <c r="J4" s="2" t="str">
        <f>IF(AND(A4=F4,D4=H4),"Y","NO")</f>
        <v>Y</v>
      </c>
      <c r="K4" s="2">
        <v>1.8667126100867071</v>
      </c>
      <c r="L4" s="1">
        <v>1.64</v>
      </c>
      <c r="M4" s="9">
        <f t="shared" si="0"/>
        <v>12.145019477646139</v>
      </c>
      <c r="N4" s="2">
        <v>5.3666003361156995E-3</v>
      </c>
      <c r="O4" s="1">
        <v>6.1199999999999996E-3</v>
      </c>
      <c r="P4" s="9">
        <f t="shared" si="1"/>
        <v>14.038676567996573</v>
      </c>
      <c r="Q4">
        <f>IF(SUM(J4,M4,P4)=0,1,0)</f>
        <v>0</v>
      </c>
    </row>
    <row r="5" spans="1:17">
      <c r="A5">
        <v>1000</v>
      </c>
      <c r="B5" t="s">
        <v>7</v>
      </c>
      <c r="C5" t="s">
        <v>8</v>
      </c>
      <c r="D5">
        <v>1006</v>
      </c>
      <c r="E5" t="s">
        <v>13</v>
      </c>
      <c r="F5" s="1">
        <v>1000</v>
      </c>
      <c r="G5" s="1" t="s">
        <v>133</v>
      </c>
      <c r="H5" s="1">
        <v>1006</v>
      </c>
      <c r="I5" s="1" t="s">
        <v>137</v>
      </c>
      <c r="J5" s="2" t="str">
        <f>IF(AND(A5=F5,D5=H5),"Y","NO")</f>
        <v>Y</v>
      </c>
      <c r="K5" s="2">
        <v>1.764074796371756</v>
      </c>
      <c r="L5" s="1">
        <v>1.22</v>
      </c>
      <c r="M5" s="9">
        <f t="shared" si="0"/>
        <v>30.841934678210738</v>
      </c>
      <c r="N5" s="2">
        <v>3.7854699144966863E-3</v>
      </c>
      <c r="O5" s="1">
        <v>5.4790000000000004E-3</v>
      </c>
      <c r="P5" s="9">
        <f t="shared" si="1"/>
        <v>44.737644830245195</v>
      </c>
      <c r="Q5">
        <f>IF(SUM(J5,M5,P5)=0,1,0)</f>
        <v>0</v>
      </c>
    </row>
    <row r="6" spans="1:17">
      <c r="A6">
        <v>1000</v>
      </c>
      <c r="B6" t="s">
        <v>7</v>
      </c>
      <c r="C6" t="s">
        <v>8</v>
      </c>
      <c r="D6">
        <v>1009</v>
      </c>
      <c r="E6" t="s">
        <v>14</v>
      </c>
      <c r="F6" s="1">
        <v>1000</v>
      </c>
      <c r="G6" s="1" t="s">
        <v>133</v>
      </c>
      <c r="H6" s="1">
        <v>1009</v>
      </c>
      <c r="I6" s="1" t="s">
        <v>138</v>
      </c>
      <c r="J6" s="2" t="str">
        <f>IF(AND(A6=F6,D6=H6),"Y","NO")</f>
        <v>Y</v>
      </c>
      <c r="K6" s="2">
        <v>1.912773421713643</v>
      </c>
      <c r="L6" s="1">
        <v>1.91</v>
      </c>
      <c r="M6" s="9">
        <f t="shared" si="0"/>
        <v>0</v>
      </c>
      <c r="N6" s="2">
        <v>4.1076775812041236E-3</v>
      </c>
      <c r="O6" s="1">
        <v>4.1079999999999997E-3</v>
      </c>
      <c r="P6" s="9">
        <f t="shared" si="1"/>
        <v>0</v>
      </c>
      <c r="Q6">
        <f>IF(SUM(J6,M6,P6)=0,1,0)</f>
        <v>1</v>
      </c>
    </row>
    <row r="7" spans="1:17">
      <c r="A7">
        <v>1000</v>
      </c>
      <c r="B7" t="s">
        <v>7</v>
      </c>
      <c r="C7" t="s">
        <v>8</v>
      </c>
      <c r="D7">
        <v>1010</v>
      </c>
      <c r="E7" t="s">
        <v>15</v>
      </c>
      <c r="F7" s="1">
        <v>1000</v>
      </c>
      <c r="G7" s="1" t="s">
        <v>133</v>
      </c>
      <c r="H7" s="1">
        <v>1010</v>
      </c>
      <c r="I7" s="1" t="s">
        <v>139</v>
      </c>
      <c r="J7" s="2" t="str">
        <f>IF(AND(A7=F7,D7=H7),"Y","NO")</f>
        <v>Y</v>
      </c>
      <c r="K7" s="2">
        <v>2.3263578608991002</v>
      </c>
      <c r="L7" s="1">
        <v>2.33</v>
      </c>
      <c r="M7" s="9">
        <f t="shared" si="0"/>
        <v>0</v>
      </c>
      <c r="N7" s="2">
        <v>4.8118997574588315E-3</v>
      </c>
      <c r="O7" s="1">
        <v>4.8120000000000003E-3</v>
      </c>
      <c r="P7" s="9">
        <f t="shared" si="1"/>
        <v>0</v>
      </c>
      <c r="Q7">
        <f>IF(SUM(J7,M7,P7)=0,1,0)</f>
        <v>1</v>
      </c>
    </row>
    <row r="8" spans="1:17">
      <c r="A8">
        <v>1000</v>
      </c>
      <c r="B8" t="s">
        <v>7</v>
      </c>
      <c r="C8" t="s">
        <v>8</v>
      </c>
      <c r="D8">
        <v>1013</v>
      </c>
      <c r="E8" t="s">
        <v>16</v>
      </c>
      <c r="F8" s="1">
        <v>1000</v>
      </c>
      <c r="G8" s="1" t="s">
        <v>133</v>
      </c>
      <c r="H8" s="1">
        <v>1013</v>
      </c>
      <c r="I8" s="1" t="s">
        <v>140</v>
      </c>
      <c r="J8" s="2" t="str">
        <f>IF(AND(A8=F8,D8=H8),"Y","NO")</f>
        <v>Y</v>
      </c>
      <c r="K8" s="2">
        <v>2.8438307278189203</v>
      </c>
      <c r="L8" s="1">
        <v>2.09</v>
      </c>
      <c r="M8" s="9">
        <f t="shared" si="0"/>
        <v>26.507580793919896</v>
      </c>
      <c r="N8" s="2">
        <v>7.3224972069060174E-3</v>
      </c>
      <c r="O8" s="1">
        <v>9.9450000000000007E-3</v>
      </c>
      <c r="P8" s="9">
        <f t="shared" si="1"/>
        <v>35.814322887288228</v>
      </c>
      <c r="Q8">
        <f>IF(SUM(J8,M8,P8)=0,1,0)</f>
        <v>0</v>
      </c>
    </row>
    <row r="9" spans="1:17">
      <c r="A9">
        <v>1000</v>
      </c>
      <c r="B9" t="s">
        <v>7</v>
      </c>
      <c r="C9" t="s">
        <v>8</v>
      </c>
      <c r="D9">
        <v>1026</v>
      </c>
      <c r="E9" t="s">
        <v>17</v>
      </c>
      <c r="F9" s="1">
        <v>1000</v>
      </c>
      <c r="G9" s="1" t="s">
        <v>133</v>
      </c>
      <c r="H9" s="1">
        <v>1026</v>
      </c>
      <c r="I9" s="1" t="s">
        <v>141</v>
      </c>
      <c r="J9" s="2" t="str">
        <f>IF(AND(A9=F9,D9=H9),"Y","NO")</f>
        <v>Y</v>
      </c>
      <c r="K9" s="2">
        <v>3.0934453628225702</v>
      </c>
      <c r="L9" s="1">
        <v>3.16</v>
      </c>
      <c r="M9" s="9">
        <f t="shared" si="0"/>
        <v>0</v>
      </c>
      <c r="N9" s="2">
        <v>6.6159696762818415E-3</v>
      </c>
      <c r="O9" s="1">
        <v>6.4700000000000001E-3</v>
      </c>
      <c r="P9" s="9">
        <f t="shared" si="1"/>
        <v>0</v>
      </c>
      <c r="Q9">
        <f>IF(SUM(J9,M9,P9)=0,1,0)</f>
        <v>1</v>
      </c>
    </row>
    <row r="10" spans="1:17">
      <c r="A10">
        <v>1000</v>
      </c>
      <c r="B10" t="s">
        <v>7</v>
      </c>
      <c r="C10" t="s">
        <v>8</v>
      </c>
      <c r="D10">
        <v>1027</v>
      </c>
      <c r="E10" t="s">
        <v>18</v>
      </c>
      <c r="F10" s="1">
        <v>1000</v>
      </c>
      <c r="G10" s="1" t="s">
        <v>133</v>
      </c>
      <c r="H10" s="1">
        <v>1027</v>
      </c>
      <c r="I10" s="1" t="s">
        <v>142</v>
      </c>
      <c r="J10" s="2" t="str">
        <f>IF(AND(A10=F10,D10=H10),"Y","NO")</f>
        <v>Y</v>
      </c>
      <c r="K10" s="2">
        <v>2.7880945843527698</v>
      </c>
      <c r="L10" s="1">
        <v>2.79</v>
      </c>
      <c r="M10" s="9">
        <f t="shared" si="0"/>
        <v>0</v>
      </c>
      <c r="N10" s="2">
        <v>6.5653642456389742E-3</v>
      </c>
      <c r="O10" s="1">
        <v>6.5649999999999997E-3</v>
      </c>
      <c r="P10" s="9">
        <f t="shared" si="1"/>
        <v>0</v>
      </c>
      <c r="Q10">
        <f>IF(SUM(J10,M10,P10)=0,1,0)</f>
        <v>1</v>
      </c>
    </row>
    <row r="11" spans="1:17">
      <c r="A11">
        <v>1000</v>
      </c>
      <c r="B11" t="s">
        <v>7</v>
      </c>
      <c r="C11" t="s">
        <v>8</v>
      </c>
      <c r="D11">
        <v>1035</v>
      </c>
      <c r="E11" t="s">
        <v>19</v>
      </c>
      <c r="F11" s="1">
        <v>1000</v>
      </c>
      <c r="G11" s="1" t="s">
        <v>133</v>
      </c>
      <c r="H11" s="1">
        <v>1035</v>
      </c>
      <c r="I11" s="1" t="s">
        <v>143</v>
      </c>
      <c r="J11" s="2" t="str">
        <f>IF(AND(A11=F11,D11=H11),"Y","NO")</f>
        <v>Y</v>
      </c>
      <c r="K11" s="2">
        <v>2.1001541294711403</v>
      </c>
      <c r="L11" s="1">
        <v>2.1</v>
      </c>
      <c r="M11" s="9">
        <f t="shared" si="0"/>
        <v>0</v>
      </c>
      <c r="N11" s="2">
        <v>4.2611158418861504E-3</v>
      </c>
      <c r="O11" s="1">
        <v>4.261E-3</v>
      </c>
      <c r="P11" s="9">
        <f t="shared" si="1"/>
        <v>0</v>
      </c>
      <c r="Q11">
        <f>IF(SUM(J11,M11,P11)=0,1,0)</f>
        <v>1</v>
      </c>
    </row>
    <row r="12" spans="1:17">
      <c r="A12">
        <v>1000</v>
      </c>
      <c r="B12" t="s">
        <v>7</v>
      </c>
      <c r="C12" t="s">
        <v>8</v>
      </c>
      <c r="D12">
        <v>1036</v>
      </c>
      <c r="E12" t="s">
        <v>20</v>
      </c>
      <c r="F12" s="1">
        <v>1000</v>
      </c>
      <c r="G12" s="1" t="s">
        <v>133</v>
      </c>
      <c r="H12" s="1">
        <v>1036</v>
      </c>
      <c r="I12" s="1" t="s">
        <v>144</v>
      </c>
      <c r="J12" s="2" t="str">
        <f>IF(AND(A12=F12,D12=H12),"Y","NO")</f>
        <v>Y</v>
      </c>
      <c r="K12" s="2">
        <v>3.6723357682377999</v>
      </c>
      <c r="L12" s="1">
        <v>3.67</v>
      </c>
      <c r="M12" s="9">
        <f t="shared" si="0"/>
        <v>0</v>
      </c>
      <c r="N12" s="2">
        <v>6.4344160173135318E-3</v>
      </c>
      <c r="O12" s="1">
        <v>6.4339999999999996E-3</v>
      </c>
      <c r="P12" s="9">
        <f t="shared" si="1"/>
        <v>0</v>
      </c>
      <c r="Q12">
        <f>IF(SUM(J12,M12,P12)=0,1,0)</f>
        <v>1</v>
      </c>
    </row>
    <row r="13" spans="1:17">
      <c r="A13">
        <v>1000</v>
      </c>
      <c r="B13" t="s">
        <v>7</v>
      </c>
      <c r="C13" t="s">
        <v>8</v>
      </c>
      <c r="D13">
        <v>1041</v>
      </c>
      <c r="E13" t="s">
        <v>21</v>
      </c>
      <c r="F13" s="1">
        <v>1000</v>
      </c>
      <c r="G13" s="1" t="s">
        <v>133</v>
      </c>
      <c r="H13" s="1">
        <v>1041</v>
      </c>
      <c r="I13" s="1" t="s">
        <v>145</v>
      </c>
      <c r="J13" s="2" t="str">
        <f>IF(AND(A13=F13,D13=H13),"Y","NO")</f>
        <v>Y</v>
      </c>
      <c r="K13" s="2">
        <v>2.0846078520148801</v>
      </c>
      <c r="L13" s="1">
        <v>1.58</v>
      </c>
      <c r="M13" s="9">
        <f t="shared" si="0"/>
        <v>24.206368191847243</v>
      </c>
      <c r="N13" s="2">
        <v>6.8673057588602791E-3</v>
      </c>
      <c r="O13" s="1">
        <v>9.0340000000000004E-3</v>
      </c>
      <c r="P13" s="9">
        <f t="shared" si="1"/>
        <v>31.550863136452413</v>
      </c>
      <c r="Q13">
        <f>IF(SUM(J13,M13,P13)=0,1,0)</f>
        <v>0</v>
      </c>
    </row>
    <row r="14" spans="1:17">
      <c r="A14">
        <v>1000</v>
      </c>
      <c r="B14" t="s">
        <v>7</v>
      </c>
      <c r="C14" t="s">
        <v>8</v>
      </c>
      <c r="D14">
        <v>1043</v>
      </c>
      <c r="E14" t="s">
        <v>22</v>
      </c>
      <c r="F14" s="1">
        <v>1000</v>
      </c>
      <c r="G14" s="1" t="s">
        <v>133</v>
      </c>
      <c r="H14" s="1">
        <v>1043</v>
      </c>
      <c r="I14" s="1" t="s">
        <v>146</v>
      </c>
      <c r="J14" s="2" t="str">
        <f>IF(AND(A14=F14,D14=H14),"Y","NO")</f>
        <v>Y</v>
      </c>
      <c r="K14" s="2">
        <v>3.1142125364525501</v>
      </c>
      <c r="L14" s="1">
        <v>3.11</v>
      </c>
      <c r="M14" s="9">
        <f t="shared" si="0"/>
        <v>0</v>
      </c>
      <c r="N14" s="2">
        <v>9.7674455810640229E-3</v>
      </c>
      <c r="O14" s="1">
        <v>9.7669999999999996E-3</v>
      </c>
      <c r="P14" s="9">
        <f t="shared" si="1"/>
        <v>0</v>
      </c>
      <c r="Q14">
        <f>IF(SUM(J14,M14,P14)=0,1,0)</f>
        <v>1</v>
      </c>
    </row>
    <row r="15" spans="1:17">
      <c r="A15">
        <v>1001</v>
      </c>
      <c r="B15" t="s">
        <v>23</v>
      </c>
      <c r="C15" t="s">
        <v>8</v>
      </c>
      <c r="D15">
        <v>1000</v>
      </c>
      <c r="E15" t="s">
        <v>7</v>
      </c>
      <c r="F15" s="1">
        <v>1001</v>
      </c>
      <c r="G15" s="1" t="s">
        <v>147</v>
      </c>
      <c r="H15" s="1">
        <v>1000</v>
      </c>
      <c r="I15" s="1" t="s">
        <v>133</v>
      </c>
      <c r="J15" s="2" t="str">
        <f>IF(AND(A15=F15,D15=H15),"Y","NO")</f>
        <v>Y</v>
      </c>
      <c r="K15" s="2">
        <v>3.04840814269761</v>
      </c>
      <c r="L15" s="1">
        <v>3.05</v>
      </c>
      <c r="M15" s="9">
        <f t="shared" si="0"/>
        <v>0</v>
      </c>
      <c r="N15" s="2">
        <v>2.4634836838500161E-4</v>
      </c>
      <c r="O15" s="1">
        <v>2.4630000000000002E-4</v>
      </c>
      <c r="P15" s="9">
        <f t="shared" si="1"/>
        <v>0</v>
      </c>
      <c r="Q15">
        <f>IF(SUM(J15,M15,P15)=0,1,0)</f>
        <v>1</v>
      </c>
    </row>
    <row r="16" spans="1:17">
      <c r="A16">
        <v>1001</v>
      </c>
      <c r="B16" t="s">
        <v>23</v>
      </c>
      <c r="C16" t="s">
        <v>8</v>
      </c>
      <c r="D16">
        <v>1001</v>
      </c>
      <c r="E16" t="s">
        <v>23</v>
      </c>
      <c r="F16" s="1">
        <v>1001</v>
      </c>
      <c r="G16" s="1" t="s">
        <v>147</v>
      </c>
      <c r="H16" s="1">
        <v>1001</v>
      </c>
      <c r="I16" s="1" t="s">
        <v>147</v>
      </c>
      <c r="J16" s="2" t="str">
        <f>IF(AND(A16=F16,D16=H16),"Y","NO")</f>
        <v>Y</v>
      </c>
      <c r="K16" s="2">
        <v>2.41420715198625</v>
      </c>
      <c r="L16" s="1">
        <v>2.41</v>
      </c>
      <c r="M16" s="9">
        <f t="shared" si="0"/>
        <v>0</v>
      </c>
      <c r="N16" s="2">
        <v>2.7901309070297968E-4</v>
      </c>
      <c r="O16" s="1">
        <v>2.7900000000000001E-4</v>
      </c>
      <c r="P16" s="9">
        <f t="shared" si="1"/>
        <v>0</v>
      </c>
      <c r="Q16">
        <f>IF(SUM(J16,M16,P16)=0,1,0)</f>
        <v>1</v>
      </c>
    </row>
    <row r="17" spans="1:17">
      <c r="A17">
        <v>1001</v>
      </c>
      <c r="B17" t="s">
        <v>23</v>
      </c>
      <c r="C17" t="s">
        <v>8</v>
      </c>
      <c r="D17">
        <v>1002</v>
      </c>
      <c r="E17" t="s">
        <v>9</v>
      </c>
      <c r="F17" s="1">
        <v>1001</v>
      </c>
      <c r="G17" s="1" t="s">
        <v>147</v>
      </c>
      <c r="H17" s="1">
        <v>1002</v>
      </c>
      <c r="I17" s="1" t="s">
        <v>134</v>
      </c>
      <c r="J17" s="2" t="str">
        <f>IF(AND(A17=F17,D17=H17),"Y","NO")</f>
        <v>Y</v>
      </c>
      <c r="K17" s="2">
        <v>5.6985790959260303</v>
      </c>
      <c r="L17" s="1">
        <v>5.2</v>
      </c>
      <c r="M17" s="9">
        <f t="shared" si="0"/>
        <v>0</v>
      </c>
      <c r="N17" s="2">
        <v>7.1553070443478358E-3</v>
      </c>
      <c r="O17" s="1">
        <v>7.8440000000000003E-3</v>
      </c>
      <c r="P17" s="9">
        <f t="shared" si="1"/>
        <v>0</v>
      </c>
      <c r="Q17">
        <f>IF(SUM(J17,M17,P17)=0,1,0)</f>
        <v>1</v>
      </c>
    </row>
    <row r="18" spans="1:17">
      <c r="A18">
        <v>1001</v>
      </c>
      <c r="B18" t="s">
        <v>23</v>
      </c>
      <c r="C18" t="s">
        <v>8</v>
      </c>
      <c r="D18">
        <v>1004</v>
      </c>
      <c r="E18" t="s">
        <v>10</v>
      </c>
      <c r="F18" s="1">
        <v>1001</v>
      </c>
      <c r="G18" s="1" t="s">
        <v>147</v>
      </c>
      <c r="H18" s="1">
        <v>1004</v>
      </c>
      <c r="I18" s="1" t="s">
        <v>135</v>
      </c>
      <c r="J18" s="2" t="str">
        <f>IF(AND(A18=F18,D18=H18),"Y","NO")</f>
        <v>Y</v>
      </c>
      <c r="K18" s="2">
        <v>7.2962612525779393</v>
      </c>
      <c r="L18" s="1">
        <v>5.31</v>
      </c>
      <c r="M18" s="9">
        <f t="shared" si="0"/>
        <v>27.223000709797052</v>
      </c>
      <c r="N18" s="2">
        <v>3.2426459293438035E-3</v>
      </c>
      <c r="O18" s="1">
        <v>4.2240000000000003E-3</v>
      </c>
      <c r="P18" s="9">
        <f t="shared" si="1"/>
        <v>30.263990951820883</v>
      </c>
      <c r="Q18">
        <f>IF(SUM(J18,M18,P18)=0,1,0)</f>
        <v>0</v>
      </c>
    </row>
    <row r="19" spans="1:17">
      <c r="A19">
        <v>1001</v>
      </c>
      <c r="B19" t="s">
        <v>23</v>
      </c>
      <c r="C19" t="s">
        <v>8</v>
      </c>
      <c r="D19">
        <v>1005</v>
      </c>
      <c r="E19" t="s">
        <v>12</v>
      </c>
      <c r="F19" s="1">
        <v>1001</v>
      </c>
      <c r="G19" s="1" t="s">
        <v>147</v>
      </c>
      <c r="H19" s="1">
        <v>1005</v>
      </c>
      <c r="I19" s="1" t="s">
        <v>136</v>
      </c>
      <c r="J19" s="2" t="str">
        <f>IF(AND(A19=F19,D19=H19),"Y","NO")</f>
        <v>Y</v>
      </c>
      <c r="K19" s="2">
        <v>3.9177299842779987</v>
      </c>
      <c r="L19" s="1">
        <v>15.1</v>
      </c>
      <c r="M19" s="9">
        <f t="shared" si="0"/>
        <v>285.42727703534655</v>
      </c>
      <c r="N19" s="2">
        <v>5.4898729869847828E-3</v>
      </c>
      <c r="O19" s="1">
        <v>1.748E-3</v>
      </c>
      <c r="P19" s="9">
        <f t="shared" si="1"/>
        <v>68.159554799462512</v>
      </c>
      <c r="Q19">
        <f>IF(SUM(J19,M19,P19)=0,1,0)</f>
        <v>0</v>
      </c>
    </row>
    <row r="20" spans="1:17">
      <c r="A20">
        <v>1001</v>
      </c>
      <c r="B20" t="s">
        <v>23</v>
      </c>
      <c r="C20" t="s">
        <v>8</v>
      </c>
      <c r="D20">
        <v>1006</v>
      </c>
      <c r="E20" t="s">
        <v>13</v>
      </c>
      <c r="F20" s="1">
        <v>1001</v>
      </c>
      <c r="G20" s="1" t="s">
        <v>147</v>
      </c>
      <c r="H20" s="1">
        <v>1006</v>
      </c>
      <c r="I20" s="1" t="s">
        <v>137</v>
      </c>
      <c r="J20" s="2" t="str">
        <f>IF(AND(A20=F20,D20=H20),"Y","NO")</f>
        <v>Y</v>
      </c>
      <c r="K20" s="2">
        <v>5.4103773698484909</v>
      </c>
      <c r="L20" s="1">
        <v>5.12</v>
      </c>
      <c r="M20" s="9">
        <f t="shared" si="0"/>
        <v>0</v>
      </c>
      <c r="N20" s="2">
        <v>4.0413289096719622E-3</v>
      </c>
      <c r="O20" s="1">
        <v>4.5690000000000001E-3</v>
      </c>
      <c r="P20" s="9">
        <f t="shared" si="1"/>
        <v>13.056870700753466</v>
      </c>
      <c r="Q20">
        <f>IF(SUM(J20,M20,P20)=0,1,0)</f>
        <v>0</v>
      </c>
    </row>
    <row r="21" spans="1:17">
      <c r="A21">
        <v>1001</v>
      </c>
      <c r="B21" t="s">
        <v>23</v>
      </c>
      <c r="C21" t="s">
        <v>8</v>
      </c>
      <c r="D21">
        <v>1009</v>
      </c>
      <c r="E21" t="s">
        <v>14</v>
      </c>
      <c r="F21" s="1">
        <v>1001</v>
      </c>
      <c r="G21" s="1" t="s">
        <v>147</v>
      </c>
      <c r="H21" s="1">
        <v>1009</v>
      </c>
      <c r="I21" s="1" t="s">
        <v>138</v>
      </c>
      <c r="J21" s="2" t="str">
        <f>IF(AND(A21=F21,D21=H21),"Y","NO")</f>
        <v>Y</v>
      </c>
      <c r="K21" s="2">
        <v>6.1621379180049871</v>
      </c>
      <c r="L21" s="1">
        <v>6.16</v>
      </c>
      <c r="M21" s="9">
        <f t="shared" si="0"/>
        <v>0</v>
      </c>
      <c r="N21" s="2">
        <v>4.6828132880963446E-3</v>
      </c>
      <c r="O21" s="1">
        <v>4.692E-3</v>
      </c>
      <c r="P21" s="9">
        <f t="shared" si="1"/>
        <v>0</v>
      </c>
      <c r="Q21">
        <f>IF(SUM(J21,M21,P21)=0,1,0)</f>
        <v>1</v>
      </c>
    </row>
    <row r="22" spans="1:17">
      <c r="A22">
        <v>1001</v>
      </c>
      <c r="B22" t="s">
        <v>23</v>
      </c>
      <c r="C22" t="s">
        <v>8</v>
      </c>
      <c r="D22">
        <v>1010</v>
      </c>
      <c r="E22" t="s">
        <v>15</v>
      </c>
      <c r="F22" s="1">
        <v>1001</v>
      </c>
      <c r="G22" s="1" t="s">
        <v>147</v>
      </c>
      <c r="H22" s="1">
        <v>1010</v>
      </c>
      <c r="I22" s="1" t="s">
        <v>139</v>
      </c>
      <c r="J22" s="2" t="str">
        <f>IF(AND(A22=F22,D22=H22),"Y","NO")</f>
        <v>Y</v>
      </c>
      <c r="K22" s="2">
        <v>9.3278781684815044</v>
      </c>
      <c r="L22" s="1">
        <v>9.33</v>
      </c>
      <c r="M22" s="9">
        <f t="shared" si="0"/>
        <v>0</v>
      </c>
      <c r="N22" s="2">
        <v>4.6402796878850759E-3</v>
      </c>
      <c r="O22" s="1">
        <v>4.6499999999999996E-3</v>
      </c>
      <c r="P22" s="9">
        <f t="shared" si="1"/>
        <v>0</v>
      </c>
      <c r="Q22">
        <f>IF(SUM(J22,M22,P22)=0,1,0)</f>
        <v>1</v>
      </c>
    </row>
    <row r="23" spans="1:17">
      <c r="A23">
        <v>1001</v>
      </c>
      <c r="B23" t="s">
        <v>23</v>
      </c>
      <c r="C23" t="s">
        <v>8</v>
      </c>
      <c r="D23">
        <v>1013</v>
      </c>
      <c r="E23" t="s">
        <v>16</v>
      </c>
      <c r="F23" s="1">
        <v>1001</v>
      </c>
      <c r="G23" s="1" t="s">
        <v>147</v>
      </c>
      <c r="H23" s="1">
        <v>1013</v>
      </c>
      <c r="I23" s="1" t="s">
        <v>140</v>
      </c>
      <c r="J23" s="2" t="str">
        <f>IF(AND(A23=F23,D23=H23),"Y","NO")</f>
        <v>Y</v>
      </c>
      <c r="K23" s="2">
        <v>6.7194888130372501</v>
      </c>
      <c r="L23" s="1">
        <v>6.22</v>
      </c>
      <c r="M23" s="9">
        <f t="shared" si="0"/>
        <v>0</v>
      </c>
      <c r="N23" s="2">
        <v>4.5586899119935053E-3</v>
      </c>
      <c r="O23" s="1">
        <v>4.9249999999999997E-3</v>
      </c>
      <c r="P23" s="9">
        <f t="shared" si="1"/>
        <v>0</v>
      </c>
      <c r="Q23">
        <f>IF(SUM(J23,M23,P23)=0,1,0)</f>
        <v>1</v>
      </c>
    </row>
    <row r="24" spans="1:17">
      <c r="A24">
        <v>1001</v>
      </c>
      <c r="B24" t="s">
        <v>23</v>
      </c>
      <c r="C24" t="s">
        <v>8</v>
      </c>
      <c r="D24">
        <v>1026</v>
      </c>
      <c r="E24" t="s">
        <v>17</v>
      </c>
      <c r="F24" s="1">
        <v>1001</v>
      </c>
      <c r="G24" s="1" t="s">
        <v>147</v>
      </c>
      <c r="H24" s="1">
        <v>1026</v>
      </c>
      <c r="I24" s="1" t="s">
        <v>141</v>
      </c>
      <c r="J24" s="2" t="str">
        <f>IF(AND(A24=F24,D24=H24),"Y","NO")</f>
        <v>Y</v>
      </c>
      <c r="K24" s="2">
        <v>9.4016305334451715</v>
      </c>
      <c r="L24" s="1">
        <v>18.899999999999999</v>
      </c>
      <c r="M24" s="9">
        <f t="shared" si="0"/>
        <v>101.02895910199319</v>
      </c>
      <c r="N24" s="2">
        <v>7.6812937886528553E-3</v>
      </c>
      <c r="O24" s="1">
        <v>5.4169999999999999E-3</v>
      </c>
      <c r="P24" s="9">
        <f t="shared" si="1"/>
        <v>29.478026110624352</v>
      </c>
      <c r="Q24">
        <f>IF(SUM(J24,M24,P24)=0,1,0)</f>
        <v>0</v>
      </c>
    </row>
    <row r="25" spans="1:17">
      <c r="A25">
        <v>1001</v>
      </c>
      <c r="B25" t="s">
        <v>23</v>
      </c>
      <c r="C25" t="s">
        <v>8</v>
      </c>
      <c r="D25">
        <v>1027</v>
      </c>
      <c r="E25" t="s">
        <v>18</v>
      </c>
      <c r="F25" s="1">
        <v>1001</v>
      </c>
      <c r="G25" s="1" t="s">
        <v>147</v>
      </c>
      <c r="H25" s="1">
        <v>1027</v>
      </c>
      <c r="I25" s="1" t="s">
        <v>142</v>
      </c>
      <c r="J25" s="2" t="str">
        <f>IF(AND(A25=F25,D25=H25),"Y","NO")</f>
        <v>Y</v>
      </c>
      <c r="K25" s="2">
        <v>8.3846504013948202</v>
      </c>
      <c r="L25" s="1">
        <v>8.39</v>
      </c>
      <c r="M25" s="9">
        <f t="shared" si="0"/>
        <v>0</v>
      </c>
      <c r="N25" s="2">
        <v>6.5891201130345708E-3</v>
      </c>
      <c r="O25" s="1">
        <v>6.5620000000000001E-3</v>
      </c>
      <c r="P25" s="9">
        <f t="shared" si="1"/>
        <v>0</v>
      </c>
      <c r="Q25">
        <f>IF(SUM(J25,M25,P25)=0,1,0)</f>
        <v>1</v>
      </c>
    </row>
    <row r="26" spans="1:17">
      <c r="A26">
        <v>1001</v>
      </c>
      <c r="B26" t="s">
        <v>23</v>
      </c>
      <c r="C26" t="s">
        <v>8</v>
      </c>
      <c r="D26">
        <v>1035</v>
      </c>
      <c r="E26" t="s">
        <v>19</v>
      </c>
      <c r="F26" s="1">
        <v>1001</v>
      </c>
      <c r="G26" s="1" t="s">
        <v>147</v>
      </c>
      <c r="H26" s="1">
        <v>1035</v>
      </c>
      <c r="I26" s="1" t="s">
        <v>143</v>
      </c>
      <c r="J26" s="2" t="str">
        <f>IF(AND(A26=F26,D26=H26),"Y","NO")</f>
        <v>Y</v>
      </c>
      <c r="K26" s="2">
        <v>9.824189091442042</v>
      </c>
      <c r="L26" s="1">
        <v>9.83</v>
      </c>
      <c r="M26" s="9">
        <f t="shared" si="0"/>
        <v>0</v>
      </c>
      <c r="N26" s="2">
        <v>4.1900423273937022E-3</v>
      </c>
      <c r="O26" s="1">
        <v>4.2030000000000001E-3</v>
      </c>
      <c r="P26" s="9">
        <f t="shared" si="1"/>
        <v>0</v>
      </c>
      <c r="Q26">
        <f>IF(SUM(J26,M26,P26)=0,1,0)</f>
        <v>1</v>
      </c>
    </row>
    <row r="27" spans="1:17">
      <c r="A27">
        <v>1001</v>
      </c>
      <c r="B27" t="s">
        <v>23</v>
      </c>
      <c r="C27" t="s">
        <v>8</v>
      </c>
      <c r="D27">
        <v>1036</v>
      </c>
      <c r="E27" t="s">
        <v>20</v>
      </c>
      <c r="F27" s="1">
        <v>1001</v>
      </c>
      <c r="G27" s="1" t="s">
        <v>147</v>
      </c>
      <c r="H27" s="1">
        <v>1036</v>
      </c>
      <c r="I27" s="1" t="s">
        <v>144</v>
      </c>
      <c r="J27" s="2" t="str">
        <f>IF(AND(A27=F27,D27=H27),"Y","NO")</f>
        <v>Y</v>
      </c>
      <c r="K27" s="2">
        <v>17.242128453078834</v>
      </c>
      <c r="L27" s="1">
        <v>17.2</v>
      </c>
      <c r="M27" s="9">
        <f t="shared" si="0"/>
        <v>0</v>
      </c>
      <c r="N27" s="2">
        <v>5.5361093857796348E-3</v>
      </c>
      <c r="O27" s="1">
        <v>5.5440000000000003E-3</v>
      </c>
      <c r="P27" s="9">
        <f t="shared" si="1"/>
        <v>0</v>
      </c>
      <c r="Q27">
        <f>IF(SUM(J27,M27,P27)=0,1,0)</f>
        <v>1</v>
      </c>
    </row>
    <row r="28" spans="1:17">
      <c r="A28">
        <v>1001</v>
      </c>
      <c r="B28" t="s">
        <v>23</v>
      </c>
      <c r="C28" t="s">
        <v>8</v>
      </c>
      <c r="D28">
        <v>1040</v>
      </c>
      <c r="E28" t="s">
        <v>24</v>
      </c>
      <c r="F28" s="1">
        <v>1001</v>
      </c>
      <c r="G28" s="1" t="s">
        <v>147</v>
      </c>
      <c r="H28" s="1">
        <v>1040</v>
      </c>
      <c r="I28" s="1" t="s">
        <v>148</v>
      </c>
      <c r="J28" s="2" t="str">
        <f>IF(AND(A28=F28,D28=H28),"Y","NO")</f>
        <v>Y</v>
      </c>
      <c r="K28" s="2">
        <v>1.501209311305997</v>
      </c>
      <c r="L28" s="1">
        <v>1.43</v>
      </c>
      <c r="M28" s="9">
        <f t="shared" si="0"/>
        <v>0</v>
      </c>
      <c r="N28" s="2">
        <v>1.6653983561651243E-3</v>
      </c>
      <c r="O28" s="1">
        <v>1.6789999999999999E-3</v>
      </c>
      <c r="P28" s="9">
        <f t="shared" si="1"/>
        <v>0</v>
      </c>
      <c r="Q28">
        <f>IF(SUM(J28,M28,P28)=0,1,0)</f>
        <v>1</v>
      </c>
    </row>
    <row r="29" spans="1:17">
      <c r="A29">
        <v>1001</v>
      </c>
      <c r="B29" t="s">
        <v>23</v>
      </c>
      <c r="C29" t="s">
        <v>8</v>
      </c>
      <c r="D29">
        <v>1041</v>
      </c>
      <c r="E29" t="s">
        <v>21</v>
      </c>
      <c r="F29" s="1">
        <v>1001</v>
      </c>
      <c r="G29" s="1" t="s">
        <v>147</v>
      </c>
      <c r="H29" s="1">
        <v>1041</v>
      </c>
      <c r="I29" s="1" t="s">
        <v>145</v>
      </c>
      <c r="J29" s="2" t="str">
        <f>IF(AND(A29=F29,D29=H29),"Y","NO")</f>
        <v>Y</v>
      </c>
      <c r="K29" s="2">
        <v>4.9002020828822976</v>
      </c>
      <c r="L29" s="1">
        <v>4.9000000000000004</v>
      </c>
      <c r="M29" s="9">
        <f t="shared" si="0"/>
        <v>0</v>
      </c>
      <c r="N29" s="2">
        <v>6.5893598879336341E-3</v>
      </c>
      <c r="O29" s="1">
        <v>6.7629999999999999E-3</v>
      </c>
      <c r="P29" s="9">
        <f t="shared" si="1"/>
        <v>0</v>
      </c>
      <c r="Q29">
        <f>IF(SUM(J29,M29,P29)=0,1,0)</f>
        <v>1</v>
      </c>
    </row>
    <row r="30" spans="1:17">
      <c r="A30">
        <v>1001</v>
      </c>
      <c r="B30" t="s">
        <v>23</v>
      </c>
      <c r="C30" t="s">
        <v>8</v>
      </c>
      <c r="D30">
        <v>1043</v>
      </c>
      <c r="E30" t="s">
        <v>22</v>
      </c>
      <c r="F30" s="1">
        <v>1001</v>
      </c>
      <c r="G30" s="1" t="s">
        <v>147</v>
      </c>
      <c r="H30" s="1">
        <v>1043</v>
      </c>
      <c r="I30" s="1" t="s">
        <v>146</v>
      </c>
      <c r="J30" s="2" t="str">
        <f>IF(AND(A30=F30,D30=H30),"Y","NO")</f>
        <v>Y</v>
      </c>
      <c r="K30" s="2">
        <v>7.00698967792556</v>
      </c>
      <c r="L30" s="1">
        <v>7.01</v>
      </c>
      <c r="M30" s="9">
        <f t="shared" si="0"/>
        <v>0</v>
      </c>
      <c r="N30" s="2">
        <v>1.116842361733136E-2</v>
      </c>
      <c r="O30" s="1">
        <v>1.025E-2</v>
      </c>
      <c r="P30" s="9">
        <f t="shared" si="1"/>
        <v>0</v>
      </c>
      <c r="Q30">
        <f>IF(SUM(J30,M30,P30)=0,1,0)</f>
        <v>1</v>
      </c>
    </row>
    <row r="31" spans="1:17">
      <c r="A31">
        <v>1002</v>
      </c>
      <c r="B31" t="s">
        <v>9</v>
      </c>
      <c r="C31" t="s">
        <v>8</v>
      </c>
      <c r="D31">
        <v>1000</v>
      </c>
      <c r="E31" t="s">
        <v>7</v>
      </c>
      <c r="F31" s="1">
        <v>1002</v>
      </c>
      <c r="G31" s="1" t="s">
        <v>134</v>
      </c>
      <c r="H31" s="1">
        <v>1000</v>
      </c>
      <c r="I31" s="1" t="s">
        <v>133</v>
      </c>
      <c r="J31" s="2" t="str">
        <f>IF(AND(A31=F31,D31=H31),"Y","NO")</f>
        <v>Y</v>
      </c>
      <c r="K31" s="2">
        <v>1.1829627726301881</v>
      </c>
      <c r="L31" s="1">
        <v>0.68300000000000005</v>
      </c>
      <c r="M31" s="9">
        <f t="shared" si="0"/>
        <v>42.263609996667569</v>
      </c>
      <c r="N31" s="2">
        <v>2.3739044789060837E-3</v>
      </c>
      <c r="O31" s="1">
        <v>4.1120000000000002E-3</v>
      </c>
      <c r="P31" s="9">
        <f t="shared" si="1"/>
        <v>73.216742145195596</v>
      </c>
      <c r="Q31">
        <f>IF(SUM(J31,M31,P31)=0,1,0)</f>
        <v>0</v>
      </c>
    </row>
    <row r="32" spans="1:17">
      <c r="A32">
        <v>1002</v>
      </c>
      <c r="B32" t="s">
        <v>9</v>
      </c>
      <c r="C32" t="s">
        <v>8</v>
      </c>
      <c r="D32">
        <v>1001</v>
      </c>
      <c r="E32" t="s">
        <v>23</v>
      </c>
      <c r="F32" s="1">
        <v>1002</v>
      </c>
      <c r="G32" s="1" t="s">
        <v>134</v>
      </c>
      <c r="H32" s="1">
        <v>1001</v>
      </c>
      <c r="I32" s="1" t="s">
        <v>147</v>
      </c>
      <c r="J32" s="2" t="str">
        <f>IF(AND(A32=F32,D32=H32),"Y","NO")</f>
        <v>Y</v>
      </c>
      <c r="K32" s="2">
        <v>1.162946958143914</v>
      </c>
      <c r="L32" s="1">
        <v>0.66300000000000003</v>
      </c>
      <c r="M32" s="9">
        <f t="shared" si="0"/>
        <v>42.989661277573575</v>
      </c>
      <c r="N32" s="2">
        <v>2.1659614334636171E-3</v>
      </c>
      <c r="O32" s="1">
        <v>3.8E-3</v>
      </c>
      <c r="P32" s="9">
        <f t="shared" si="1"/>
        <v>75.441720304473321</v>
      </c>
      <c r="Q32">
        <f>IF(SUM(J32,M32,P32)=0,1,0)</f>
        <v>0</v>
      </c>
    </row>
    <row r="33" spans="1:17">
      <c r="A33">
        <v>1002</v>
      </c>
      <c r="B33" t="s">
        <v>9</v>
      </c>
      <c r="C33" t="s">
        <v>8</v>
      </c>
      <c r="D33">
        <v>1002</v>
      </c>
      <c r="E33" t="s">
        <v>9</v>
      </c>
      <c r="F33" s="1">
        <v>1002</v>
      </c>
      <c r="G33" s="1" t="s">
        <v>134</v>
      </c>
      <c r="H33" s="1">
        <v>1002</v>
      </c>
      <c r="I33" s="1" t="s">
        <v>134</v>
      </c>
      <c r="J33" s="2" t="str">
        <f>IF(AND(A33=F33,D33=H33),"Y","NO")</f>
        <v>Y</v>
      </c>
      <c r="K33" s="2">
        <v>2.9820270050075601</v>
      </c>
      <c r="L33" s="1">
        <v>2.3199999999999998</v>
      </c>
      <c r="M33" s="9">
        <f t="shared" si="0"/>
        <v>22.200570413877987</v>
      </c>
      <c r="N33" s="2">
        <v>1.4988289926899163E-2</v>
      </c>
      <c r="O33" s="1">
        <v>1.9300000000000001E-2</v>
      </c>
      <c r="P33" s="9">
        <f t="shared" si="1"/>
        <v>28.767191548401421</v>
      </c>
      <c r="Q33">
        <f>IF(SUM(J33,M33,P33)=0,1,0)</f>
        <v>0</v>
      </c>
    </row>
    <row r="34" spans="1:17">
      <c r="A34">
        <v>1002</v>
      </c>
      <c r="B34" t="s">
        <v>9</v>
      </c>
      <c r="C34" t="s">
        <v>8</v>
      </c>
      <c r="D34">
        <v>1004</v>
      </c>
      <c r="E34" t="s">
        <v>10</v>
      </c>
      <c r="F34" s="1">
        <v>1002</v>
      </c>
      <c r="G34" s="1" t="s">
        <v>134</v>
      </c>
      <c r="H34" s="1">
        <v>1004</v>
      </c>
      <c r="I34" s="1" t="s">
        <v>135</v>
      </c>
      <c r="J34" s="2" t="str">
        <f>IF(AND(A34=F34,D34=H34),"Y","NO")</f>
        <v>Y</v>
      </c>
      <c r="K34" s="2">
        <v>2.1780611039108466</v>
      </c>
      <c r="L34" s="1">
        <v>1.81</v>
      </c>
      <c r="M34" s="9">
        <f t="shared" si="0"/>
        <v>16.898566493381182</v>
      </c>
      <c r="N34" s="2">
        <v>1.3820638082599659E-2</v>
      </c>
      <c r="O34" s="1">
        <v>1.6299999999999999E-2</v>
      </c>
      <c r="P34" s="9">
        <f t="shared" si="1"/>
        <v>17.939561853673627</v>
      </c>
      <c r="Q34">
        <f>IF(SUM(J34,M34,P34)=0,1,0)</f>
        <v>0</v>
      </c>
    </row>
    <row r="35" spans="1:17">
      <c r="A35">
        <v>1002</v>
      </c>
      <c r="B35" t="s">
        <v>9</v>
      </c>
      <c r="C35" t="s">
        <v>8</v>
      </c>
      <c r="D35">
        <v>1005</v>
      </c>
      <c r="E35" t="s">
        <v>12</v>
      </c>
      <c r="F35" s="1">
        <v>1002</v>
      </c>
      <c r="G35" s="1" t="s">
        <v>134</v>
      </c>
      <c r="H35" s="1">
        <v>1005</v>
      </c>
      <c r="I35" s="1" t="s">
        <v>136</v>
      </c>
      <c r="J35" s="2" t="str">
        <f>IF(AND(A35=F35,D35=H35),"Y","NO")</f>
        <v>Y</v>
      </c>
      <c r="K35" s="2">
        <v>1.9629891892579021</v>
      </c>
      <c r="L35" s="1">
        <v>1.85</v>
      </c>
      <c r="M35" s="9">
        <f t="shared" si="0"/>
        <v>0</v>
      </c>
      <c r="N35" s="2">
        <v>1.5767973871066099E-2</v>
      </c>
      <c r="O35" s="1">
        <v>1.6480000000000002E-2</v>
      </c>
      <c r="P35" s="9">
        <f t="shared" si="1"/>
        <v>0</v>
      </c>
      <c r="Q35">
        <f>IF(SUM(J35,M35,P35)=0,1,0)</f>
        <v>1</v>
      </c>
    </row>
    <row r="36" spans="1:17">
      <c r="A36">
        <v>1002</v>
      </c>
      <c r="B36" t="s">
        <v>9</v>
      </c>
      <c r="C36" t="s">
        <v>8</v>
      </c>
      <c r="D36">
        <v>1006</v>
      </c>
      <c r="E36" t="s">
        <v>13</v>
      </c>
      <c r="F36" s="1">
        <v>1002</v>
      </c>
      <c r="G36" s="1" t="s">
        <v>134</v>
      </c>
      <c r="H36" s="1">
        <v>1006</v>
      </c>
      <c r="I36" s="1" t="s">
        <v>137</v>
      </c>
      <c r="J36" s="2" t="str">
        <f>IF(AND(A36=F36,D36=H36),"Y","NO")</f>
        <v>Y</v>
      </c>
      <c r="K36" s="2">
        <v>1.7102273025184347</v>
      </c>
      <c r="L36" s="1">
        <v>1.36</v>
      </c>
      <c r="M36" s="9">
        <f t="shared" si="0"/>
        <v>20.478406700834402</v>
      </c>
      <c r="N36" s="2">
        <v>1.1149488126665014E-2</v>
      </c>
      <c r="O36" s="1">
        <v>1.3690000000000001E-2</v>
      </c>
      <c r="P36" s="9">
        <f t="shared" si="1"/>
        <v>22.785905904138517</v>
      </c>
      <c r="Q36">
        <f>IF(SUM(J36,M36,P36)=0,1,0)</f>
        <v>0</v>
      </c>
    </row>
    <row r="37" spans="1:17">
      <c r="A37">
        <v>1002</v>
      </c>
      <c r="B37" t="s">
        <v>9</v>
      </c>
      <c r="C37" t="s">
        <v>8</v>
      </c>
      <c r="D37">
        <v>1009</v>
      </c>
      <c r="E37" t="s">
        <v>14</v>
      </c>
      <c r="F37" s="1">
        <v>1002</v>
      </c>
      <c r="G37" s="1" t="s">
        <v>134</v>
      </c>
      <c r="H37" s="1">
        <v>1009</v>
      </c>
      <c r="I37" s="1" t="s">
        <v>138</v>
      </c>
      <c r="J37" s="2" t="str">
        <f>IF(AND(A37=F37,D37=H37),"Y","NO")</f>
        <v>Y</v>
      </c>
      <c r="K37" s="2">
        <v>1.883045218719813</v>
      </c>
      <c r="L37" s="1">
        <v>1.89</v>
      </c>
      <c r="M37" s="9">
        <f t="shared" si="0"/>
        <v>0</v>
      </c>
      <c r="N37" s="2">
        <v>1.3012718906252916E-2</v>
      </c>
      <c r="O37" s="1">
        <v>1.298E-2</v>
      </c>
      <c r="P37" s="9">
        <f t="shared" si="1"/>
        <v>0</v>
      </c>
      <c r="Q37">
        <f>IF(SUM(J37,M37,P37)=0,1,0)</f>
        <v>1</v>
      </c>
    </row>
    <row r="38" spans="1:17">
      <c r="A38">
        <v>1002</v>
      </c>
      <c r="B38" t="s">
        <v>9</v>
      </c>
      <c r="C38" t="s">
        <v>8</v>
      </c>
      <c r="D38">
        <v>1010</v>
      </c>
      <c r="E38" t="s">
        <v>15</v>
      </c>
      <c r="F38" s="1">
        <v>1002</v>
      </c>
      <c r="G38" s="1" t="s">
        <v>134</v>
      </c>
      <c r="H38" s="1">
        <v>1010</v>
      </c>
      <c r="I38" s="1" t="s">
        <v>139</v>
      </c>
      <c r="J38" s="2" t="str">
        <f>IF(AND(A38=F38,D38=H38),"Y","NO")</f>
        <v>Y</v>
      </c>
      <c r="K38" s="2">
        <v>2.284245780828531</v>
      </c>
      <c r="L38" s="1">
        <v>2.2799999999999998</v>
      </c>
      <c r="M38" s="9">
        <f t="shared" si="0"/>
        <v>0</v>
      </c>
      <c r="N38" s="2">
        <v>1.5401925054693488E-2</v>
      </c>
      <c r="O38" s="1">
        <v>1.5350000000000001E-2</v>
      </c>
      <c r="P38" s="9">
        <f t="shared" si="1"/>
        <v>0</v>
      </c>
      <c r="Q38">
        <f>IF(SUM(J38,M38,P38)=0,1,0)</f>
        <v>1</v>
      </c>
    </row>
    <row r="39" spans="1:17">
      <c r="A39">
        <v>1002</v>
      </c>
      <c r="B39" t="s">
        <v>9</v>
      </c>
      <c r="C39" t="s">
        <v>8</v>
      </c>
      <c r="D39">
        <v>1013</v>
      </c>
      <c r="E39" t="s">
        <v>16</v>
      </c>
      <c r="F39" s="1">
        <v>1002</v>
      </c>
      <c r="G39" s="1" t="s">
        <v>134</v>
      </c>
      <c r="H39" s="1">
        <v>1013</v>
      </c>
      <c r="I39" s="1" t="s">
        <v>140</v>
      </c>
      <c r="J39" s="2" t="str">
        <f>IF(AND(A39=F39,D39=H39),"Y","NO")</f>
        <v>Y</v>
      </c>
      <c r="K39" s="2">
        <v>2.7462725527630099</v>
      </c>
      <c r="L39" s="1">
        <v>2.08</v>
      </c>
      <c r="M39" s="9">
        <f t="shared" si="0"/>
        <v>24.260977013831955</v>
      </c>
      <c r="N39" s="2">
        <v>1.2226480310300519E-2</v>
      </c>
      <c r="O39" s="1">
        <v>1.6150000000000001E-2</v>
      </c>
      <c r="P39" s="9">
        <f t="shared" si="1"/>
        <v>32.090344809977815</v>
      </c>
      <c r="Q39">
        <f>IF(SUM(J39,M39,P39)=0,1,0)</f>
        <v>0</v>
      </c>
    </row>
    <row r="40" spans="1:17">
      <c r="A40">
        <v>1002</v>
      </c>
      <c r="B40" t="s">
        <v>9</v>
      </c>
      <c r="C40" t="s">
        <v>8</v>
      </c>
      <c r="D40">
        <v>1026</v>
      </c>
      <c r="E40" t="s">
        <v>17</v>
      </c>
      <c r="F40" s="1">
        <v>1002</v>
      </c>
      <c r="G40" s="1" t="s">
        <v>134</v>
      </c>
      <c r="H40" s="1">
        <v>1026</v>
      </c>
      <c r="I40" s="1" t="s">
        <v>141</v>
      </c>
      <c r="J40" s="2" t="str">
        <f>IF(AND(A40=F40,D40=H40),"Y","NO")</f>
        <v>Y</v>
      </c>
      <c r="K40" s="2">
        <v>3.0111197445238589</v>
      </c>
      <c r="L40" s="1">
        <v>2.94</v>
      </c>
      <c r="M40" s="9">
        <f t="shared" si="0"/>
        <v>0</v>
      </c>
      <c r="N40" s="2">
        <v>1.7911904085284168E-2</v>
      </c>
      <c r="O40" s="1">
        <v>1.864E-2</v>
      </c>
      <c r="P40" s="9">
        <f t="shared" si="1"/>
        <v>0</v>
      </c>
      <c r="Q40">
        <f>IF(SUM(J40,M40,P40)=0,1,0)</f>
        <v>1</v>
      </c>
    </row>
    <row r="41" spans="1:17">
      <c r="A41">
        <v>1002</v>
      </c>
      <c r="B41" t="s">
        <v>9</v>
      </c>
      <c r="C41" t="s">
        <v>8</v>
      </c>
      <c r="D41">
        <v>1027</v>
      </c>
      <c r="E41" t="s">
        <v>18</v>
      </c>
      <c r="F41" s="1">
        <v>1002</v>
      </c>
      <c r="G41" s="1" t="s">
        <v>134</v>
      </c>
      <c r="H41" s="1">
        <v>1027</v>
      </c>
      <c r="I41" s="1" t="s">
        <v>142</v>
      </c>
      <c r="J41" s="2" t="str">
        <f>IF(AND(A41=F41,D41=H41),"Y","NO")</f>
        <v>Y</v>
      </c>
      <c r="K41" s="2">
        <v>2.7222568383583114</v>
      </c>
      <c r="L41" s="1">
        <v>2.72</v>
      </c>
      <c r="M41" s="9">
        <f t="shared" si="0"/>
        <v>0</v>
      </c>
      <c r="N41" s="2">
        <v>1.6420862980343943E-2</v>
      </c>
      <c r="O41" s="1">
        <v>1.6379999999999999E-2</v>
      </c>
      <c r="P41" s="9">
        <f t="shared" si="1"/>
        <v>0</v>
      </c>
      <c r="Q41">
        <f>IF(SUM(J41,M41,P41)=0,1,0)</f>
        <v>1</v>
      </c>
    </row>
    <row r="42" spans="1:17">
      <c r="A42">
        <v>1002</v>
      </c>
      <c r="B42" t="s">
        <v>9</v>
      </c>
      <c r="C42" t="s">
        <v>8</v>
      </c>
      <c r="D42">
        <v>1035</v>
      </c>
      <c r="E42" t="s">
        <v>19</v>
      </c>
      <c r="F42" s="1">
        <v>1002</v>
      </c>
      <c r="G42" s="1" t="s">
        <v>134</v>
      </c>
      <c r="H42" s="1">
        <v>1035</v>
      </c>
      <c r="I42" s="1" t="s">
        <v>143</v>
      </c>
      <c r="J42" s="2" t="str">
        <f>IF(AND(A42=F42,D42=H42),"Y","NO")</f>
        <v>Y</v>
      </c>
      <c r="K42" s="2">
        <v>2.0413126515620861</v>
      </c>
      <c r="L42" s="1">
        <v>2.04</v>
      </c>
      <c r="M42" s="9">
        <f t="shared" si="0"/>
        <v>0</v>
      </c>
      <c r="N42" s="2">
        <v>1.3711150441268884E-2</v>
      </c>
      <c r="O42" s="1">
        <v>1.3679999999999999E-2</v>
      </c>
      <c r="P42" s="9">
        <f t="shared" si="1"/>
        <v>0</v>
      </c>
      <c r="Q42">
        <f>IF(SUM(J42,M42,P42)=0,1,0)</f>
        <v>1</v>
      </c>
    </row>
    <row r="43" spans="1:17">
      <c r="A43">
        <v>1002</v>
      </c>
      <c r="B43" t="s">
        <v>9</v>
      </c>
      <c r="C43" t="s">
        <v>8</v>
      </c>
      <c r="D43">
        <v>1036</v>
      </c>
      <c r="E43" t="s">
        <v>20</v>
      </c>
      <c r="F43" s="1">
        <v>1002</v>
      </c>
      <c r="G43" s="1" t="s">
        <v>134</v>
      </c>
      <c r="H43" s="1">
        <v>1036</v>
      </c>
      <c r="I43" s="1" t="s">
        <v>144</v>
      </c>
      <c r="J43" s="2" t="str">
        <f>IF(AND(A43=F43,D43=H43),"Y","NO")</f>
        <v>Y</v>
      </c>
      <c r="K43" s="2">
        <v>3.5412772366243677</v>
      </c>
      <c r="L43" s="1">
        <v>3.54</v>
      </c>
      <c r="M43" s="9">
        <f t="shared" si="0"/>
        <v>0</v>
      </c>
      <c r="N43" s="2">
        <v>1.9109174584762367E-2</v>
      </c>
      <c r="O43" s="1">
        <v>1.9040000000000001E-2</v>
      </c>
      <c r="P43" s="9">
        <f t="shared" si="1"/>
        <v>0</v>
      </c>
      <c r="Q43">
        <f>IF(SUM(J43,M43,P43)=0,1,0)</f>
        <v>1</v>
      </c>
    </row>
    <row r="44" spans="1:17">
      <c r="A44">
        <v>1002</v>
      </c>
      <c r="B44" t="s">
        <v>9</v>
      </c>
      <c r="C44" t="s">
        <v>8</v>
      </c>
      <c r="D44">
        <v>1040</v>
      </c>
      <c r="E44" t="s">
        <v>24</v>
      </c>
      <c r="F44" s="1">
        <v>1002</v>
      </c>
      <c r="G44" s="1" t="s">
        <v>134</v>
      </c>
      <c r="H44" s="1">
        <v>1040</v>
      </c>
      <c r="I44" s="1" t="s">
        <v>148</v>
      </c>
      <c r="J44" s="2" t="str">
        <f>IF(AND(A44=F44,D44=H44),"Y","NO")</f>
        <v>Y</v>
      </c>
      <c r="K44" s="2">
        <v>1.1006834353001349</v>
      </c>
      <c r="L44" s="1">
        <v>0.59599999999999997</v>
      </c>
      <c r="M44" s="9">
        <f t="shared" si="0"/>
        <v>45.851824340621384</v>
      </c>
      <c r="N44" s="2">
        <v>1.4905169185471941E-3</v>
      </c>
      <c r="O44" s="1">
        <v>2.7520000000000001E-3</v>
      </c>
      <c r="P44" s="9">
        <f t="shared" si="1"/>
        <v>84.633932413351786</v>
      </c>
      <c r="Q44">
        <f>IF(SUM(J44,M44,P44)=0,1,0)</f>
        <v>0</v>
      </c>
    </row>
    <row r="45" spans="1:17">
      <c r="A45">
        <v>1002</v>
      </c>
      <c r="B45" t="s">
        <v>9</v>
      </c>
      <c r="C45" t="s">
        <v>8</v>
      </c>
      <c r="D45">
        <v>1041</v>
      </c>
      <c r="E45" t="s">
        <v>21</v>
      </c>
      <c r="F45" s="1">
        <v>1002</v>
      </c>
      <c r="G45" s="1" t="s">
        <v>134</v>
      </c>
      <c r="H45" s="1">
        <v>1041</v>
      </c>
      <c r="I45" s="1" t="s">
        <v>145</v>
      </c>
      <c r="J45" s="2" t="str">
        <f>IF(AND(A45=F45,D45=H45),"Y","NO")</f>
        <v>Y</v>
      </c>
      <c r="K45" s="2">
        <v>2.2952096746538189</v>
      </c>
      <c r="L45" s="1">
        <v>1.97</v>
      </c>
      <c r="M45" s="9">
        <f t="shared" si="0"/>
        <v>14.169061687266959</v>
      </c>
      <c r="N45" s="2">
        <v>1.9070413755522934E-2</v>
      </c>
      <c r="O45" s="1">
        <v>2.2089999999999999E-2</v>
      </c>
      <c r="P45" s="9">
        <f t="shared" si="1"/>
        <v>15.833879029512772</v>
      </c>
      <c r="Q45">
        <f>IF(SUM(J45,M45,P45)=0,1,0)</f>
        <v>0</v>
      </c>
    </row>
    <row r="46" spans="1:17">
      <c r="A46">
        <v>1002</v>
      </c>
      <c r="B46" t="s">
        <v>9</v>
      </c>
      <c r="C46" t="s">
        <v>8</v>
      </c>
      <c r="D46">
        <v>1043</v>
      </c>
      <c r="E46" t="s">
        <v>22</v>
      </c>
      <c r="F46" s="1">
        <v>1002</v>
      </c>
      <c r="G46" s="1" t="s">
        <v>134</v>
      </c>
      <c r="H46" s="1">
        <v>1043</v>
      </c>
      <c r="I46" s="1" t="s">
        <v>146</v>
      </c>
      <c r="J46" s="2" t="str">
        <f>IF(AND(A46=F46,D46=H46),"Y","NO")</f>
        <v>Y</v>
      </c>
      <c r="K46" s="2">
        <v>3.3002594055962109</v>
      </c>
      <c r="L46" s="1">
        <v>3.3</v>
      </c>
      <c r="M46" s="9">
        <f t="shared" si="0"/>
        <v>0</v>
      </c>
      <c r="N46" s="2">
        <v>2.0897918752138506E-2</v>
      </c>
      <c r="O46" s="1">
        <v>2.0840000000000001E-2</v>
      </c>
      <c r="P46" s="9">
        <f t="shared" si="1"/>
        <v>0</v>
      </c>
      <c r="Q46">
        <f>IF(SUM(J46,M46,P46)=0,1,0)</f>
        <v>1</v>
      </c>
    </row>
    <row r="47" spans="1:17">
      <c r="A47">
        <v>1004</v>
      </c>
      <c r="B47" t="s">
        <v>10</v>
      </c>
      <c r="C47" t="s">
        <v>11</v>
      </c>
      <c r="D47">
        <v>1000</v>
      </c>
      <c r="E47" t="s">
        <v>7</v>
      </c>
      <c r="F47" s="1">
        <v>1004</v>
      </c>
      <c r="G47" s="1" t="s">
        <v>135</v>
      </c>
      <c r="H47" s="1">
        <v>1000</v>
      </c>
      <c r="I47" s="1" t="s">
        <v>133</v>
      </c>
      <c r="J47" s="2" t="str">
        <f>IF(AND(A47=F47,D47=H47),"Y","NO")</f>
        <v>Y</v>
      </c>
      <c r="K47" s="2">
        <v>9.1141164982593104</v>
      </c>
      <c r="L47" s="1">
        <v>6.43</v>
      </c>
      <c r="M47" s="9">
        <f t="shared" si="0"/>
        <v>29.450100827347836</v>
      </c>
      <c r="N47" s="2">
        <v>4.6702113723415904E-3</v>
      </c>
      <c r="O47" s="1">
        <v>6.6039999999999996E-3</v>
      </c>
      <c r="P47" s="9">
        <f t="shared" si="1"/>
        <v>41.406875909533618</v>
      </c>
      <c r="Q47">
        <f>IF(SUM(J47,M47,P47)=0,1,0)</f>
        <v>0</v>
      </c>
    </row>
    <row r="48" spans="1:17">
      <c r="A48">
        <v>1004</v>
      </c>
      <c r="B48" t="s">
        <v>10</v>
      </c>
      <c r="C48" t="s">
        <v>11</v>
      </c>
      <c r="D48">
        <v>1001</v>
      </c>
      <c r="E48" t="s">
        <v>23</v>
      </c>
      <c r="F48" s="1">
        <v>1004</v>
      </c>
      <c r="G48" s="1" t="s">
        <v>135</v>
      </c>
      <c r="H48" s="1">
        <v>1001</v>
      </c>
      <c r="I48" s="1" t="s">
        <v>147</v>
      </c>
      <c r="J48" s="2" t="str">
        <f>IF(AND(A48=F48,D48=H48),"Y","NO")</f>
        <v>Y</v>
      </c>
      <c r="K48" s="2">
        <v>10.192181527111259</v>
      </c>
      <c r="L48" s="1">
        <v>7.3</v>
      </c>
      <c r="M48" s="9">
        <f t="shared" si="0"/>
        <v>28.376471900721551</v>
      </c>
      <c r="N48" s="2">
        <v>4.963178456754265E-3</v>
      </c>
      <c r="O48" s="1">
        <v>6.9080000000000001E-3</v>
      </c>
      <c r="P48" s="9">
        <f t="shared" si="1"/>
        <v>39.185001308971195</v>
      </c>
      <c r="Q48">
        <f>IF(SUM(J48,M48,P48)=0,1,0)</f>
        <v>0</v>
      </c>
    </row>
    <row r="49" spans="1:17">
      <c r="A49">
        <v>1004</v>
      </c>
      <c r="B49" t="s">
        <v>10</v>
      </c>
      <c r="C49" t="s">
        <v>11</v>
      </c>
      <c r="D49">
        <v>1002</v>
      </c>
      <c r="E49" t="s">
        <v>9</v>
      </c>
      <c r="F49" s="1">
        <v>1004</v>
      </c>
      <c r="G49" s="1" t="s">
        <v>135</v>
      </c>
      <c r="H49" s="1">
        <v>1002</v>
      </c>
      <c r="I49" s="1" t="s">
        <v>134</v>
      </c>
      <c r="J49" s="2" t="str">
        <f>IF(AND(A49=F49,D49=H49),"Y","NO")</f>
        <v>Y</v>
      </c>
      <c r="K49" s="2">
        <v>4.6907688060137502</v>
      </c>
      <c r="L49" s="1">
        <v>3.43</v>
      </c>
      <c r="M49" s="9">
        <f t="shared" si="0"/>
        <v>26.877658186807135</v>
      </c>
      <c r="N49" s="2">
        <v>7.0120138216462208E-3</v>
      </c>
      <c r="O49" s="1">
        <v>9.5790000000000007E-3</v>
      </c>
      <c r="P49" s="9">
        <f t="shared" si="1"/>
        <v>36.608401575442485</v>
      </c>
      <c r="Q49">
        <f>IF(SUM(J49,M49,P49)=0,1,0)</f>
        <v>0</v>
      </c>
    </row>
    <row r="50" spans="1:17">
      <c r="A50">
        <v>1004</v>
      </c>
      <c r="B50" t="s">
        <v>10</v>
      </c>
      <c r="C50" t="s">
        <v>11</v>
      </c>
      <c r="D50">
        <v>1004</v>
      </c>
      <c r="E50" t="s">
        <v>10</v>
      </c>
      <c r="F50" s="1">
        <v>1004</v>
      </c>
      <c r="G50" s="1" t="s">
        <v>135</v>
      </c>
      <c r="H50" s="1">
        <v>1004</v>
      </c>
      <c r="I50" s="1" t="s">
        <v>135</v>
      </c>
      <c r="J50" s="2" t="str">
        <f>IF(AND(A50=F50,D50=H50),"Y","NO")</f>
        <v>Y</v>
      </c>
      <c r="K50" s="2">
        <v>7.6700764066776799</v>
      </c>
      <c r="L50" s="1">
        <v>4.1500000000000004</v>
      </c>
      <c r="M50" s="9">
        <f t="shared" si="0"/>
        <v>45.893628955417569</v>
      </c>
      <c r="N50" s="2">
        <v>7.0377244961842026E-3</v>
      </c>
      <c r="O50" s="1">
        <v>1.321E-2</v>
      </c>
      <c r="P50" s="9">
        <f t="shared" si="1"/>
        <v>87.702715659903362</v>
      </c>
      <c r="Q50">
        <f>IF(SUM(J50,M50,P50)=0,1,0)</f>
        <v>0</v>
      </c>
    </row>
    <row r="51" spans="1:17">
      <c r="A51">
        <v>1004</v>
      </c>
      <c r="B51" t="s">
        <v>10</v>
      </c>
      <c r="C51" t="s">
        <v>11</v>
      </c>
      <c r="D51">
        <v>1005</v>
      </c>
      <c r="E51" t="s">
        <v>12</v>
      </c>
      <c r="F51" s="1">
        <v>1004</v>
      </c>
      <c r="G51" s="1" t="s">
        <v>135</v>
      </c>
      <c r="H51" s="1">
        <v>1005</v>
      </c>
      <c r="I51" s="1" t="s">
        <v>136</v>
      </c>
      <c r="J51" s="2" t="str">
        <f>IF(AND(A51=F51,D51=H51),"Y","NO")</f>
        <v>Y</v>
      </c>
      <c r="K51" s="2">
        <v>6.1981359183256401</v>
      </c>
      <c r="L51" s="1">
        <v>6.19</v>
      </c>
      <c r="M51" s="9">
        <f t="shared" si="0"/>
        <v>0</v>
      </c>
      <c r="N51" s="2">
        <v>1.1185836740010138E-2</v>
      </c>
      <c r="O51" s="1">
        <v>1.1299999999999999E-2</v>
      </c>
      <c r="P51" s="9">
        <f t="shared" si="1"/>
        <v>0</v>
      </c>
      <c r="Q51">
        <f>IF(SUM(J51,M51,P51)=0,1,0)</f>
        <v>1</v>
      </c>
    </row>
    <row r="52" spans="1:17">
      <c r="A52">
        <v>1004</v>
      </c>
      <c r="B52" t="s">
        <v>10</v>
      </c>
      <c r="C52" t="s">
        <v>11</v>
      </c>
      <c r="D52">
        <v>1006</v>
      </c>
      <c r="E52" t="s">
        <v>13</v>
      </c>
      <c r="F52" s="1">
        <v>1004</v>
      </c>
      <c r="G52" s="1" t="s">
        <v>135</v>
      </c>
      <c r="H52" s="1">
        <v>1006</v>
      </c>
      <c r="I52" s="1" t="s">
        <v>137</v>
      </c>
      <c r="J52" s="2" t="str">
        <f>IF(AND(A52=F52,D52=H52),"Y","NO")</f>
        <v>Y</v>
      </c>
      <c r="K52" s="2">
        <v>6.1322669646460799</v>
      </c>
      <c r="L52" s="1">
        <v>3.52</v>
      </c>
      <c r="M52" s="9">
        <f t="shared" si="0"/>
        <v>42.598715608866925</v>
      </c>
      <c r="N52" s="2">
        <v>6.2869580141279397E-3</v>
      </c>
      <c r="O52" s="1">
        <v>1.1140000000000001E-2</v>
      </c>
      <c r="P52" s="9">
        <f t="shared" si="1"/>
        <v>77.192212433523366</v>
      </c>
      <c r="Q52">
        <f>IF(SUM(J52,M52,P52)=0,1,0)</f>
        <v>0</v>
      </c>
    </row>
    <row r="53" spans="1:17">
      <c r="A53">
        <v>1004</v>
      </c>
      <c r="B53" t="s">
        <v>10</v>
      </c>
      <c r="C53" t="s">
        <v>11</v>
      </c>
      <c r="D53">
        <v>1007</v>
      </c>
      <c r="E53" t="s">
        <v>25</v>
      </c>
      <c r="F53" s="1">
        <v>1004</v>
      </c>
      <c r="G53" s="1" t="s">
        <v>135</v>
      </c>
      <c r="H53" s="1">
        <v>1007</v>
      </c>
      <c r="I53" s="1" t="s">
        <v>149</v>
      </c>
      <c r="J53" s="2" t="str">
        <f>IF(AND(A53=F53,D53=H53),"Y","NO")</f>
        <v>Y</v>
      </c>
      <c r="K53" s="2">
        <v>4.0530364925231899</v>
      </c>
      <c r="L53" s="1">
        <v>2.73</v>
      </c>
      <c r="M53" s="9">
        <f t="shared" si="0"/>
        <v>32.643093516770747</v>
      </c>
      <c r="N53" s="2">
        <v>1.3296751659204124E-3</v>
      </c>
      <c r="O53" s="1">
        <v>1.9719999999999998E-3</v>
      </c>
      <c r="P53" s="9">
        <f t="shared" si="1"/>
        <v>48.306898597671015</v>
      </c>
      <c r="Q53">
        <f>IF(SUM(J53,M53,P53)=0,1,0)</f>
        <v>0</v>
      </c>
    </row>
    <row r="54" spans="1:17">
      <c r="A54">
        <v>1004</v>
      </c>
      <c r="B54" t="s">
        <v>10</v>
      </c>
      <c r="C54" t="s">
        <v>11</v>
      </c>
      <c r="D54">
        <v>1008</v>
      </c>
      <c r="E54" t="s">
        <v>26</v>
      </c>
      <c r="F54" s="1">
        <v>1004</v>
      </c>
      <c r="G54" s="1" t="s">
        <v>135</v>
      </c>
      <c r="H54" s="1">
        <v>1008</v>
      </c>
      <c r="I54" s="1" t="s">
        <v>150</v>
      </c>
      <c r="J54" s="2" t="str">
        <f>IF(AND(A54=F54,D54=H54),"Y","NO")</f>
        <v>Y</v>
      </c>
      <c r="K54" s="2">
        <v>7.8292863128513996</v>
      </c>
      <c r="L54" s="1">
        <v>5.17</v>
      </c>
      <c r="M54" s="9">
        <f t="shared" si="0"/>
        <v>33.965884074086148</v>
      </c>
      <c r="N54" s="2">
        <v>1.6035894964108871E-3</v>
      </c>
      <c r="O54" s="1">
        <v>2.4299999999999999E-3</v>
      </c>
      <c r="P54" s="9">
        <f t="shared" si="1"/>
        <v>51.535040946499315</v>
      </c>
      <c r="Q54">
        <f>IF(SUM(J54,M54,P54)=0,1,0)</f>
        <v>0</v>
      </c>
    </row>
    <row r="55" spans="1:17">
      <c r="A55">
        <v>1004</v>
      </c>
      <c r="B55" t="s">
        <v>10</v>
      </c>
      <c r="C55" t="s">
        <v>11</v>
      </c>
      <c r="D55">
        <v>1009</v>
      </c>
      <c r="E55" t="s">
        <v>14</v>
      </c>
      <c r="F55" s="1">
        <v>1004</v>
      </c>
      <c r="G55" s="1" t="s">
        <v>135</v>
      </c>
      <c r="H55" s="1">
        <v>1009</v>
      </c>
      <c r="I55" s="1" t="s">
        <v>138</v>
      </c>
      <c r="J55" s="2" t="str">
        <f>IF(AND(A55=F55,D55=H55),"Y","NO")</f>
        <v>Y</v>
      </c>
      <c r="K55" s="2">
        <v>8.9715031389179209</v>
      </c>
      <c r="L55" s="1">
        <v>5.39</v>
      </c>
      <c r="M55" s="9">
        <f t="shared" si="0"/>
        <v>39.920881522980736</v>
      </c>
      <c r="N55" s="2">
        <v>7.2743730732587036E-3</v>
      </c>
      <c r="O55" s="1">
        <v>1.239E-2</v>
      </c>
      <c r="P55" s="9">
        <f t="shared" si="1"/>
        <v>70.323956102098123</v>
      </c>
      <c r="Q55">
        <f>IF(SUM(J55,M55,P55)=0,1,0)</f>
        <v>0</v>
      </c>
    </row>
    <row r="56" spans="1:17">
      <c r="A56">
        <v>1004</v>
      </c>
      <c r="B56" t="s">
        <v>10</v>
      </c>
      <c r="C56" t="s">
        <v>11</v>
      </c>
      <c r="D56">
        <v>1010</v>
      </c>
      <c r="E56" t="s">
        <v>15</v>
      </c>
      <c r="F56" s="1">
        <v>1004</v>
      </c>
      <c r="G56" s="1" t="s">
        <v>135</v>
      </c>
      <c r="H56" s="1">
        <v>1010</v>
      </c>
      <c r="I56" s="1" t="s">
        <v>139</v>
      </c>
      <c r="J56" s="2" t="str">
        <f>IF(AND(A56=F56,D56=H56),"Y","NO")</f>
        <v>Y</v>
      </c>
      <c r="K56" s="2">
        <v>20.175859368043611</v>
      </c>
      <c r="L56" s="1">
        <v>12.8</v>
      </c>
      <c r="M56" s="9">
        <f t="shared" si="0"/>
        <v>36.557844865464205</v>
      </c>
      <c r="N56" s="2">
        <v>8.0217887372444445E-3</v>
      </c>
      <c r="O56" s="1">
        <v>1.3780000000000001E-2</v>
      </c>
      <c r="P56" s="9">
        <f t="shared" si="1"/>
        <v>71.782135523224369</v>
      </c>
      <c r="Q56">
        <f>IF(SUM(J56,M56,P56)=0,1,0)</f>
        <v>0</v>
      </c>
    </row>
    <row r="57" spans="1:17">
      <c r="A57">
        <v>1004</v>
      </c>
      <c r="B57" t="s">
        <v>10</v>
      </c>
      <c r="C57" t="s">
        <v>11</v>
      </c>
      <c r="D57">
        <v>1013</v>
      </c>
      <c r="E57" t="s">
        <v>16</v>
      </c>
      <c r="F57" s="1">
        <v>1004</v>
      </c>
      <c r="G57" s="1" t="s">
        <v>135</v>
      </c>
      <c r="H57" s="1">
        <v>1013</v>
      </c>
      <c r="I57" s="1" t="s">
        <v>140</v>
      </c>
      <c r="J57" s="2" t="str">
        <f>IF(AND(A57=F57,D57=H57),"Y","NO")</f>
        <v>Y</v>
      </c>
      <c r="K57" s="2">
        <v>5.4207789817668397</v>
      </c>
      <c r="L57" s="1">
        <v>3.42</v>
      </c>
      <c r="M57" s="9">
        <f t="shared" si="0"/>
        <v>36.9094366048975</v>
      </c>
      <c r="N57" s="2">
        <v>4.5583379833642919E-3</v>
      </c>
      <c r="O57" s="1">
        <v>7.2160000000000002E-3</v>
      </c>
      <c r="P57" s="9">
        <f t="shared" si="1"/>
        <v>58.303312003955767</v>
      </c>
      <c r="Q57">
        <f>IF(SUM(J57,M57,P57)=0,1,0)</f>
        <v>0</v>
      </c>
    </row>
    <row r="58" spans="1:17">
      <c r="A58">
        <v>1004</v>
      </c>
      <c r="B58" t="s">
        <v>10</v>
      </c>
      <c r="C58" t="s">
        <v>11</v>
      </c>
      <c r="D58">
        <v>1026</v>
      </c>
      <c r="E58" t="s">
        <v>17</v>
      </c>
      <c r="F58" s="1">
        <v>1004</v>
      </c>
      <c r="G58" s="1" t="s">
        <v>135</v>
      </c>
      <c r="H58" s="1">
        <v>1026</v>
      </c>
      <c r="I58" s="1" t="s">
        <v>141</v>
      </c>
      <c r="J58" s="2" t="str">
        <f>IF(AND(A58=F58,D58=H58),"Y","NO")</f>
        <v>Y</v>
      </c>
      <c r="K58" s="2">
        <v>8.66569956657845</v>
      </c>
      <c r="L58" s="1">
        <v>6.27</v>
      </c>
      <c r="M58" s="9">
        <f t="shared" si="0"/>
        <v>27.645772256149936</v>
      </c>
      <c r="N58" s="2">
        <v>7.3718910024076333E-3</v>
      </c>
      <c r="O58" s="1">
        <v>9.6019999999999994E-3</v>
      </c>
      <c r="P58" s="9">
        <f t="shared" si="1"/>
        <v>30.251518868958051</v>
      </c>
      <c r="Q58">
        <f>IF(SUM(J58,M58,P58)=0,1,0)</f>
        <v>0</v>
      </c>
    </row>
    <row r="59" spans="1:17">
      <c r="A59">
        <v>1004</v>
      </c>
      <c r="B59" t="s">
        <v>10</v>
      </c>
      <c r="C59" t="s">
        <v>11</v>
      </c>
      <c r="D59">
        <v>1027</v>
      </c>
      <c r="E59" t="s">
        <v>18</v>
      </c>
      <c r="F59" s="1">
        <v>1004</v>
      </c>
      <c r="G59" s="1" t="s">
        <v>135</v>
      </c>
      <c r="H59" s="1">
        <v>1027</v>
      </c>
      <c r="I59" s="1" t="s">
        <v>142</v>
      </c>
      <c r="J59" s="2" t="str">
        <f>IF(AND(A59=F59,D59=H59),"Y","NO")</f>
        <v>Y</v>
      </c>
      <c r="K59" s="2">
        <v>9.8389804422086584</v>
      </c>
      <c r="L59" s="1">
        <v>6</v>
      </c>
      <c r="M59" s="9">
        <f t="shared" si="0"/>
        <v>39.018071686977379</v>
      </c>
      <c r="N59" s="2">
        <v>8.447728779615242E-3</v>
      </c>
      <c r="O59" s="1">
        <v>1.3950000000000001E-2</v>
      </c>
      <c r="P59" s="9">
        <f t="shared" si="1"/>
        <v>65.133142456727455</v>
      </c>
      <c r="Q59">
        <f>IF(SUM(J59,M59,P59)=0,1,0)</f>
        <v>0</v>
      </c>
    </row>
    <row r="60" spans="1:17">
      <c r="A60">
        <v>1004</v>
      </c>
      <c r="B60" t="s">
        <v>10</v>
      </c>
      <c r="C60" t="s">
        <v>11</v>
      </c>
      <c r="D60">
        <v>1035</v>
      </c>
      <c r="E60" t="s">
        <v>19</v>
      </c>
      <c r="F60" s="1">
        <v>1004</v>
      </c>
      <c r="G60" s="1" t="s">
        <v>135</v>
      </c>
      <c r="H60" s="1">
        <v>1035</v>
      </c>
      <c r="I60" s="1" t="s">
        <v>143</v>
      </c>
      <c r="J60" s="2" t="str">
        <f>IF(AND(A60=F60,D60=H60),"Y","NO")</f>
        <v>Y</v>
      </c>
      <c r="K60" s="2">
        <v>16.25918035512419</v>
      </c>
      <c r="L60" s="1">
        <v>9.43</v>
      </c>
      <c r="M60" s="9">
        <f t="shared" si="0"/>
        <v>42.001996447329695</v>
      </c>
      <c r="N60" s="2">
        <v>6.5660566354435812E-3</v>
      </c>
      <c r="O60" s="1">
        <v>1.2200000000000001E-2</v>
      </c>
      <c r="P60" s="9">
        <f t="shared" si="1"/>
        <v>85.80406288523902</v>
      </c>
      <c r="Q60">
        <f>IF(SUM(J60,M60,P60)=0,1,0)</f>
        <v>0</v>
      </c>
    </row>
    <row r="61" spans="1:17">
      <c r="A61">
        <v>1004</v>
      </c>
      <c r="B61" t="s">
        <v>10</v>
      </c>
      <c r="C61" t="s">
        <v>11</v>
      </c>
      <c r="D61">
        <v>1036</v>
      </c>
      <c r="E61" t="s">
        <v>20</v>
      </c>
      <c r="F61" s="1">
        <v>1004</v>
      </c>
      <c r="G61" s="1" t="s">
        <v>135</v>
      </c>
      <c r="H61" s="1">
        <v>1036</v>
      </c>
      <c r="I61" s="1" t="s">
        <v>144</v>
      </c>
      <c r="J61" s="2" t="str">
        <f>IF(AND(A61=F61,D61=H61),"Y","NO")</f>
        <v>Y</v>
      </c>
      <c r="K61" s="2">
        <v>24.950282091651541</v>
      </c>
      <c r="L61" s="1">
        <v>14.1</v>
      </c>
      <c r="M61" s="9">
        <f t="shared" si="0"/>
        <v>43.487612892689846</v>
      </c>
      <c r="N61" s="2">
        <v>7.4247073724321684E-3</v>
      </c>
      <c r="O61" s="1">
        <v>1.374E-2</v>
      </c>
      <c r="P61" s="9">
        <f t="shared" si="1"/>
        <v>85.057798385649818</v>
      </c>
      <c r="Q61">
        <f>IF(SUM(J61,M61,P61)=0,1,0)</f>
        <v>0</v>
      </c>
    </row>
    <row r="62" spans="1:17">
      <c r="A62">
        <v>1004</v>
      </c>
      <c r="B62" t="s">
        <v>10</v>
      </c>
      <c r="C62" t="s">
        <v>11</v>
      </c>
      <c r="D62">
        <v>1040</v>
      </c>
      <c r="E62" t="s">
        <v>24</v>
      </c>
      <c r="F62" s="1">
        <v>1004</v>
      </c>
      <c r="G62" s="1" t="s">
        <v>135</v>
      </c>
      <c r="H62" s="1">
        <v>1040</v>
      </c>
      <c r="I62" s="1" t="s">
        <v>148</v>
      </c>
      <c r="J62" s="2" t="str">
        <f>IF(AND(A62=F62,D62=H62),"Y","NO")</f>
        <v>Y</v>
      </c>
      <c r="K62" s="2">
        <v>2.3928497586768698</v>
      </c>
      <c r="L62" s="1">
        <v>1.88</v>
      </c>
      <c r="M62" s="9">
        <f t="shared" si="0"/>
        <v>21.432593367686028</v>
      </c>
      <c r="N62" s="2">
        <v>2.1333889595878453E-3</v>
      </c>
      <c r="O62" s="1">
        <v>2.7139999999999998E-3</v>
      </c>
      <c r="P62" s="9">
        <f t="shared" si="1"/>
        <v>27.215432882165292</v>
      </c>
      <c r="Q62">
        <f>IF(SUM(J62,M62,P62)=0,1,0)</f>
        <v>0</v>
      </c>
    </row>
    <row r="63" spans="1:17">
      <c r="A63">
        <v>1004</v>
      </c>
      <c r="B63" t="s">
        <v>10</v>
      </c>
      <c r="C63" t="s">
        <v>11</v>
      </c>
      <c r="D63">
        <v>1041</v>
      </c>
      <c r="E63" t="s">
        <v>21</v>
      </c>
      <c r="F63" s="1">
        <v>1004</v>
      </c>
      <c r="G63" s="1" t="s">
        <v>135</v>
      </c>
      <c r="H63" s="1">
        <v>1041</v>
      </c>
      <c r="I63" s="1" t="s">
        <v>145</v>
      </c>
      <c r="J63" s="2" t="str">
        <f>IF(AND(A63=F63,D63=H63),"Y","NO")</f>
        <v>Y</v>
      </c>
      <c r="K63" s="2">
        <v>10.646716383005721</v>
      </c>
      <c r="L63" s="1">
        <v>7.59</v>
      </c>
      <c r="M63" s="9">
        <f t="shared" si="0"/>
        <v>28.710414300928022</v>
      </c>
      <c r="N63" s="2">
        <v>1.2159160012795689E-2</v>
      </c>
      <c r="O63" s="1">
        <v>1.7420000000000001E-2</v>
      </c>
      <c r="P63" s="9">
        <f t="shared" si="1"/>
        <v>43.266475493932724</v>
      </c>
      <c r="Q63">
        <f>IF(SUM(J63,M63,P63)=0,1,0)</f>
        <v>0</v>
      </c>
    </row>
    <row r="64" spans="1:17">
      <c r="A64">
        <v>1004</v>
      </c>
      <c r="B64" t="s">
        <v>10</v>
      </c>
      <c r="C64" t="s">
        <v>11</v>
      </c>
      <c r="D64">
        <v>1043</v>
      </c>
      <c r="E64" t="s">
        <v>22</v>
      </c>
      <c r="F64" s="1">
        <v>1004</v>
      </c>
      <c r="G64" s="1" t="s">
        <v>135</v>
      </c>
      <c r="H64" s="1">
        <v>1043</v>
      </c>
      <c r="I64" s="1" t="s">
        <v>146</v>
      </c>
      <c r="J64" s="2" t="str">
        <f>IF(AND(A64=F64,D64=H64),"Y","NO")</f>
        <v>Y</v>
      </c>
      <c r="K64" s="2">
        <v>8.182792602708421</v>
      </c>
      <c r="L64" s="1">
        <v>5.82</v>
      </c>
      <c r="M64" s="9">
        <f t="shared" si="0"/>
        <v>28.875137345242756</v>
      </c>
      <c r="N64" s="2">
        <v>1.2989538088395819E-2</v>
      </c>
      <c r="O64" s="1">
        <v>1.8270000000000002E-2</v>
      </c>
      <c r="P64" s="9">
        <f t="shared" si="1"/>
        <v>40.651652704428919</v>
      </c>
      <c r="Q64">
        <f>IF(SUM(J64,M64,P64)=0,1,0)</f>
        <v>0</v>
      </c>
    </row>
    <row r="65" spans="1:17">
      <c r="A65">
        <v>1005</v>
      </c>
      <c r="B65" t="s">
        <v>12</v>
      </c>
      <c r="C65" t="s">
        <v>11</v>
      </c>
      <c r="D65">
        <v>1000</v>
      </c>
      <c r="E65" t="s">
        <v>7</v>
      </c>
      <c r="F65" s="1">
        <v>1005</v>
      </c>
      <c r="G65" s="1" t="s">
        <v>136</v>
      </c>
      <c r="H65" s="1">
        <v>1000</v>
      </c>
      <c r="I65" s="1" t="s">
        <v>133</v>
      </c>
      <c r="J65" s="2" t="str">
        <f>IF(AND(A65=F65,D65=H65),"Y","NO")</f>
        <v>Y</v>
      </c>
      <c r="K65" s="2">
        <v>5.9398090713093001</v>
      </c>
      <c r="L65" s="1">
        <v>25.2</v>
      </c>
      <c r="M65" s="9">
        <f t="shared" si="0"/>
        <v>324.25606105290541</v>
      </c>
      <c r="N65" s="2">
        <v>5.7472141934519494E-3</v>
      </c>
      <c r="O65" s="1">
        <v>3.712E-3</v>
      </c>
      <c r="P65" s="9">
        <f t="shared" si="1"/>
        <v>35.412186233997637</v>
      </c>
      <c r="Q65">
        <f>IF(SUM(J65,M65,P65)=0,1,0)</f>
        <v>0</v>
      </c>
    </row>
    <row r="66" spans="1:17">
      <c r="A66">
        <v>1005</v>
      </c>
      <c r="B66" t="s">
        <v>12</v>
      </c>
      <c r="C66" t="s">
        <v>11</v>
      </c>
      <c r="D66">
        <v>1001</v>
      </c>
      <c r="E66" t="s">
        <v>23</v>
      </c>
      <c r="F66" s="1">
        <v>1005</v>
      </c>
      <c r="G66" s="1" t="s">
        <v>136</v>
      </c>
      <c r="H66" s="1">
        <v>1001</v>
      </c>
      <c r="I66" s="1" t="s">
        <v>147</v>
      </c>
      <c r="J66" s="2" t="str">
        <f>IF(AND(A66=F66,D66=H66),"Y","NO")</f>
        <v>Y</v>
      </c>
      <c r="K66" s="2">
        <v>6.8223947896126198</v>
      </c>
      <c r="L66" s="1">
        <v>18.3</v>
      </c>
      <c r="M66" s="9">
        <f t="shared" si="0"/>
        <v>168.23425738807305</v>
      </c>
      <c r="N66" s="2">
        <v>6.0516740497163334E-3</v>
      </c>
      <c r="O66" s="1">
        <v>4.0819999999999997E-3</v>
      </c>
      <c r="P66" s="9">
        <f t="shared" si="1"/>
        <v>32.54758986579359</v>
      </c>
      <c r="Q66">
        <f>IF(SUM(J66,M66,P66)=0,1,0)</f>
        <v>0</v>
      </c>
    </row>
    <row r="67" spans="1:17">
      <c r="A67">
        <v>1005</v>
      </c>
      <c r="B67" t="s">
        <v>12</v>
      </c>
      <c r="C67" t="s">
        <v>11</v>
      </c>
      <c r="D67">
        <v>1004</v>
      </c>
      <c r="E67" t="s">
        <v>10</v>
      </c>
      <c r="F67" s="1">
        <v>1005</v>
      </c>
      <c r="G67" s="1" t="s">
        <v>136</v>
      </c>
      <c r="H67" s="1">
        <v>1004</v>
      </c>
      <c r="I67" s="1" t="s">
        <v>135</v>
      </c>
      <c r="J67" s="2" t="str">
        <f>IF(AND(A67=F67,D67=H67),"Y","NO")</f>
        <v>Y</v>
      </c>
      <c r="K67" s="2">
        <v>2.5763393437832898</v>
      </c>
      <c r="L67" s="1">
        <v>2.95</v>
      </c>
      <c r="M67" s="9">
        <f t="shared" ref="M67:M130" si="2">IF(ABS(K67-L67)&lt;=(0.1*K67),0,100*ABS(K67-L67)/K67)</f>
        <v>14.50354966314333</v>
      </c>
      <c r="N67" s="2">
        <v>3.8779896649538412E-3</v>
      </c>
      <c r="O67" s="1">
        <v>3.395E-3</v>
      </c>
      <c r="P67" s="9">
        <f t="shared" ref="P67:P130" si="3">IF(ABS(N67-O67)&lt;=(0.1*N67),0,100*ABS(N67-O67)/N67)</f>
        <v>12.454640333849113</v>
      </c>
      <c r="Q67">
        <f>IF(SUM(J67,M67,P67)=0,1,0)</f>
        <v>0</v>
      </c>
    </row>
    <row r="68" spans="1:17">
      <c r="A68">
        <v>1005</v>
      </c>
      <c r="B68" t="s">
        <v>12</v>
      </c>
      <c r="C68" t="s">
        <v>11</v>
      </c>
      <c r="D68">
        <v>1005</v>
      </c>
      <c r="E68" t="s">
        <v>12</v>
      </c>
      <c r="F68" s="1">
        <v>1005</v>
      </c>
      <c r="G68" s="1" t="s">
        <v>136</v>
      </c>
      <c r="H68" s="1">
        <v>1005</v>
      </c>
      <c r="I68" s="1" t="s">
        <v>136</v>
      </c>
      <c r="J68" s="2" t="str">
        <f>IF(AND(A68=F68,D68=H68),"Y","NO")</f>
        <v>Y</v>
      </c>
      <c r="K68" s="2">
        <v>2.99297446882193</v>
      </c>
      <c r="L68" s="1">
        <v>1.76</v>
      </c>
      <c r="M68" s="9">
        <f t="shared" si="2"/>
        <v>41.195622671223227</v>
      </c>
      <c r="N68" s="2">
        <v>6.0761285102105449E-3</v>
      </c>
      <c r="O68" s="1">
        <v>2.581E-3</v>
      </c>
      <c r="P68" s="9">
        <f t="shared" si="3"/>
        <v>57.52229407816516</v>
      </c>
      <c r="Q68">
        <f>IF(SUM(J68,M68,P68)=0,1,0)</f>
        <v>0</v>
      </c>
    </row>
    <row r="69" spans="1:17">
      <c r="A69">
        <v>1005</v>
      </c>
      <c r="B69" t="s">
        <v>12</v>
      </c>
      <c r="C69" t="s">
        <v>11</v>
      </c>
      <c r="D69">
        <v>1006</v>
      </c>
      <c r="E69" t="s">
        <v>13</v>
      </c>
      <c r="F69" s="1">
        <v>1005</v>
      </c>
      <c r="G69" s="1" t="s">
        <v>136</v>
      </c>
      <c r="H69" s="1">
        <v>1006</v>
      </c>
      <c r="I69" s="1" t="s">
        <v>137</v>
      </c>
      <c r="J69" s="2" t="str">
        <f>IF(AND(A69=F69,D69=H69),"Y","NO")</f>
        <v>Y</v>
      </c>
      <c r="K69" s="2">
        <v>2.4212652128083501</v>
      </c>
      <c r="L69" s="1">
        <v>13.5</v>
      </c>
      <c r="M69" s="9">
        <f t="shared" si="2"/>
        <v>457.55973895737634</v>
      </c>
      <c r="N69" s="2">
        <v>3.6619424835510998E-3</v>
      </c>
      <c r="O69" s="1">
        <v>2.3939999999999999E-3</v>
      </c>
      <c r="P69" s="9">
        <f t="shared" si="3"/>
        <v>34.62486069201001</v>
      </c>
      <c r="Q69">
        <f>IF(SUM(J69,M69,P69)=0,1,0)</f>
        <v>0</v>
      </c>
    </row>
    <row r="70" spans="1:17">
      <c r="A70">
        <v>1005</v>
      </c>
      <c r="B70" t="s">
        <v>12</v>
      </c>
      <c r="C70" t="s">
        <v>11</v>
      </c>
      <c r="D70">
        <v>1007</v>
      </c>
      <c r="E70" t="s">
        <v>25</v>
      </c>
      <c r="F70" s="1">
        <v>1005</v>
      </c>
      <c r="G70" s="1" t="s">
        <v>136</v>
      </c>
      <c r="H70" s="1">
        <v>1007</v>
      </c>
      <c r="I70" s="1" t="s">
        <v>149</v>
      </c>
      <c r="J70" s="2" t="str">
        <f>IF(AND(A70=F70,D70=H70),"Y","NO")</f>
        <v>Y</v>
      </c>
      <c r="K70" s="2">
        <v>2.76226133321012</v>
      </c>
      <c r="L70" s="1">
        <v>2.72</v>
      </c>
      <c r="M70" s="9">
        <f t="shared" si="2"/>
        <v>0</v>
      </c>
      <c r="N70" s="2">
        <v>1.8861925711223259E-3</v>
      </c>
      <c r="O70" s="1">
        <v>1.9170000000000001E-3</v>
      </c>
      <c r="P70" s="9">
        <f t="shared" si="3"/>
        <v>0</v>
      </c>
      <c r="Q70">
        <f>IF(SUM(J70,M70,P70)=0,1,0)</f>
        <v>1</v>
      </c>
    </row>
    <row r="71" spans="1:17">
      <c r="A71">
        <v>1005</v>
      </c>
      <c r="B71" t="s">
        <v>12</v>
      </c>
      <c r="C71" t="s">
        <v>11</v>
      </c>
      <c r="D71">
        <v>1008</v>
      </c>
      <c r="E71" t="s">
        <v>26</v>
      </c>
      <c r="F71" s="1">
        <v>1005</v>
      </c>
      <c r="G71" s="1" t="s">
        <v>136</v>
      </c>
      <c r="H71" s="1">
        <v>1008</v>
      </c>
      <c r="I71" s="1" t="s">
        <v>150</v>
      </c>
      <c r="J71" s="2" t="str">
        <f>IF(AND(A71=F71,D71=H71),"Y","NO")</f>
        <v>Y</v>
      </c>
      <c r="K71" s="2">
        <v>5.0062495831817397</v>
      </c>
      <c r="L71" s="1">
        <v>4.3899999999999997</v>
      </c>
      <c r="M71" s="9">
        <f t="shared" si="2"/>
        <v>12.309605682705106</v>
      </c>
      <c r="N71" s="2">
        <v>2.4245302299894973E-3</v>
      </c>
      <c r="O71" s="1">
        <v>2.7669999999999999E-3</v>
      </c>
      <c r="P71" s="9">
        <f t="shared" si="3"/>
        <v>14.125201070888943</v>
      </c>
      <c r="Q71">
        <f>IF(SUM(J71,M71,P71)=0,1,0)</f>
        <v>0</v>
      </c>
    </row>
    <row r="72" spans="1:17">
      <c r="A72">
        <v>1005</v>
      </c>
      <c r="B72" t="s">
        <v>12</v>
      </c>
      <c r="C72" t="s">
        <v>11</v>
      </c>
      <c r="D72">
        <v>1009</v>
      </c>
      <c r="E72" t="s">
        <v>14</v>
      </c>
      <c r="F72" s="1">
        <v>1005</v>
      </c>
      <c r="G72" s="1" t="s">
        <v>136</v>
      </c>
      <c r="H72" s="1">
        <v>1009</v>
      </c>
      <c r="I72" s="1" t="s">
        <v>138</v>
      </c>
      <c r="J72" s="2" t="str">
        <f>IF(AND(A72=F72,D72=H72),"Y","NO")</f>
        <v>Y</v>
      </c>
      <c r="K72" s="2">
        <v>3.8281080398779901</v>
      </c>
      <c r="L72" s="1">
        <v>7.83</v>
      </c>
      <c r="M72" s="9">
        <f t="shared" si="2"/>
        <v>104.53968170265014</v>
      </c>
      <c r="N72" s="2">
        <v>5.1065981443102048E-3</v>
      </c>
      <c r="O72" s="1">
        <v>3.297E-3</v>
      </c>
      <c r="P72" s="9">
        <f t="shared" si="3"/>
        <v>35.43647048723556</v>
      </c>
      <c r="Q72">
        <f>IF(SUM(J72,M72,P72)=0,1,0)</f>
        <v>0</v>
      </c>
    </row>
    <row r="73" spans="1:17">
      <c r="A73">
        <v>1005</v>
      </c>
      <c r="B73" t="s">
        <v>12</v>
      </c>
      <c r="C73" t="s">
        <v>11</v>
      </c>
      <c r="D73">
        <v>1010</v>
      </c>
      <c r="E73" t="s">
        <v>15</v>
      </c>
      <c r="F73" s="1">
        <v>1005</v>
      </c>
      <c r="G73" s="1" t="s">
        <v>136</v>
      </c>
      <c r="H73" s="1">
        <v>1010</v>
      </c>
      <c r="I73" s="1" t="s">
        <v>139</v>
      </c>
      <c r="J73" s="2" t="str">
        <f>IF(AND(A73=F73,D73=H73),"Y","NO")</f>
        <v>Y</v>
      </c>
      <c r="K73" s="2">
        <v>10.36080010971531</v>
      </c>
      <c r="L73" s="1">
        <v>22</v>
      </c>
      <c r="M73" s="9">
        <f t="shared" si="2"/>
        <v>112.33881328692584</v>
      </c>
      <c r="N73" s="2">
        <v>6.4461574870566182E-3</v>
      </c>
      <c r="O73" s="1">
        <v>4.228E-3</v>
      </c>
      <c r="P73" s="9">
        <f t="shared" si="3"/>
        <v>34.410538239416354</v>
      </c>
      <c r="Q73">
        <f>IF(SUM(J73,M73,P73)=0,1,0)</f>
        <v>0</v>
      </c>
    </row>
    <row r="74" spans="1:17">
      <c r="A74">
        <v>1005</v>
      </c>
      <c r="B74" t="s">
        <v>12</v>
      </c>
      <c r="C74" t="s">
        <v>11</v>
      </c>
      <c r="D74">
        <v>1026</v>
      </c>
      <c r="E74" t="s">
        <v>17</v>
      </c>
      <c r="F74" s="1">
        <v>1005</v>
      </c>
      <c r="G74" s="1" t="s">
        <v>136</v>
      </c>
      <c r="H74" s="1">
        <v>1026</v>
      </c>
      <c r="I74" s="1" t="s">
        <v>141</v>
      </c>
      <c r="J74" s="2" t="str">
        <f>IF(AND(A74=F74,D74=H74),"Y","NO")</f>
        <v>Y</v>
      </c>
      <c r="K74" s="2">
        <v>1.97000350427598</v>
      </c>
      <c r="L74" s="1">
        <v>4.68</v>
      </c>
      <c r="M74" s="9">
        <f t="shared" si="2"/>
        <v>137.56302919471219</v>
      </c>
      <c r="N74" s="2">
        <v>2.5578545939743073E-3</v>
      </c>
      <c r="O74" s="1">
        <v>1.0759999999999999E-3</v>
      </c>
      <c r="P74" s="9">
        <f t="shared" si="3"/>
        <v>57.933496198931792</v>
      </c>
      <c r="Q74">
        <f>IF(SUM(J74,M74,P74)=0,1,0)</f>
        <v>0</v>
      </c>
    </row>
    <row r="75" spans="1:17">
      <c r="A75">
        <v>1005</v>
      </c>
      <c r="B75" t="s">
        <v>12</v>
      </c>
      <c r="C75" t="s">
        <v>11</v>
      </c>
      <c r="D75">
        <v>1027</v>
      </c>
      <c r="E75" t="s">
        <v>18</v>
      </c>
      <c r="F75" s="1">
        <v>1005</v>
      </c>
      <c r="G75" s="1" t="s">
        <v>136</v>
      </c>
      <c r="H75" s="1">
        <v>1027</v>
      </c>
      <c r="I75" s="1" t="s">
        <v>142</v>
      </c>
      <c r="J75" s="2" t="str">
        <f>IF(AND(A75=F75,D75=H75),"Y","NO")</f>
        <v>Y</v>
      </c>
      <c r="K75" s="2">
        <v>3.36858112486496</v>
      </c>
      <c r="L75" s="1">
        <v>11.4</v>
      </c>
      <c r="M75" s="9">
        <f t="shared" si="2"/>
        <v>238.4214177254527</v>
      </c>
      <c r="N75" s="2">
        <v>4.6177774042495037E-3</v>
      </c>
      <c r="O75" s="1">
        <v>2.7929999999999999E-3</v>
      </c>
      <c r="P75" s="9">
        <f t="shared" si="3"/>
        <v>39.516356993956762</v>
      </c>
      <c r="Q75">
        <f>IF(SUM(J75,M75,P75)=0,1,0)</f>
        <v>0</v>
      </c>
    </row>
    <row r="76" spans="1:17">
      <c r="A76">
        <v>1005</v>
      </c>
      <c r="B76" t="s">
        <v>12</v>
      </c>
      <c r="C76" t="s">
        <v>11</v>
      </c>
      <c r="D76">
        <v>1035</v>
      </c>
      <c r="E76" t="s">
        <v>19</v>
      </c>
      <c r="F76" s="1">
        <v>1005</v>
      </c>
      <c r="G76" s="1" t="s">
        <v>136</v>
      </c>
      <c r="H76" s="1">
        <v>1035</v>
      </c>
      <c r="I76" s="1" t="s">
        <v>143</v>
      </c>
      <c r="J76" s="2" t="str">
        <f>IF(AND(A76=F76,D76=H76),"Y","NO")</f>
        <v>Y</v>
      </c>
      <c r="K76" s="2">
        <v>7.6034024077390301</v>
      </c>
      <c r="L76" s="1">
        <v>40.1</v>
      </c>
      <c r="M76" s="9">
        <f t="shared" si="2"/>
        <v>427.39547178490386</v>
      </c>
      <c r="N76" s="2">
        <v>5.1857140605724768E-3</v>
      </c>
      <c r="O76" s="1">
        <v>3.1259999999999999E-3</v>
      </c>
      <c r="P76" s="9">
        <f t="shared" si="3"/>
        <v>39.719005647316678</v>
      </c>
      <c r="Q76">
        <f>IF(SUM(J76,M76,P76)=0,1,0)</f>
        <v>0</v>
      </c>
    </row>
    <row r="77" spans="1:17">
      <c r="A77">
        <v>1005</v>
      </c>
      <c r="B77" t="s">
        <v>12</v>
      </c>
      <c r="C77" t="s">
        <v>11</v>
      </c>
      <c r="D77">
        <v>1036</v>
      </c>
      <c r="E77" t="s">
        <v>20</v>
      </c>
      <c r="F77" s="1">
        <v>1005</v>
      </c>
      <c r="G77" s="1" t="s">
        <v>136</v>
      </c>
      <c r="H77" s="1">
        <v>1036</v>
      </c>
      <c r="I77" s="1" t="s">
        <v>144</v>
      </c>
      <c r="J77" s="2" t="str">
        <f>IF(AND(A77=F77,D77=H77),"Y","NO")</f>
        <v>Y</v>
      </c>
      <c r="K77" s="2">
        <v>9.8101471299841307</v>
      </c>
      <c r="L77" s="1">
        <v>50.2</v>
      </c>
      <c r="M77" s="9">
        <f t="shared" si="2"/>
        <v>411.71505722443948</v>
      </c>
      <c r="N77" s="2">
        <v>5.5046275757570581E-3</v>
      </c>
      <c r="O77" s="1">
        <v>3.104E-3</v>
      </c>
      <c r="P77" s="9">
        <f t="shared" si="3"/>
        <v>43.61108072650849</v>
      </c>
      <c r="Q77">
        <f>IF(SUM(J77,M77,P77)=0,1,0)</f>
        <v>0</v>
      </c>
    </row>
    <row r="78" spans="1:17">
      <c r="A78">
        <v>1005</v>
      </c>
      <c r="B78" t="s">
        <v>12</v>
      </c>
      <c r="C78" t="s">
        <v>11</v>
      </c>
      <c r="D78">
        <v>1040</v>
      </c>
      <c r="E78" t="s">
        <v>24</v>
      </c>
      <c r="F78" s="1">
        <v>1005</v>
      </c>
      <c r="G78" s="1" t="s">
        <v>136</v>
      </c>
      <c r="H78" s="1">
        <v>1040</v>
      </c>
      <c r="I78" s="1" t="s">
        <v>148</v>
      </c>
      <c r="J78" s="2" t="str">
        <f>IF(AND(A78=F78,D78=H78),"Y","NO")</f>
        <v>Y</v>
      </c>
      <c r="K78" s="2">
        <v>1.77272901117147</v>
      </c>
      <c r="L78" s="1">
        <v>2.15</v>
      </c>
      <c r="M78" s="9">
        <f t="shared" si="2"/>
        <v>21.281932345610933</v>
      </c>
      <c r="N78" s="2">
        <v>1.823232929932002E-3</v>
      </c>
      <c r="O78" s="1">
        <v>1.505E-3</v>
      </c>
      <c r="P78" s="9">
        <f t="shared" si="3"/>
        <v>17.454321096749307</v>
      </c>
      <c r="Q78">
        <f>IF(SUM(J78,M78,P78)=0,1,0)</f>
        <v>0</v>
      </c>
    </row>
    <row r="79" spans="1:17">
      <c r="A79">
        <v>1005</v>
      </c>
      <c r="B79" t="s">
        <v>12</v>
      </c>
      <c r="C79" t="s">
        <v>11</v>
      </c>
      <c r="D79">
        <v>1041</v>
      </c>
      <c r="E79" t="s">
        <v>21</v>
      </c>
      <c r="F79" s="1">
        <v>1005</v>
      </c>
      <c r="G79" s="1" t="s">
        <v>136</v>
      </c>
      <c r="H79" s="1">
        <v>1041</v>
      </c>
      <c r="I79" s="1" t="s">
        <v>145</v>
      </c>
      <c r="J79" s="2" t="str">
        <f>IF(AND(A79=F79,D79=H79),"Y","NO")</f>
        <v>Y</v>
      </c>
      <c r="K79" s="2">
        <v>5.63056411523314</v>
      </c>
      <c r="L79" s="1">
        <v>12</v>
      </c>
      <c r="M79" s="9">
        <f t="shared" si="2"/>
        <v>113.12251764498603</v>
      </c>
      <c r="N79" s="2">
        <v>6.4037302772965935E-3</v>
      </c>
      <c r="O79" s="1">
        <v>4.4039999999999999E-3</v>
      </c>
      <c r="P79" s="9">
        <f t="shared" si="3"/>
        <v>31.227584403208219</v>
      </c>
      <c r="Q79">
        <f>IF(SUM(J79,M79,P79)=0,1,0)</f>
        <v>0</v>
      </c>
    </row>
    <row r="80" spans="1:17">
      <c r="A80">
        <v>1005</v>
      </c>
      <c r="B80" t="s">
        <v>12</v>
      </c>
      <c r="C80" t="s">
        <v>11</v>
      </c>
      <c r="D80">
        <v>1043</v>
      </c>
      <c r="E80" t="s">
        <v>22</v>
      </c>
      <c r="F80" s="1">
        <v>1005</v>
      </c>
      <c r="G80" s="1" t="s">
        <v>136</v>
      </c>
      <c r="H80" s="1">
        <v>1043</v>
      </c>
      <c r="I80" s="1" t="s">
        <v>146</v>
      </c>
      <c r="J80" s="2" t="str">
        <f>IF(AND(A80=F80,D80=H80),"Y","NO")</f>
        <v>Y</v>
      </c>
      <c r="K80" s="2">
        <v>2.8374391014458999</v>
      </c>
      <c r="L80" s="1">
        <v>6</v>
      </c>
      <c r="M80" s="9">
        <f t="shared" si="2"/>
        <v>111.45828282067885</v>
      </c>
      <c r="N80" s="2">
        <v>4.9744516868335661E-3</v>
      </c>
      <c r="O80" s="1">
        <v>3.2940000000000001E-3</v>
      </c>
      <c r="P80" s="9">
        <f t="shared" si="3"/>
        <v>33.781646553757959</v>
      </c>
      <c r="Q80">
        <f>IF(SUM(J80,M80,P80)=0,1,0)</f>
        <v>0</v>
      </c>
    </row>
    <row r="81" spans="1:17">
      <c r="A81">
        <v>1006</v>
      </c>
      <c r="B81" t="s">
        <v>13</v>
      </c>
      <c r="C81" t="s">
        <v>11</v>
      </c>
      <c r="D81">
        <v>1000</v>
      </c>
      <c r="E81" t="s">
        <v>7</v>
      </c>
      <c r="F81" s="1">
        <v>1006</v>
      </c>
      <c r="G81" s="1" t="s">
        <v>137</v>
      </c>
      <c r="H81" s="1">
        <v>1000</v>
      </c>
      <c r="I81" s="1" t="s">
        <v>133</v>
      </c>
      <c r="J81" s="2" t="str">
        <f>IF(AND(A81=F81,D81=H81),"Y","NO")</f>
        <v>Y</v>
      </c>
      <c r="K81" s="2">
        <v>5.1540579333177901</v>
      </c>
      <c r="L81" s="1">
        <v>2.79</v>
      </c>
      <c r="M81" s="9">
        <f t="shared" si="2"/>
        <v>45.867896013267931</v>
      </c>
      <c r="N81" s="2">
        <v>1.1363423507018738E-3</v>
      </c>
      <c r="O81" s="1">
        <v>2.0960000000000002E-3</v>
      </c>
      <c r="P81" s="9">
        <f t="shared" si="3"/>
        <v>84.451455030729406</v>
      </c>
      <c r="Q81">
        <f>IF(SUM(J81,M81,P81)=0,1,0)</f>
        <v>0</v>
      </c>
    </row>
    <row r="82" spans="1:17">
      <c r="A82">
        <v>1006</v>
      </c>
      <c r="B82" t="s">
        <v>13</v>
      </c>
      <c r="C82" t="s">
        <v>11</v>
      </c>
      <c r="D82">
        <v>1001</v>
      </c>
      <c r="E82" t="s">
        <v>23</v>
      </c>
      <c r="F82" s="1">
        <v>1006</v>
      </c>
      <c r="G82" s="1" t="s">
        <v>137</v>
      </c>
      <c r="H82" s="1">
        <v>1001</v>
      </c>
      <c r="I82" s="1" t="s">
        <v>147</v>
      </c>
      <c r="J82" s="2" t="str">
        <f>IF(AND(A82=F82,D82=H82),"Y","NO")</f>
        <v>Y</v>
      </c>
      <c r="K82" s="2">
        <v>6.1232298038797799</v>
      </c>
      <c r="L82" s="1">
        <v>3.51</v>
      </c>
      <c r="M82" s="9">
        <f t="shared" si="2"/>
        <v>42.677310628191584</v>
      </c>
      <c r="N82" s="2">
        <v>1.3579070665001923E-3</v>
      </c>
      <c r="O82" s="1">
        <v>2.372E-3</v>
      </c>
      <c r="P82" s="9">
        <f t="shared" si="3"/>
        <v>74.68058444628943</v>
      </c>
      <c r="Q82">
        <f>IF(SUM(J82,M82,P82)=0,1,0)</f>
        <v>0</v>
      </c>
    </row>
    <row r="83" spans="1:17">
      <c r="A83">
        <v>1006</v>
      </c>
      <c r="B83" t="s">
        <v>13</v>
      </c>
      <c r="C83" t="s">
        <v>11</v>
      </c>
      <c r="D83">
        <v>1004</v>
      </c>
      <c r="E83" t="s">
        <v>10</v>
      </c>
      <c r="F83" s="1">
        <v>1006</v>
      </c>
      <c r="G83" s="1" t="s">
        <v>137</v>
      </c>
      <c r="H83" s="1">
        <v>1004</v>
      </c>
      <c r="I83" s="1" t="s">
        <v>135</v>
      </c>
      <c r="J83" s="2" t="str">
        <f>IF(AND(A83=F83,D83=H83),"Y","NO")</f>
        <v>Y</v>
      </c>
      <c r="K83" s="2">
        <v>2.5404779883867201</v>
      </c>
      <c r="L83" s="1">
        <v>1.77</v>
      </c>
      <c r="M83" s="9">
        <f t="shared" si="2"/>
        <v>30.328071800220428</v>
      </c>
      <c r="N83" s="2">
        <v>5.3144992806097239E-4</v>
      </c>
      <c r="O83" s="1">
        <v>7.6320000000000001E-4</v>
      </c>
      <c r="P83" s="9">
        <f t="shared" si="3"/>
        <v>43.607132055616596</v>
      </c>
      <c r="Q83">
        <f>IF(SUM(J83,M83,P83)=0,1,0)</f>
        <v>0</v>
      </c>
    </row>
    <row r="84" spans="1:17">
      <c r="A84">
        <v>1006</v>
      </c>
      <c r="B84" t="s">
        <v>13</v>
      </c>
      <c r="C84" t="s">
        <v>11</v>
      </c>
      <c r="D84">
        <v>1005</v>
      </c>
      <c r="E84" t="s">
        <v>12</v>
      </c>
      <c r="F84" s="1">
        <v>1006</v>
      </c>
      <c r="G84" s="1" t="s">
        <v>137</v>
      </c>
      <c r="H84" s="1">
        <v>1005</v>
      </c>
      <c r="I84" s="1" t="s">
        <v>136</v>
      </c>
      <c r="J84" s="2" t="str">
        <f>IF(AND(A84=F84,D84=H84),"Y","NO")</f>
        <v>Y</v>
      </c>
      <c r="K84" s="2">
        <v>2.1707052975617502</v>
      </c>
      <c r="L84" s="1">
        <v>1.7</v>
      </c>
      <c r="M84" s="9">
        <f t="shared" si="2"/>
        <v>21.684440448478707</v>
      </c>
      <c r="N84" s="2">
        <v>1.015861791597077E-3</v>
      </c>
      <c r="O84" s="1">
        <v>1.2979999999999999E-3</v>
      </c>
      <c r="P84" s="9">
        <f t="shared" si="3"/>
        <v>27.773286753837066</v>
      </c>
      <c r="Q84">
        <f>IF(SUM(J84,M84,P84)=0,1,0)</f>
        <v>0</v>
      </c>
    </row>
    <row r="85" spans="1:17">
      <c r="A85">
        <v>1006</v>
      </c>
      <c r="B85" t="s">
        <v>13</v>
      </c>
      <c r="C85" t="s">
        <v>11</v>
      </c>
      <c r="D85">
        <v>1006</v>
      </c>
      <c r="E85" t="s">
        <v>13</v>
      </c>
      <c r="F85" s="1">
        <v>1006</v>
      </c>
      <c r="G85" s="1" t="s">
        <v>137</v>
      </c>
      <c r="H85" s="1">
        <v>1006</v>
      </c>
      <c r="I85" s="1" t="s">
        <v>137</v>
      </c>
      <c r="J85" s="2" t="str">
        <f>IF(AND(A85=F85,D85=H85),"Y","NO")</f>
        <v>Y</v>
      </c>
      <c r="K85" s="2">
        <v>2.6817104109311902</v>
      </c>
      <c r="L85" s="1">
        <v>1.1000000000000001</v>
      </c>
      <c r="M85" s="9">
        <f t="shared" si="2"/>
        <v>58.981402484169088</v>
      </c>
      <c r="N85" s="2">
        <v>4.5115172845876326E-4</v>
      </c>
      <c r="O85" s="1">
        <v>1.101E-3</v>
      </c>
      <c r="P85" s="9">
        <f t="shared" si="3"/>
        <v>144.04206623817356</v>
      </c>
      <c r="Q85">
        <f>IF(SUM(J85,M85,P85)=0,1,0)</f>
        <v>0</v>
      </c>
    </row>
    <row r="86" spans="1:17">
      <c r="A86">
        <v>1006</v>
      </c>
      <c r="B86" t="s">
        <v>13</v>
      </c>
      <c r="C86" t="s">
        <v>11</v>
      </c>
      <c r="D86">
        <v>1007</v>
      </c>
      <c r="E86" t="s">
        <v>25</v>
      </c>
      <c r="F86" s="1">
        <v>1006</v>
      </c>
      <c r="G86" s="1" t="s">
        <v>137</v>
      </c>
      <c r="H86" s="1">
        <v>1007</v>
      </c>
      <c r="I86" s="1" t="s">
        <v>149</v>
      </c>
      <c r="J86" s="2" t="str">
        <f>IF(AND(A86=F86,D86=H86),"Y","NO")</f>
        <v>Y</v>
      </c>
      <c r="K86" s="2">
        <v>5.0577833792941798</v>
      </c>
      <c r="L86" s="1">
        <v>2.35</v>
      </c>
      <c r="M86" s="9">
        <f t="shared" si="2"/>
        <v>53.536958312201463</v>
      </c>
      <c r="N86" s="2">
        <v>4.9869230073571651E-4</v>
      </c>
      <c r="O86" s="1">
        <v>1.072E-3</v>
      </c>
      <c r="P86" s="9">
        <f t="shared" si="3"/>
        <v>114.96221185257674</v>
      </c>
      <c r="Q86">
        <f>IF(SUM(J86,M86,P86)=0,1,0)</f>
        <v>0</v>
      </c>
    </row>
    <row r="87" spans="1:17">
      <c r="A87">
        <v>1006</v>
      </c>
      <c r="B87" t="s">
        <v>13</v>
      </c>
      <c r="C87" t="s">
        <v>11</v>
      </c>
      <c r="D87">
        <v>1008</v>
      </c>
      <c r="E87" t="s">
        <v>26</v>
      </c>
      <c r="F87" s="1">
        <v>1006</v>
      </c>
      <c r="G87" s="1" t="s">
        <v>137</v>
      </c>
      <c r="H87" s="1">
        <v>1008</v>
      </c>
      <c r="I87" s="1" t="s">
        <v>150</v>
      </c>
      <c r="J87" s="2" t="str">
        <f>IF(AND(A87=F87,D87=H87),"Y","NO")</f>
        <v>Y</v>
      </c>
      <c r="K87" s="2">
        <v>9.4572448445251798</v>
      </c>
      <c r="L87" s="1">
        <v>3.83</v>
      </c>
      <c r="M87" s="9">
        <f t="shared" si="2"/>
        <v>59.501947311671906</v>
      </c>
      <c r="N87" s="2">
        <v>6.2132318785930853E-4</v>
      </c>
      <c r="O87" s="1">
        <v>1.5349999999999999E-3</v>
      </c>
      <c r="P87" s="9">
        <f t="shared" si="3"/>
        <v>147.05339024745734</v>
      </c>
      <c r="Q87">
        <f>IF(SUM(J87,M87,P87)=0,1,0)</f>
        <v>0</v>
      </c>
    </row>
    <row r="88" spans="1:17">
      <c r="A88">
        <v>1006</v>
      </c>
      <c r="B88" t="s">
        <v>13</v>
      </c>
      <c r="C88" t="s">
        <v>11</v>
      </c>
      <c r="D88">
        <v>1009</v>
      </c>
      <c r="E88" t="s">
        <v>14</v>
      </c>
      <c r="F88" s="1">
        <v>1006</v>
      </c>
      <c r="G88" s="1" t="s">
        <v>137</v>
      </c>
      <c r="H88" s="1">
        <v>1009</v>
      </c>
      <c r="I88" s="1" t="s">
        <v>138</v>
      </c>
      <c r="J88" s="2" t="str">
        <f>IF(AND(A88=F88,D88=H88),"Y","NO")</f>
        <v>Y</v>
      </c>
      <c r="K88" s="2">
        <v>3.9237547514876998</v>
      </c>
      <c r="L88" s="1">
        <v>2.38</v>
      </c>
      <c r="M88" s="9">
        <f t="shared" si="2"/>
        <v>39.343813496559186</v>
      </c>
      <c r="N88" s="2">
        <v>7.6489221539272599E-4</v>
      </c>
      <c r="O88" s="1">
        <v>1.2589999999999999E-3</v>
      </c>
      <c r="P88" s="9">
        <f t="shared" si="3"/>
        <v>64.598354469273744</v>
      </c>
      <c r="Q88">
        <f>IF(SUM(J88,M88,P88)=0,1,0)</f>
        <v>0</v>
      </c>
    </row>
    <row r="89" spans="1:17">
      <c r="A89">
        <v>1006</v>
      </c>
      <c r="B89" t="s">
        <v>13</v>
      </c>
      <c r="C89" t="s">
        <v>11</v>
      </c>
      <c r="D89">
        <v>1010</v>
      </c>
      <c r="E89" t="s">
        <v>15</v>
      </c>
      <c r="F89" s="1">
        <v>1006</v>
      </c>
      <c r="G89" s="1" t="s">
        <v>137</v>
      </c>
      <c r="H89" s="1">
        <v>1010</v>
      </c>
      <c r="I89" s="1" t="s">
        <v>139</v>
      </c>
      <c r="J89" s="2" t="str">
        <f>IF(AND(A89=F89,D89=H89),"Y","NO")</f>
        <v>Y</v>
      </c>
      <c r="K89" s="2">
        <v>9.7101942872058409</v>
      </c>
      <c r="L89" s="1">
        <v>6.28</v>
      </c>
      <c r="M89" s="9">
        <f t="shared" si="2"/>
        <v>35.325701893786693</v>
      </c>
      <c r="N89" s="2">
        <v>1.5760536020573205E-3</v>
      </c>
      <c r="O89" s="1">
        <v>2.4380000000000001E-3</v>
      </c>
      <c r="P89" s="9">
        <f t="shared" si="3"/>
        <v>54.690170233901156</v>
      </c>
      <c r="Q89">
        <f>IF(SUM(J89,M89,P89)=0,1,0)</f>
        <v>0</v>
      </c>
    </row>
    <row r="90" spans="1:17">
      <c r="A90">
        <v>1006</v>
      </c>
      <c r="B90" t="s">
        <v>13</v>
      </c>
      <c r="C90" t="s">
        <v>11</v>
      </c>
      <c r="D90">
        <v>1027</v>
      </c>
      <c r="E90" t="s">
        <v>18</v>
      </c>
      <c r="F90" s="1">
        <v>1006</v>
      </c>
      <c r="G90" s="1" t="s">
        <v>137</v>
      </c>
      <c r="H90" s="1">
        <v>1027</v>
      </c>
      <c r="I90" s="1" t="s">
        <v>142</v>
      </c>
      <c r="J90" s="2" t="str">
        <f>IF(AND(A90=F90,D90=H90),"Y","NO")</f>
        <v>Y</v>
      </c>
      <c r="K90" s="2">
        <v>3.3690342522898198</v>
      </c>
      <c r="L90" s="1">
        <v>2.11</v>
      </c>
      <c r="M90" s="9">
        <f t="shared" si="2"/>
        <v>37.370776252396261</v>
      </c>
      <c r="N90" s="2">
        <v>7.0475430310462705E-4</v>
      </c>
      <c r="O90" s="1">
        <v>1.127E-3</v>
      </c>
      <c r="P90" s="9">
        <f t="shared" si="3"/>
        <v>59.913887014988084</v>
      </c>
      <c r="Q90">
        <f>IF(SUM(J90,M90,P90)=0,1,0)</f>
        <v>0</v>
      </c>
    </row>
    <row r="91" spans="1:17">
      <c r="A91">
        <v>1006</v>
      </c>
      <c r="B91" t="s">
        <v>13</v>
      </c>
      <c r="C91" t="s">
        <v>11</v>
      </c>
      <c r="D91">
        <v>1035</v>
      </c>
      <c r="E91" t="s">
        <v>19</v>
      </c>
      <c r="F91" s="1">
        <v>1006</v>
      </c>
      <c r="G91" s="1" t="s">
        <v>137</v>
      </c>
      <c r="H91" s="1">
        <v>1035</v>
      </c>
      <c r="I91" s="1" t="s">
        <v>143</v>
      </c>
      <c r="J91" s="2" t="str">
        <f>IF(AND(A91=F91,D91=H91),"Y","NO")</f>
        <v>Y</v>
      </c>
      <c r="K91" s="2">
        <v>9.3838772583574794</v>
      </c>
      <c r="L91" s="1">
        <v>4.87</v>
      </c>
      <c r="M91" s="9">
        <f t="shared" si="2"/>
        <v>48.102475491538691</v>
      </c>
      <c r="N91" s="2">
        <v>8.7557070515637122E-4</v>
      </c>
      <c r="O91" s="1">
        <v>1.6869999999999999E-3</v>
      </c>
      <c r="P91" s="9">
        <f t="shared" si="3"/>
        <v>92.674331160807029</v>
      </c>
      <c r="Q91">
        <f>IF(SUM(J91,M91,P91)=0,1,0)</f>
        <v>0</v>
      </c>
    </row>
    <row r="92" spans="1:17">
      <c r="A92">
        <v>1006</v>
      </c>
      <c r="B92" t="s">
        <v>13</v>
      </c>
      <c r="C92" t="s">
        <v>11</v>
      </c>
      <c r="D92">
        <v>1036</v>
      </c>
      <c r="E92" t="s">
        <v>20</v>
      </c>
      <c r="F92" s="1">
        <v>1006</v>
      </c>
      <c r="G92" s="1" t="s">
        <v>137</v>
      </c>
      <c r="H92" s="1">
        <v>1036</v>
      </c>
      <c r="I92" s="1" t="s">
        <v>144</v>
      </c>
      <c r="J92" s="2" t="str">
        <f>IF(AND(A92=F92,D92=H92),"Y","NO")</f>
        <v>Y</v>
      </c>
      <c r="K92" s="2">
        <v>12.2264858720935</v>
      </c>
      <c r="L92" s="1">
        <v>5.76</v>
      </c>
      <c r="M92" s="9">
        <f t="shared" si="2"/>
        <v>52.889161609821301</v>
      </c>
      <c r="N92" s="2">
        <v>7.7251565586612312E-4</v>
      </c>
      <c r="O92" s="1">
        <v>1.64E-3</v>
      </c>
      <c r="P92" s="9">
        <f t="shared" si="3"/>
        <v>112.29343218439728</v>
      </c>
      <c r="Q92">
        <f>IF(SUM(J92,M92,P92)=0,1,0)</f>
        <v>0</v>
      </c>
    </row>
    <row r="93" spans="1:17">
      <c r="A93">
        <v>1006</v>
      </c>
      <c r="B93" t="s">
        <v>13</v>
      </c>
      <c r="C93" t="s">
        <v>11</v>
      </c>
      <c r="D93">
        <v>1041</v>
      </c>
      <c r="E93" t="s">
        <v>21</v>
      </c>
      <c r="F93" s="1">
        <v>1006</v>
      </c>
      <c r="G93" s="1" t="s">
        <v>137</v>
      </c>
      <c r="H93" s="1">
        <v>1041</v>
      </c>
      <c r="I93" s="1" t="s">
        <v>145</v>
      </c>
      <c r="J93" s="2" t="str">
        <f>IF(AND(A93=F93,D93=H93),"Y","NO")</f>
        <v>Y</v>
      </c>
      <c r="K93" s="2">
        <v>4.2738542848793601</v>
      </c>
      <c r="L93" s="1">
        <v>2.5</v>
      </c>
      <c r="M93" s="9">
        <f t="shared" si="2"/>
        <v>41.50479091332501</v>
      </c>
      <c r="N93" s="2">
        <v>1.3694767296321656E-3</v>
      </c>
      <c r="O93" s="1">
        <v>2.3440000000000002E-3</v>
      </c>
      <c r="P93" s="9">
        <f t="shared" si="3"/>
        <v>71.16026503273163</v>
      </c>
      <c r="Q93">
        <f>IF(SUM(J93,M93,P93)=0,1,0)</f>
        <v>0</v>
      </c>
    </row>
    <row r="94" spans="1:17">
      <c r="A94">
        <v>1006</v>
      </c>
      <c r="B94" t="s">
        <v>13</v>
      </c>
      <c r="C94" t="s">
        <v>11</v>
      </c>
      <c r="D94">
        <v>1043</v>
      </c>
      <c r="E94" t="s">
        <v>22</v>
      </c>
      <c r="F94" s="1">
        <v>1006</v>
      </c>
      <c r="G94" s="1" t="s">
        <v>137</v>
      </c>
      <c r="H94" s="1">
        <v>1043</v>
      </c>
      <c r="I94" s="1" t="s">
        <v>146</v>
      </c>
      <c r="J94" s="2" t="str">
        <f>IF(AND(A94=F94,D94=H94),"Y","NO")</f>
        <v>Y</v>
      </c>
      <c r="K94" s="2">
        <v>2.1863651032262199</v>
      </c>
      <c r="L94" s="1">
        <v>1.69</v>
      </c>
      <c r="M94" s="9">
        <f t="shared" si="2"/>
        <v>22.702754562528426</v>
      </c>
      <c r="N94" s="2">
        <v>8.5177713522768068E-4</v>
      </c>
      <c r="O94" s="1">
        <v>1.1039999999999999E-3</v>
      </c>
      <c r="P94" s="9">
        <f t="shared" si="3"/>
        <v>29.611368319355027</v>
      </c>
      <c r="Q94">
        <f>IF(SUM(J94,M94,P94)=0,1,0)</f>
        <v>0</v>
      </c>
    </row>
    <row r="95" spans="1:17">
      <c r="A95">
        <v>1007</v>
      </c>
      <c r="B95" t="s">
        <v>25</v>
      </c>
      <c r="C95" t="s">
        <v>11</v>
      </c>
      <c r="D95">
        <v>1000</v>
      </c>
      <c r="E95" t="s">
        <v>7</v>
      </c>
      <c r="F95" s="1">
        <v>1007</v>
      </c>
      <c r="G95" s="1" t="s">
        <v>149</v>
      </c>
      <c r="H95" s="1">
        <v>1000</v>
      </c>
      <c r="I95" s="1" t="s">
        <v>133</v>
      </c>
      <c r="J95" s="2" t="str">
        <f>IF(AND(A95=F95,D95=H95),"Y","NO")</f>
        <v>Y</v>
      </c>
      <c r="K95" s="2">
        <v>5.6780709211403702</v>
      </c>
      <c r="L95" s="1">
        <v>3.24</v>
      </c>
      <c r="M95" s="9">
        <f t="shared" si="2"/>
        <v>42.938366832704403</v>
      </c>
      <c r="N95" s="2">
        <v>7.2255718756592208E-4</v>
      </c>
      <c r="O95" s="1">
        <v>1.2650000000000001E-3</v>
      </c>
      <c r="P95" s="9">
        <f t="shared" si="3"/>
        <v>75.072647780503672</v>
      </c>
      <c r="Q95">
        <f>IF(SUM(J95,M95,P95)=0,1,0)</f>
        <v>0</v>
      </c>
    </row>
    <row r="96" spans="1:17">
      <c r="A96">
        <v>1007</v>
      </c>
      <c r="B96" t="s">
        <v>25</v>
      </c>
      <c r="C96" t="s">
        <v>11</v>
      </c>
      <c r="D96">
        <v>1001</v>
      </c>
      <c r="E96" t="s">
        <v>23</v>
      </c>
      <c r="F96" s="1">
        <v>1007</v>
      </c>
      <c r="G96" s="1" t="s">
        <v>149</v>
      </c>
      <c r="H96" s="1">
        <v>1001</v>
      </c>
      <c r="I96" s="1" t="s">
        <v>147</v>
      </c>
      <c r="J96" s="2" t="str">
        <f>IF(AND(A96=F96,D96=H96),"Y","NO")</f>
        <v>Y</v>
      </c>
      <c r="K96" s="2">
        <v>6.3432795846304098</v>
      </c>
      <c r="L96" s="1">
        <v>3.92</v>
      </c>
      <c r="M96" s="9">
        <f t="shared" si="2"/>
        <v>38.202313997036313</v>
      </c>
      <c r="N96" s="2">
        <v>9.1822963050974793E-4</v>
      </c>
      <c r="O96" s="1">
        <v>1.485E-3</v>
      </c>
      <c r="P96" s="9">
        <f t="shared" si="3"/>
        <v>61.72425182746651</v>
      </c>
      <c r="Q96">
        <f>IF(SUM(J96,M96,P96)=0,1,0)</f>
        <v>0</v>
      </c>
    </row>
    <row r="97" spans="1:17">
      <c r="A97">
        <v>1007</v>
      </c>
      <c r="B97" t="s">
        <v>25</v>
      </c>
      <c r="C97" t="s">
        <v>11</v>
      </c>
      <c r="D97">
        <v>1004</v>
      </c>
      <c r="E97" t="s">
        <v>10</v>
      </c>
      <c r="F97" s="1">
        <v>1007</v>
      </c>
      <c r="G97" s="1" t="s">
        <v>149</v>
      </c>
      <c r="H97" s="1">
        <v>1004</v>
      </c>
      <c r="I97" s="1" t="s">
        <v>135</v>
      </c>
      <c r="J97" s="2" t="str">
        <f>IF(AND(A97=F97,D97=H97),"Y","NO")</f>
        <v>Y</v>
      </c>
      <c r="K97" s="2">
        <v>3.7528850637500799</v>
      </c>
      <c r="L97" s="1">
        <v>2.5499999999999998</v>
      </c>
      <c r="M97" s="9">
        <f t="shared" si="2"/>
        <v>32.05227560441444</v>
      </c>
      <c r="N97" s="2">
        <v>3.59759710525075E-4</v>
      </c>
      <c r="O97" s="1">
        <v>3.7159999999999998E-4</v>
      </c>
      <c r="P97" s="9">
        <f t="shared" si="3"/>
        <v>0</v>
      </c>
      <c r="Q97">
        <f>IF(SUM(J97,M97,P97)=0,1,0)</f>
        <v>0</v>
      </c>
    </row>
    <row r="98" spans="1:17">
      <c r="A98">
        <v>1007</v>
      </c>
      <c r="B98" t="s">
        <v>25</v>
      </c>
      <c r="C98" t="s">
        <v>11</v>
      </c>
      <c r="D98">
        <v>1005</v>
      </c>
      <c r="E98" t="s">
        <v>12</v>
      </c>
      <c r="F98" s="1">
        <v>1007</v>
      </c>
      <c r="G98" s="1" t="s">
        <v>149</v>
      </c>
      <c r="H98" s="1">
        <v>1005</v>
      </c>
      <c r="I98" s="1" t="s">
        <v>136</v>
      </c>
      <c r="J98" s="2" t="str">
        <f>IF(AND(A98=F98,D98=H98),"Y","NO")</f>
        <v>Y</v>
      </c>
      <c r="K98" s="2">
        <v>2.1436297170480501</v>
      </c>
      <c r="L98" s="1">
        <v>2.4700000000000002</v>
      </c>
      <c r="M98" s="9">
        <f t="shared" si="2"/>
        <v>15.225124020084412</v>
      </c>
      <c r="N98" s="2">
        <v>7.2060998021431974E-4</v>
      </c>
      <c r="O98" s="1">
        <v>6.246E-4</v>
      </c>
      <c r="P98" s="9">
        <f t="shared" si="3"/>
        <v>13.323431932730795</v>
      </c>
      <c r="Q98">
        <f>IF(SUM(J98,M98,P98)=0,1,0)</f>
        <v>0</v>
      </c>
    </row>
    <row r="99" spans="1:17">
      <c r="A99">
        <v>1007</v>
      </c>
      <c r="B99" t="s">
        <v>25</v>
      </c>
      <c r="C99" t="s">
        <v>11</v>
      </c>
      <c r="D99">
        <v>1006</v>
      </c>
      <c r="E99" t="s">
        <v>13</v>
      </c>
      <c r="F99" s="1">
        <v>1007</v>
      </c>
      <c r="G99" s="1" t="s">
        <v>149</v>
      </c>
      <c r="H99" s="1">
        <v>1006</v>
      </c>
      <c r="I99" s="1" t="s">
        <v>137</v>
      </c>
      <c r="J99" s="2" t="str">
        <f>IF(AND(A99=F99,D99=H99),"Y","NO")</f>
        <v>Y</v>
      </c>
      <c r="K99" s="2">
        <v>5.5433005706195004</v>
      </c>
      <c r="L99" s="1">
        <v>1.47</v>
      </c>
      <c r="M99" s="9">
        <f t="shared" si="2"/>
        <v>73.481502919194625</v>
      </c>
      <c r="N99" s="2">
        <v>1.5289054382603711E-4</v>
      </c>
      <c r="O99" s="1">
        <v>5.777E-4</v>
      </c>
      <c r="P99" s="9">
        <f t="shared" si="3"/>
        <v>277.85201461335788</v>
      </c>
      <c r="Q99">
        <f>IF(SUM(J99,M99,P99)=0,1,0)</f>
        <v>0</v>
      </c>
    </row>
    <row r="100" spans="1:17">
      <c r="A100">
        <v>1007</v>
      </c>
      <c r="B100" t="s">
        <v>25</v>
      </c>
      <c r="C100" t="s">
        <v>11</v>
      </c>
      <c r="D100">
        <v>1007</v>
      </c>
      <c r="E100" t="s">
        <v>25</v>
      </c>
      <c r="F100" s="1">
        <v>1007</v>
      </c>
      <c r="G100" s="1" t="s">
        <v>149</v>
      </c>
      <c r="H100" s="1">
        <v>1007</v>
      </c>
      <c r="I100" s="1" t="s">
        <v>149</v>
      </c>
      <c r="J100" s="2" t="str">
        <f>IF(AND(A100=F100,D100=H100),"Y","NO")</f>
        <v>Y</v>
      </c>
      <c r="K100" s="2">
        <v>20.917248544127201</v>
      </c>
      <c r="L100" s="1">
        <v>3.46</v>
      </c>
      <c r="M100" s="9">
        <f t="shared" si="2"/>
        <v>83.458627492517692</v>
      </c>
      <c r="N100" s="2">
        <v>8.4470075206586248E-5</v>
      </c>
      <c r="O100" s="1">
        <v>5.1130000000000001E-4</v>
      </c>
      <c r="P100" s="9">
        <f t="shared" si="3"/>
        <v>505.30311918099636</v>
      </c>
      <c r="Q100">
        <f>IF(SUM(J100,M100,P100)=0,1,0)</f>
        <v>0</v>
      </c>
    </row>
    <row r="101" spans="1:17">
      <c r="A101">
        <v>1007</v>
      </c>
      <c r="B101" t="s">
        <v>25</v>
      </c>
      <c r="C101" t="s">
        <v>11</v>
      </c>
      <c r="D101">
        <v>1008</v>
      </c>
      <c r="E101" t="s">
        <v>26</v>
      </c>
      <c r="F101" s="1">
        <v>1007</v>
      </c>
      <c r="G101" s="1" t="s">
        <v>149</v>
      </c>
      <c r="H101" s="1">
        <v>1008</v>
      </c>
      <c r="I101" s="1" t="s">
        <v>150</v>
      </c>
      <c r="J101" s="2" t="str">
        <f>IF(AND(A101=F101,D101=H101),"Y","NO")</f>
        <v>Y</v>
      </c>
      <c r="K101" s="2">
        <v>26.422674669932</v>
      </c>
      <c r="L101" s="1">
        <v>6.87</v>
      </c>
      <c r="M101" s="9">
        <f t="shared" si="2"/>
        <v>73.999604181563797</v>
      </c>
      <c r="N101" s="2">
        <v>1.5578296545408268E-4</v>
      </c>
      <c r="O101" s="1">
        <v>5.9900000000000003E-4</v>
      </c>
      <c r="P101" s="9">
        <f t="shared" si="3"/>
        <v>284.50930642770203</v>
      </c>
      <c r="Q101">
        <f>IF(SUM(J101,M101,P101)=0,1,0)</f>
        <v>0</v>
      </c>
    </row>
    <row r="102" spans="1:17">
      <c r="A102">
        <v>1007</v>
      </c>
      <c r="B102" t="s">
        <v>25</v>
      </c>
      <c r="C102" t="s">
        <v>11</v>
      </c>
      <c r="D102">
        <v>1009</v>
      </c>
      <c r="E102" t="s">
        <v>14</v>
      </c>
      <c r="F102" s="1">
        <v>1007</v>
      </c>
      <c r="G102" s="1" t="s">
        <v>149</v>
      </c>
      <c r="H102" s="1">
        <v>1009</v>
      </c>
      <c r="I102" s="1" t="s">
        <v>138</v>
      </c>
      <c r="J102" s="2" t="str">
        <f>IF(AND(A102=F102,D102=H102),"Y","NO")</f>
        <v>Y</v>
      </c>
      <c r="K102" s="2">
        <v>5.2591049468459001</v>
      </c>
      <c r="L102" s="1">
        <v>3.05</v>
      </c>
      <c r="M102" s="9">
        <f t="shared" si="2"/>
        <v>42.005340626845459</v>
      </c>
      <c r="N102" s="2">
        <v>3.997650362604719E-4</v>
      </c>
      <c r="O102" s="1">
        <v>6.8970000000000001E-4</v>
      </c>
      <c r="P102" s="9">
        <f t="shared" si="3"/>
        <v>72.526343587140857</v>
      </c>
      <c r="Q102">
        <f>IF(SUM(J102,M102,P102)=0,1,0)</f>
        <v>0</v>
      </c>
    </row>
    <row r="103" spans="1:17">
      <c r="A103">
        <v>1007</v>
      </c>
      <c r="B103" t="s">
        <v>25</v>
      </c>
      <c r="C103" t="s">
        <v>11</v>
      </c>
      <c r="D103">
        <v>1010</v>
      </c>
      <c r="E103" t="s">
        <v>15</v>
      </c>
      <c r="F103" s="1">
        <v>1007</v>
      </c>
      <c r="G103" s="1" t="s">
        <v>149</v>
      </c>
      <c r="H103" s="1">
        <v>1010</v>
      </c>
      <c r="I103" s="1" t="s">
        <v>139</v>
      </c>
      <c r="J103" s="2" t="str">
        <f>IF(AND(A103=F103,D103=H103),"Y","NO")</f>
        <v>Y</v>
      </c>
      <c r="K103" s="2">
        <v>9.7577001217724106</v>
      </c>
      <c r="L103" s="1">
        <v>7.1</v>
      </c>
      <c r="M103" s="9">
        <f t="shared" si="2"/>
        <v>27.236952238799283</v>
      </c>
      <c r="N103" s="2">
        <v>1.0986667619729469E-3</v>
      </c>
      <c r="O103" s="1">
        <v>1.5100000000000001E-3</v>
      </c>
      <c r="P103" s="9">
        <f t="shared" si="3"/>
        <v>37.439308465871449</v>
      </c>
      <c r="Q103">
        <f>IF(SUM(J103,M103,P103)=0,1,0)</f>
        <v>0</v>
      </c>
    </row>
    <row r="104" spans="1:17">
      <c r="A104">
        <v>1007</v>
      </c>
      <c r="B104" t="s">
        <v>25</v>
      </c>
      <c r="C104" t="s">
        <v>11</v>
      </c>
      <c r="D104">
        <v>1027</v>
      </c>
      <c r="E104" t="s">
        <v>18</v>
      </c>
      <c r="F104" s="1">
        <v>1007</v>
      </c>
      <c r="G104" s="1" t="s">
        <v>149</v>
      </c>
      <c r="H104" s="1">
        <v>1027</v>
      </c>
      <c r="I104" s="1" t="s">
        <v>142</v>
      </c>
      <c r="J104" s="2" t="str">
        <f>IF(AND(A104=F104,D104=H104),"Y","NO")</f>
        <v>Y</v>
      </c>
      <c r="K104" s="2">
        <v>4.54364667808027</v>
      </c>
      <c r="L104" s="1">
        <v>2.66</v>
      </c>
      <c r="M104" s="9">
        <f t="shared" si="2"/>
        <v>41.456715531325749</v>
      </c>
      <c r="N104" s="2">
        <v>3.6606074535336559E-4</v>
      </c>
      <c r="O104" s="1">
        <v>6.2540000000000002E-4</v>
      </c>
      <c r="P104" s="9">
        <f t="shared" si="3"/>
        <v>70.8459614800514</v>
      </c>
      <c r="Q104">
        <f>IF(SUM(J104,M104,P104)=0,1,0)</f>
        <v>0</v>
      </c>
    </row>
    <row r="105" spans="1:17">
      <c r="A105">
        <v>1007</v>
      </c>
      <c r="B105" t="s">
        <v>25</v>
      </c>
      <c r="C105" t="s">
        <v>11</v>
      </c>
      <c r="D105">
        <v>1035</v>
      </c>
      <c r="E105" t="s">
        <v>19</v>
      </c>
      <c r="F105" s="1">
        <v>1007</v>
      </c>
      <c r="G105" s="1" t="s">
        <v>149</v>
      </c>
      <c r="H105" s="1">
        <v>1035</v>
      </c>
      <c r="I105" s="1" t="s">
        <v>143</v>
      </c>
      <c r="J105" s="2" t="str">
        <f>IF(AND(A105=F105,D105=H105),"Y","NO")</f>
        <v>Y</v>
      </c>
      <c r="K105" s="2">
        <v>13.8723344877431</v>
      </c>
      <c r="L105" s="1">
        <v>6.87</v>
      </c>
      <c r="M105" s="9">
        <f t="shared" si="2"/>
        <v>50.476972667650223</v>
      </c>
      <c r="N105" s="2">
        <v>4.1489532252196826E-4</v>
      </c>
      <c r="O105" s="1">
        <v>8.3739999999999997E-4</v>
      </c>
      <c r="P105" s="9">
        <f t="shared" si="3"/>
        <v>101.83404211689096</v>
      </c>
      <c r="Q105">
        <f>IF(SUM(J105,M105,P105)=0,1,0)</f>
        <v>0</v>
      </c>
    </row>
    <row r="106" spans="1:17">
      <c r="A106">
        <v>1007</v>
      </c>
      <c r="B106" t="s">
        <v>25</v>
      </c>
      <c r="C106" t="s">
        <v>11</v>
      </c>
      <c r="D106">
        <v>1036</v>
      </c>
      <c r="E106" t="s">
        <v>20</v>
      </c>
      <c r="F106" s="1">
        <v>1007</v>
      </c>
      <c r="G106" s="1" t="s">
        <v>149</v>
      </c>
      <c r="H106" s="1">
        <v>1036</v>
      </c>
      <c r="I106" s="1" t="s">
        <v>144</v>
      </c>
      <c r="J106" s="2" t="str">
        <f>IF(AND(A106=F106,D106=H106),"Y","NO")</f>
        <v>Y</v>
      </c>
      <c r="K106" s="2">
        <v>22.450657645411301</v>
      </c>
      <c r="L106" s="1">
        <v>8.86</v>
      </c>
      <c r="M106" s="9">
        <f t="shared" si="2"/>
        <v>60.535677217407049</v>
      </c>
      <c r="N106" s="2">
        <v>2.9470969449348246E-4</v>
      </c>
      <c r="O106" s="1">
        <v>7.4640000000000004E-4</v>
      </c>
      <c r="P106" s="9">
        <f t="shared" si="3"/>
        <v>153.26618497665567</v>
      </c>
      <c r="Q106">
        <f>IF(SUM(J106,M106,P106)=0,1,0)</f>
        <v>0</v>
      </c>
    </row>
    <row r="107" spans="1:17">
      <c r="A107">
        <v>1007</v>
      </c>
      <c r="B107" t="s">
        <v>25</v>
      </c>
      <c r="C107" t="s">
        <v>11</v>
      </c>
      <c r="D107">
        <v>1041</v>
      </c>
      <c r="E107" t="s">
        <v>21</v>
      </c>
      <c r="F107" s="1">
        <v>1007</v>
      </c>
      <c r="G107" s="1" t="s">
        <v>149</v>
      </c>
      <c r="H107" s="1">
        <v>1041</v>
      </c>
      <c r="I107" s="1" t="s">
        <v>145</v>
      </c>
      <c r="J107" s="2" t="str">
        <f>IF(AND(A107=F107,D107=H107),"Y","NO")</f>
        <v>Y</v>
      </c>
      <c r="K107" s="2">
        <v>4.26721762325265</v>
      </c>
      <c r="L107" s="1">
        <v>2.79</v>
      </c>
      <c r="M107" s="9">
        <f t="shared" si="2"/>
        <v>34.617817830595044</v>
      </c>
      <c r="N107" s="2">
        <v>9.6082462620212053E-4</v>
      </c>
      <c r="O107" s="1">
        <v>1.4679999999999999E-3</v>
      </c>
      <c r="P107" s="9">
        <f t="shared" si="3"/>
        <v>52.785426181529736</v>
      </c>
      <c r="Q107">
        <f>IF(SUM(J107,M107,P107)=0,1,0)</f>
        <v>0</v>
      </c>
    </row>
    <row r="108" spans="1:17">
      <c r="A108">
        <v>1007</v>
      </c>
      <c r="B108" t="s">
        <v>25</v>
      </c>
      <c r="C108" t="s">
        <v>11</v>
      </c>
      <c r="D108">
        <v>1043</v>
      </c>
      <c r="E108" t="s">
        <v>22</v>
      </c>
      <c r="F108" s="1">
        <v>1007</v>
      </c>
      <c r="G108" s="1" t="s">
        <v>149</v>
      </c>
      <c r="H108" s="1">
        <v>1043</v>
      </c>
      <c r="I108" s="1" t="s">
        <v>146</v>
      </c>
      <c r="J108" s="2" t="str">
        <f>IF(AND(A108=F108,D108=H108),"Y","NO")</f>
        <v>Y</v>
      </c>
      <c r="K108" s="2">
        <v>2.2581682680383</v>
      </c>
      <c r="L108" s="1">
        <v>1.83</v>
      </c>
      <c r="M108" s="9">
        <f t="shared" si="2"/>
        <v>18.960866384428261</v>
      </c>
      <c r="N108" s="2">
        <v>5.7770604766151838E-4</v>
      </c>
      <c r="O108" s="1">
        <v>7.1250000000000003E-4</v>
      </c>
      <c r="P108" s="9">
        <f t="shared" si="3"/>
        <v>23.332619224623087</v>
      </c>
      <c r="Q108">
        <f>IF(SUM(J108,M108,P108)=0,1,0)</f>
        <v>0</v>
      </c>
    </row>
    <row r="109" spans="1:17">
      <c r="A109">
        <v>1008</v>
      </c>
      <c r="B109" t="s">
        <v>26</v>
      </c>
      <c r="C109" t="s">
        <v>11</v>
      </c>
      <c r="D109">
        <v>1000</v>
      </c>
      <c r="E109" t="s">
        <v>7</v>
      </c>
      <c r="F109" s="1">
        <v>1008</v>
      </c>
      <c r="G109" s="1" t="s">
        <v>150</v>
      </c>
      <c r="H109" s="1">
        <v>1000</v>
      </c>
      <c r="I109" s="1" t="s">
        <v>133</v>
      </c>
      <c r="J109" s="2" t="str">
        <f>IF(AND(A109=F109,D109=H109),"Y","NO")</f>
        <v>Y</v>
      </c>
      <c r="K109" s="2">
        <v>11.317828362323599</v>
      </c>
      <c r="L109" s="1">
        <v>44.1</v>
      </c>
      <c r="M109" s="9">
        <f t="shared" si="2"/>
        <v>289.65072263161687</v>
      </c>
      <c r="N109" s="2">
        <v>3.3937452102199648E-3</v>
      </c>
      <c r="O109" s="1">
        <v>8.7040000000000001E-4</v>
      </c>
      <c r="P109" s="9">
        <f t="shared" si="3"/>
        <v>74.352818314737746</v>
      </c>
      <c r="Q109">
        <f>IF(SUM(J109,M109,P109)=0,1,0)</f>
        <v>0</v>
      </c>
    </row>
    <row r="110" spans="1:17">
      <c r="A110">
        <v>1008</v>
      </c>
      <c r="B110" t="s">
        <v>26</v>
      </c>
      <c r="C110" t="s">
        <v>11</v>
      </c>
      <c r="D110">
        <v>1001</v>
      </c>
      <c r="E110" t="s">
        <v>23</v>
      </c>
      <c r="F110" s="1">
        <v>1008</v>
      </c>
      <c r="G110" s="1" t="s">
        <v>150</v>
      </c>
      <c r="H110" s="1">
        <v>1001</v>
      </c>
      <c r="I110" s="1" t="s">
        <v>147</v>
      </c>
      <c r="J110" s="2" t="str">
        <f>IF(AND(A110=F110,D110=H110),"Y","NO")</f>
        <v>Y</v>
      </c>
      <c r="K110" s="2">
        <v>14.8550856400615</v>
      </c>
      <c r="L110" s="1">
        <v>50.4</v>
      </c>
      <c r="M110" s="9">
        <f t="shared" si="2"/>
        <v>239.2777478446859</v>
      </c>
      <c r="N110" s="2">
        <v>3.6707879384223143E-3</v>
      </c>
      <c r="O110" s="1">
        <v>1.083E-3</v>
      </c>
      <c r="P110" s="9">
        <f t="shared" si="3"/>
        <v>70.496797467808292</v>
      </c>
      <c r="Q110">
        <f>IF(SUM(J110,M110,P110)=0,1,0)</f>
        <v>0</v>
      </c>
    </row>
    <row r="111" spans="1:17">
      <c r="A111">
        <v>1008</v>
      </c>
      <c r="B111" t="s">
        <v>26</v>
      </c>
      <c r="C111" t="s">
        <v>11</v>
      </c>
      <c r="D111">
        <v>1004</v>
      </c>
      <c r="E111" t="s">
        <v>10</v>
      </c>
      <c r="F111" s="1">
        <v>1008</v>
      </c>
      <c r="G111" s="1" t="s">
        <v>150</v>
      </c>
      <c r="H111" s="1">
        <v>1004</v>
      </c>
      <c r="I111" s="1" t="s">
        <v>135</v>
      </c>
      <c r="J111" s="2" t="str">
        <f>IF(AND(A111=F111,D111=H111),"Y","NO")</f>
        <v>Y</v>
      </c>
      <c r="K111" s="2">
        <v>3.7763743876024098</v>
      </c>
      <c r="L111" s="1">
        <v>113</v>
      </c>
      <c r="M111" s="9">
        <f t="shared" si="2"/>
        <v>2892.2880626182514</v>
      </c>
      <c r="N111" s="2">
        <v>2.3446962793120694E-3</v>
      </c>
      <c r="O111" s="1">
        <v>7.8399999999999995E-5</v>
      </c>
      <c r="P111" s="9">
        <f t="shared" si="3"/>
        <v>96.656283345022288</v>
      </c>
      <c r="Q111">
        <f>IF(SUM(J111,M111,P111)=0,1,0)</f>
        <v>0</v>
      </c>
    </row>
    <row r="112" spans="1:17">
      <c r="A112">
        <v>1008</v>
      </c>
      <c r="B112" t="s">
        <v>26</v>
      </c>
      <c r="C112" t="s">
        <v>11</v>
      </c>
      <c r="D112">
        <v>1005</v>
      </c>
      <c r="E112" t="s">
        <v>12</v>
      </c>
      <c r="F112" s="1">
        <v>1008</v>
      </c>
      <c r="G112" s="1" t="s">
        <v>150</v>
      </c>
      <c r="H112" s="1">
        <v>1005</v>
      </c>
      <c r="I112" s="1" t="s">
        <v>136</v>
      </c>
      <c r="J112" s="2" t="str">
        <f>IF(AND(A112=F112,D112=H112),"Y","NO")</f>
        <v>Y</v>
      </c>
      <c r="K112" s="2">
        <v>4.4462403445873395</v>
      </c>
      <c r="L112" s="1">
        <v>89.6</v>
      </c>
      <c r="M112" s="9">
        <f t="shared" si="2"/>
        <v>1915.1857087319886</v>
      </c>
      <c r="N112" s="2">
        <v>3.2525681566300535E-3</v>
      </c>
      <c r="O112" s="1">
        <v>1.615E-4</v>
      </c>
      <c r="P112" s="9">
        <f t="shared" si="3"/>
        <v>95.034692826626937</v>
      </c>
      <c r="Q112">
        <f>IF(SUM(J112,M112,P112)=0,1,0)</f>
        <v>0</v>
      </c>
    </row>
    <row r="113" spans="1:17">
      <c r="A113">
        <v>1008</v>
      </c>
      <c r="B113" t="s">
        <v>26</v>
      </c>
      <c r="C113" t="s">
        <v>11</v>
      </c>
      <c r="D113">
        <v>1006</v>
      </c>
      <c r="E113" t="s">
        <v>13</v>
      </c>
      <c r="F113" s="1">
        <v>1008</v>
      </c>
      <c r="G113" s="1" t="s">
        <v>150</v>
      </c>
      <c r="H113" s="1">
        <v>1006</v>
      </c>
      <c r="I113" s="1" t="s">
        <v>137</v>
      </c>
      <c r="J113" s="2" t="str">
        <f>IF(AND(A113=F113,D113=H113),"Y","NO")</f>
        <v>Y</v>
      </c>
      <c r="K113" s="2">
        <v>3.6167441865240502</v>
      </c>
      <c r="L113" s="1">
        <v>23.6</v>
      </c>
      <c r="M113" s="9">
        <f t="shared" si="2"/>
        <v>552.52057604553136</v>
      </c>
      <c r="N113" s="2">
        <v>2.1938178222310613E-3</v>
      </c>
      <c r="O113" s="1">
        <v>3.3629999999999999E-4</v>
      </c>
      <c r="P113" s="9">
        <f t="shared" si="3"/>
        <v>84.670559396860469</v>
      </c>
      <c r="Q113">
        <f>IF(SUM(J113,M113,P113)=0,1,0)</f>
        <v>0</v>
      </c>
    </row>
    <row r="114" spans="1:17">
      <c r="A114">
        <v>1008</v>
      </c>
      <c r="B114" t="s">
        <v>26</v>
      </c>
      <c r="C114" t="s">
        <v>11</v>
      </c>
      <c r="D114">
        <v>1007</v>
      </c>
      <c r="E114" t="s">
        <v>25</v>
      </c>
      <c r="F114" s="1">
        <v>1008</v>
      </c>
      <c r="G114" s="1" t="s">
        <v>150</v>
      </c>
      <c r="H114" s="1">
        <v>1007</v>
      </c>
      <c r="I114" s="1" t="s">
        <v>149</v>
      </c>
      <c r="J114" s="2" t="str">
        <f>IF(AND(A114=F114,D114=H114),"Y","NO")</f>
        <v>Y</v>
      </c>
      <c r="K114" s="2">
        <v>6.6371921351378402</v>
      </c>
      <c r="L114" s="1">
        <v>89.7</v>
      </c>
      <c r="M114" s="9">
        <f t="shared" si="2"/>
        <v>1251.4751143803844</v>
      </c>
      <c r="N114" s="2">
        <v>2.4922542601689699E-3</v>
      </c>
      <c r="O114" s="1">
        <v>1.8450000000000001E-4</v>
      </c>
      <c r="P114" s="9">
        <f t="shared" si="3"/>
        <v>92.597063511991294</v>
      </c>
      <c r="Q114">
        <f>IF(SUM(J114,M114,P114)=0,1,0)</f>
        <v>0</v>
      </c>
    </row>
    <row r="115" spans="1:17">
      <c r="A115">
        <v>1008</v>
      </c>
      <c r="B115" t="s">
        <v>26</v>
      </c>
      <c r="C115" t="s">
        <v>11</v>
      </c>
      <c r="D115">
        <v>1008</v>
      </c>
      <c r="E115" t="s">
        <v>26</v>
      </c>
      <c r="F115" s="1">
        <v>1008</v>
      </c>
      <c r="G115" s="1" t="s">
        <v>150</v>
      </c>
      <c r="H115" s="1">
        <v>1008</v>
      </c>
      <c r="I115" s="1" t="s">
        <v>150</v>
      </c>
      <c r="J115" s="2" t="str">
        <f>IF(AND(A115=F115,D115=H115),"Y","NO")</f>
        <v>Y</v>
      </c>
      <c r="K115" s="2">
        <v>13.8130143969332</v>
      </c>
      <c r="L115" s="1">
        <v>435</v>
      </c>
      <c r="M115" s="9">
        <f t="shared" si="2"/>
        <v>3049.2039861811754</v>
      </c>
      <c r="N115" s="2">
        <v>2.7898289655058656E-3</v>
      </c>
      <c r="O115" s="1">
        <v>8.8659999999999995E-5</v>
      </c>
      <c r="P115" s="9">
        <f t="shared" si="3"/>
        <v>96.822027403965834</v>
      </c>
      <c r="Q115">
        <f>IF(SUM(J115,M115,P115)=0,1,0)</f>
        <v>0</v>
      </c>
    </row>
    <row r="116" spans="1:17">
      <c r="A116">
        <v>1008</v>
      </c>
      <c r="B116" t="s">
        <v>26</v>
      </c>
      <c r="C116" t="s">
        <v>11</v>
      </c>
      <c r="D116">
        <v>1009</v>
      </c>
      <c r="E116" t="s">
        <v>14</v>
      </c>
      <c r="F116" s="1">
        <v>1008</v>
      </c>
      <c r="G116" s="1" t="s">
        <v>150</v>
      </c>
      <c r="H116" s="1">
        <v>1009</v>
      </c>
      <c r="I116" s="1" t="s">
        <v>138</v>
      </c>
      <c r="J116" s="2" t="str">
        <f>IF(AND(A116=F116,D116=H116),"Y","NO")</f>
        <v>Y</v>
      </c>
      <c r="K116" s="2">
        <v>6.8943142944142997</v>
      </c>
      <c r="L116" s="1">
        <v>40.9</v>
      </c>
      <c r="M116" s="9">
        <f t="shared" si="2"/>
        <v>493.24246405674808</v>
      </c>
      <c r="N116" s="2">
        <v>2.8549260700758668E-3</v>
      </c>
      <c r="O116" s="1">
        <v>4.8149999999999999E-4</v>
      </c>
      <c r="P116" s="9">
        <f t="shared" si="3"/>
        <v>83.134414405792128</v>
      </c>
      <c r="Q116">
        <f>IF(SUM(J116,M116,P116)=0,1,0)</f>
        <v>0</v>
      </c>
    </row>
    <row r="117" spans="1:17">
      <c r="A117">
        <v>1008</v>
      </c>
      <c r="B117" t="s">
        <v>26</v>
      </c>
      <c r="C117" t="s">
        <v>11</v>
      </c>
      <c r="D117">
        <v>1010</v>
      </c>
      <c r="E117" t="s">
        <v>15</v>
      </c>
      <c r="F117" s="1">
        <v>1008</v>
      </c>
      <c r="G117" s="1" t="s">
        <v>150</v>
      </c>
      <c r="H117" s="1">
        <v>1010</v>
      </c>
      <c r="I117" s="1" t="s">
        <v>139</v>
      </c>
      <c r="J117" s="2" t="str">
        <f>IF(AND(A117=F117,D117=H117),"Y","NO")</f>
        <v>Y</v>
      </c>
      <c r="K117" s="2">
        <v>25.661121649987699</v>
      </c>
      <c r="L117" s="1">
        <v>83</v>
      </c>
      <c r="M117" s="9">
        <f t="shared" si="2"/>
        <v>223.44650063275697</v>
      </c>
      <c r="N117" s="2">
        <v>3.911173815536172E-3</v>
      </c>
      <c r="O117" s="1">
        <v>1.209E-3</v>
      </c>
      <c r="P117" s="9">
        <f t="shared" si="3"/>
        <v>69.088563765753747</v>
      </c>
      <c r="Q117">
        <f>IF(SUM(J117,M117,P117)=0,1,0)</f>
        <v>0</v>
      </c>
    </row>
    <row r="118" spans="1:17">
      <c r="A118">
        <v>1008</v>
      </c>
      <c r="B118" t="s">
        <v>26</v>
      </c>
      <c r="C118" t="s">
        <v>11</v>
      </c>
      <c r="D118">
        <v>1027</v>
      </c>
      <c r="E118" t="s">
        <v>18</v>
      </c>
      <c r="F118" s="1">
        <v>1008</v>
      </c>
      <c r="G118" s="1" t="s">
        <v>150</v>
      </c>
      <c r="H118" s="1">
        <v>1027</v>
      </c>
      <c r="I118" s="1" t="s">
        <v>142</v>
      </c>
      <c r="J118" s="2" t="str">
        <f>IF(AND(A118=F118,D118=H118),"Y","NO")</f>
        <v>Y</v>
      </c>
      <c r="K118" s="2">
        <v>5.69722858786111</v>
      </c>
      <c r="L118" s="1">
        <v>34.200000000000003</v>
      </c>
      <c r="M118" s="9">
        <f t="shared" si="2"/>
        <v>500.29186950421422</v>
      </c>
      <c r="N118" s="2">
        <v>2.7331493668841496E-3</v>
      </c>
      <c r="O118" s="1">
        <v>4.5560000000000002E-4</v>
      </c>
      <c r="P118" s="9">
        <f t="shared" si="3"/>
        <v>83.330585385481726</v>
      </c>
      <c r="Q118">
        <f>IF(SUM(J118,M118,P118)=0,1,0)</f>
        <v>0</v>
      </c>
    </row>
    <row r="119" spans="1:17">
      <c r="A119">
        <v>1008</v>
      </c>
      <c r="B119" t="s">
        <v>26</v>
      </c>
      <c r="C119" t="s">
        <v>11</v>
      </c>
      <c r="D119">
        <v>1035</v>
      </c>
      <c r="E119" t="s">
        <v>19</v>
      </c>
      <c r="F119" s="1">
        <v>1008</v>
      </c>
      <c r="G119" s="1" t="s">
        <v>150</v>
      </c>
      <c r="H119" s="1">
        <v>1035</v>
      </c>
      <c r="I119" s="1" t="s">
        <v>143</v>
      </c>
      <c r="J119" s="2" t="str">
        <f>IF(AND(A119=F119,D119=H119),"Y","NO")</f>
        <v>Y</v>
      </c>
      <c r="K119" s="2">
        <v>17.364200226930802</v>
      </c>
      <c r="L119" s="1">
        <v>122</v>
      </c>
      <c r="M119" s="9">
        <f t="shared" si="2"/>
        <v>602.59498511647848</v>
      </c>
      <c r="N119" s="2">
        <v>3.1031488264736447E-3</v>
      </c>
      <c r="O119" s="1">
        <v>4.4339999999999999E-4</v>
      </c>
      <c r="P119" s="9">
        <f t="shared" si="3"/>
        <v>85.711287959595836</v>
      </c>
      <c r="Q119">
        <f>IF(SUM(J119,M119,P119)=0,1,0)</f>
        <v>0</v>
      </c>
    </row>
    <row r="120" spans="1:17">
      <c r="A120">
        <v>1008</v>
      </c>
      <c r="B120" t="s">
        <v>26</v>
      </c>
      <c r="C120" t="s">
        <v>11</v>
      </c>
      <c r="D120">
        <v>1036</v>
      </c>
      <c r="E120" t="s">
        <v>20</v>
      </c>
      <c r="F120" s="1">
        <v>1008</v>
      </c>
      <c r="G120" s="1" t="s">
        <v>150</v>
      </c>
      <c r="H120" s="1">
        <v>1036</v>
      </c>
      <c r="I120" s="1" t="s">
        <v>144</v>
      </c>
      <c r="J120" s="2" t="str">
        <f>IF(AND(A120=F120,D120=H120),"Y","NO")</f>
        <v>Y</v>
      </c>
      <c r="K120" s="2">
        <v>20.638901888040898</v>
      </c>
      <c r="L120" s="1">
        <v>202</v>
      </c>
      <c r="M120" s="9">
        <f t="shared" si="2"/>
        <v>878.73424223721815</v>
      </c>
      <c r="N120" s="2">
        <v>3.0012778441847608E-3</v>
      </c>
      <c r="O120" s="1">
        <v>3.0689999999999998E-4</v>
      </c>
      <c r="P120" s="9">
        <f t="shared" si="3"/>
        <v>89.774355593413446</v>
      </c>
      <c r="Q120">
        <f>IF(SUM(J120,M120,P120)=0,1,0)</f>
        <v>0</v>
      </c>
    </row>
    <row r="121" spans="1:17">
      <c r="A121">
        <v>1008</v>
      </c>
      <c r="B121" t="s">
        <v>26</v>
      </c>
      <c r="C121" t="s">
        <v>11</v>
      </c>
      <c r="D121">
        <v>1041</v>
      </c>
      <c r="E121" t="s">
        <v>21</v>
      </c>
      <c r="F121" s="1">
        <v>1008</v>
      </c>
      <c r="G121" s="1" t="s">
        <v>150</v>
      </c>
      <c r="H121" s="1">
        <v>1041</v>
      </c>
      <c r="I121" s="1" t="s">
        <v>145</v>
      </c>
      <c r="J121" s="2" t="str">
        <f>IF(AND(A121=F121,D121=H121),"Y","NO")</f>
        <v>Y</v>
      </c>
      <c r="K121" s="2">
        <v>10.36085097594939</v>
      </c>
      <c r="L121" s="1">
        <v>31.1</v>
      </c>
      <c r="M121" s="9">
        <f t="shared" si="2"/>
        <v>200.16839420036376</v>
      </c>
      <c r="N121" s="2">
        <v>3.7047831239927619E-3</v>
      </c>
      <c r="O121" s="1">
        <v>1.235E-3</v>
      </c>
      <c r="P121" s="9">
        <f t="shared" si="3"/>
        <v>66.664715351299662</v>
      </c>
      <c r="Q121">
        <f>IF(SUM(J121,M121,P121)=0,1,0)</f>
        <v>0</v>
      </c>
    </row>
    <row r="122" spans="1:17">
      <c r="A122">
        <v>1008</v>
      </c>
      <c r="B122" t="s">
        <v>26</v>
      </c>
      <c r="C122" t="s">
        <v>11</v>
      </c>
      <c r="D122">
        <v>1043</v>
      </c>
      <c r="E122" t="s">
        <v>22</v>
      </c>
      <c r="F122" s="1">
        <v>1008</v>
      </c>
      <c r="G122" s="1" t="s">
        <v>150</v>
      </c>
      <c r="H122" s="1">
        <v>1043</v>
      </c>
      <c r="I122" s="1" t="s">
        <v>146</v>
      </c>
      <c r="J122" s="2" t="str">
        <f>IF(AND(A122=F122,D122=H122),"Y","NO")</f>
        <v>Y</v>
      </c>
      <c r="K122" s="2">
        <v>4.1457087359546501</v>
      </c>
      <c r="L122" s="1">
        <v>12.8</v>
      </c>
      <c r="M122" s="9">
        <f t="shared" si="2"/>
        <v>208.75299774412375</v>
      </c>
      <c r="N122" s="2">
        <v>2.9460066771632696E-3</v>
      </c>
      <c r="O122" s="1">
        <v>9.5569999999999997E-4</v>
      </c>
      <c r="P122" s="9">
        <f t="shared" si="3"/>
        <v>67.559476106814188</v>
      </c>
      <c r="Q122">
        <f>IF(SUM(J122,M122,P122)=0,1,0)</f>
        <v>0</v>
      </c>
    </row>
    <row r="123" spans="1:17">
      <c r="A123">
        <v>1009</v>
      </c>
      <c r="B123" t="s">
        <v>14</v>
      </c>
      <c r="C123" t="s">
        <v>11</v>
      </c>
      <c r="D123">
        <v>1000</v>
      </c>
      <c r="E123" t="s">
        <v>7</v>
      </c>
      <c r="F123" s="1">
        <v>1009</v>
      </c>
      <c r="G123" s="1" t="s">
        <v>138</v>
      </c>
      <c r="H123" s="1">
        <v>1000</v>
      </c>
      <c r="I123" s="1" t="s">
        <v>133</v>
      </c>
      <c r="J123" s="2" t="str">
        <f>IF(AND(A123=F123,D123=H123),"Y","NO")</f>
        <v>Y</v>
      </c>
      <c r="K123" s="2">
        <v>5.7337403256689399</v>
      </c>
      <c r="L123" s="1">
        <v>5.07</v>
      </c>
      <c r="M123" s="9">
        <f t="shared" si="2"/>
        <v>11.576044396316515</v>
      </c>
      <c r="N123" s="2">
        <v>1.7578623010297758E-3</v>
      </c>
      <c r="O123" s="1">
        <v>1.9889999999999999E-3</v>
      </c>
      <c r="P123" s="9">
        <f t="shared" si="3"/>
        <v>13.148794352937713</v>
      </c>
      <c r="Q123">
        <f>IF(SUM(J123,M123,P123)=0,1,0)</f>
        <v>0</v>
      </c>
    </row>
    <row r="124" spans="1:17">
      <c r="A124">
        <v>1009</v>
      </c>
      <c r="B124" t="s">
        <v>14</v>
      </c>
      <c r="C124" t="s">
        <v>11</v>
      </c>
      <c r="D124">
        <v>1001</v>
      </c>
      <c r="E124" t="s">
        <v>23</v>
      </c>
      <c r="F124" s="1">
        <v>1009</v>
      </c>
      <c r="G124" s="1" t="s">
        <v>138</v>
      </c>
      <c r="H124" s="1">
        <v>1001</v>
      </c>
      <c r="I124" s="1" t="s">
        <v>147</v>
      </c>
      <c r="J124" s="2" t="str">
        <f>IF(AND(A124=F124,D124=H124),"Y","NO")</f>
        <v>Y</v>
      </c>
      <c r="K124" s="2">
        <v>5.0379756460413798</v>
      </c>
      <c r="L124" s="1">
        <v>4.37</v>
      </c>
      <c r="M124" s="9">
        <f t="shared" si="2"/>
        <v>13.25881054161597</v>
      </c>
      <c r="N124" s="2">
        <v>1.794498575395917E-3</v>
      </c>
      <c r="O124" s="1">
        <v>2.068E-3</v>
      </c>
      <c r="P124" s="9">
        <f t="shared" si="3"/>
        <v>15.241105696823466</v>
      </c>
      <c r="Q124">
        <f>IF(SUM(J124,M124,P124)=0,1,0)</f>
        <v>0</v>
      </c>
    </row>
    <row r="125" spans="1:17">
      <c r="A125">
        <v>1009</v>
      </c>
      <c r="B125" t="s">
        <v>14</v>
      </c>
      <c r="C125" t="s">
        <v>11</v>
      </c>
      <c r="D125">
        <v>1004</v>
      </c>
      <c r="E125" t="s">
        <v>10</v>
      </c>
      <c r="F125" s="1">
        <v>1009</v>
      </c>
      <c r="G125" s="1" t="s">
        <v>138</v>
      </c>
      <c r="H125" s="1">
        <v>1004</v>
      </c>
      <c r="I125" s="1" t="s">
        <v>135</v>
      </c>
      <c r="J125" s="2" t="str">
        <f>IF(AND(A125=F125,D125=H125),"Y","NO")</f>
        <v>Y</v>
      </c>
      <c r="K125" s="2">
        <v>2.99267286977478</v>
      </c>
      <c r="L125" s="1">
        <v>1.49</v>
      </c>
      <c r="M125" s="9">
        <f t="shared" si="2"/>
        <v>50.21173162464185</v>
      </c>
      <c r="N125" s="2">
        <v>1.3529564025401585E-3</v>
      </c>
      <c r="O125" s="1">
        <v>2.7160000000000001E-3</v>
      </c>
      <c r="P125" s="9">
        <f t="shared" si="3"/>
        <v>100.74556688602415</v>
      </c>
      <c r="Q125">
        <f>IF(SUM(J125,M125,P125)=0,1,0)</f>
        <v>0</v>
      </c>
    </row>
    <row r="126" spans="1:17">
      <c r="A126">
        <v>1009</v>
      </c>
      <c r="B126" t="s">
        <v>14</v>
      </c>
      <c r="C126" t="s">
        <v>11</v>
      </c>
      <c r="D126">
        <v>1005</v>
      </c>
      <c r="E126" t="s">
        <v>12</v>
      </c>
      <c r="F126" s="1">
        <v>1009</v>
      </c>
      <c r="G126" s="1" t="s">
        <v>138</v>
      </c>
      <c r="H126" s="1">
        <v>1005</v>
      </c>
      <c r="I126" s="1" t="s">
        <v>136</v>
      </c>
      <c r="J126" s="2" t="str">
        <f>IF(AND(A126=F126,D126=H126),"Y","NO")</f>
        <v>Y</v>
      </c>
      <c r="K126" s="2">
        <v>3.14443359510219</v>
      </c>
      <c r="L126" s="1">
        <v>4.7300000000000004</v>
      </c>
      <c r="M126" s="9">
        <f t="shared" si="2"/>
        <v>50.424547281504339</v>
      </c>
      <c r="N126" s="2">
        <v>2.6141623706392616E-3</v>
      </c>
      <c r="O126" s="1">
        <v>1.7390000000000001E-3</v>
      </c>
      <c r="P126" s="9">
        <f t="shared" si="3"/>
        <v>33.47773575461769</v>
      </c>
      <c r="Q126">
        <f>IF(SUM(J126,M126,P126)=0,1,0)</f>
        <v>0</v>
      </c>
    </row>
    <row r="127" spans="1:17">
      <c r="A127">
        <v>1009</v>
      </c>
      <c r="B127" t="s">
        <v>14</v>
      </c>
      <c r="C127" t="s">
        <v>11</v>
      </c>
      <c r="D127">
        <v>1006</v>
      </c>
      <c r="E127" t="s">
        <v>13</v>
      </c>
      <c r="F127" s="1">
        <v>1009</v>
      </c>
      <c r="G127" s="1" t="s">
        <v>138</v>
      </c>
      <c r="H127" s="1">
        <v>1006</v>
      </c>
      <c r="I127" s="1" t="s">
        <v>137</v>
      </c>
      <c r="J127" s="2" t="str">
        <f>IF(AND(A127=F127,D127=H127),"Y","NO")</f>
        <v>Y</v>
      </c>
      <c r="K127" s="2">
        <v>2.6719005694056599</v>
      </c>
      <c r="L127" s="1">
        <v>2.25</v>
      </c>
      <c r="M127" s="9">
        <f t="shared" si="2"/>
        <v>15.790279557427837</v>
      </c>
      <c r="N127" s="2">
        <v>1.3282780469571528E-3</v>
      </c>
      <c r="O127" s="1">
        <v>1.58E-3</v>
      </c>
      <c r="P127" s="9">
        <f t="shared" si="3"/>
        <v>18.950998521694849</v>
      </c>
      <c r="Q127">
        <f>IF(SUM(J127,M127,P127)=0,1,0)</f>
        <v>0</v>
      </c>
    </row>
    <row r="128" spans="1:17">
      <c r="A128">
        <v>1009</v>
      </c>
      <c r="B128" t="s">
        <v>14</v>
      </c>
      <c r="C128" t="s">
        <v>11</v>
      </c>
      <c r="D128">
        <v>1009</v>
      </c>
      <c r="E128" t="s">
        <v>14</v>
      </c>
      <c r="F128" s="1">
        <v>1009</v>
      </c>
      <c r="G128" s="1" t="s">
        <v>138</v>
      </c>
      <c r="H128" s="1">
        <v>1009</v>
      </c>
      <c r="I128" s="1" t="s">
        <v>138</v>
      </c>
      <c r="J128" s="2" t="str">
        <f>IF(AND(A128=F128,D128=H128),"Y","NO")</f>
        <v>Y</v>
      </c>
      <c r="K128" s="2">
        <v>3.5541690747709298</v>
      </c>
      <c r="L128" s="1">
        <v>3.55</v>
      </c>
      <c r="M128" s="9">
        <f t="shared" si="2"/>
        <v>0</v>
      </c>
      <c r="N128" s="2">
        <v>1.8725926445067279E-3</v>
      </c>
      <c r="O128" s="1">
        <v>1.8730000000000001E-3</v>
      </c>
      <c r="P128" s="9">
        <f t="shared" si="3"/>
        <v>0</v>
      </c>
      <c r="Q128">
        <f>IF(SUM(J128,M128,P128)=0,1,0)</f>
        <v>1</v>
      </c>
    </row>
    <row r="129" spans="1:17">
      <c r="A129">
        <v>1009</v>
      </c>
      <c r="B129" t="s">
        <v>14</v>
      </c>
      <c r="C129" t="s">
        <v>11</v>
      </c>
      <c r="D129">
        <v>1010</v>
      </c>
      <c r="E129" t="s">
        <v>15</v>
      </c>
      <c r="F129" s="1">
        <v>1009</v>
      </c>
      <c r="G129" s="1" t="s">
        <v>138</v>
      </c>
      <c r="H129" s="1">
        <v>1010</v>
      </c>
      <c r="I129" s="1" t="s">
        <v>139</v>
      </c>
      <c r="J129" s="2" t="str">
        <f>IF(AND(A129=F129,D129=H129),"Y","NO")</f>
        <v>Y</v>
      </c>
      <c r="K129" s="2">
        <v>5.4194073181426798</v>
      </c>
      <c r="L129" s="1">
        <v>5.42</v>
      </c>
      <c r="M129" s="9">
        <f t="shared" si="2"/>
        <v>0</v>
      </c>
      <c r="N129" s="2">
        <v>1.868399015443835E-3</v>
      </c>
      <c r="O129" s="1">
        <v>1.8680000000000001E-3</v>
      </c>
      <c r="P129" s="9">
        <f t="shared" si="3"/>
        <v>0</v>
      </c>
      <c r="Q129">
        <f>IF(SUM(J129,M129,P129)=0,1,0)</f>
        <v>1</v>
      </c>
    </row>
    <row r="130" spans="1:17">
      <c r="A130">
        <v>1009</v>
      </c>
      <c r="B130" t="s">
        <v>14</v>
      </c>
      <c r="C130" t="s">
        <v>11</v>
      </c>
      <c r="D130">
        <v>1026</v>
      </c>
      <c r="E130" t="s">
        <v>17</v>
      </c>
      <c r="F130" s="1">
        <v>1009</v>
      </c>
      <c r="G130" s="1" t="s">
        <v>138</v>
      </c>
      <c r="H130" s="1">
        <v>1026</v>
      </c>
      <c r="I130" s="1" t="s">
        <v>141</v>
      </c>
      <c r="J130" s="2" t="str">
        <f>IF(AND(A130=F130,D130=H130),"Y","NO")</f>
        <v>Y</v>
      </c>
      <c r="K130" s="2">
        <v>3.2460967835077099</v>
      </c>
      <c r="L130" s="1">
        <v>3.32</v>
      </c>
      <c r="M130" s="9">
        <f t="shared" si="2"/>
        <v>0</v>
      </c>
      <c r="N130" s="2">
        <v>2.8280349636096496E-3</v>
      </c>
      <c r="O130" s="1">
        <v>2.7659999999999998E-3</v>
      </c>
      <c r="P130" s="9">
        <f t="shared" si="3"/>
        <v>0</v>
      </c>
      <c r="Q130">
        <f>IF(SUM(J130,M130,P130)=0,1,0)</f>
        <v>1</v>
      </c>
    </row>
    <row r="131" spans="1:17">
      <c r="A131">
        <v>1009</v>
      </c>
      <c r="B131" t="s">
        <v>14</v>
      </c>
      <c r="C131" t="s">
        <v>11</v>
      </c>
      <c r="D131">
        <v>1027</v>
      </c>
      <c r="E131" t="s">
        <v>18</v>
      </c>
      <c r="F131" s="1">
        <v>1009</v>
      </c>
      <c r="G131" s="1" t="s">
        <v>138</v>
      </c>
      <c r="H131" s="1">
        <v>1027</v>
      </c>
      <c r="I131" s="1" t="s">
        <v>142</v>
      </c>
      <c r="J131" s="2" t="str">
        <f>IF(AND(A131=F131,D131=H131),"Y","NO")</f>
        <v>Y</v>
      </c>
      <c r="K131" s="2">
        <v>3.4608193867071702</v>
      </c>
      <c r="L131" s="1">
        <v>3.46</v>
      </c>
      <c r="M131" s="9">
        <f t="shared" ref="M131:M194" si="4">IF(ABS(K131-L131)&lt;=(0.1*K131),0,100*ABS(K131-L131)/K131)</f>
        <v>0</v>
      </c>
      <c r="N131" s="2">
        <v>1.5668612789556985E-3</v>
      </c>
      <c r="O131" s="1">
        <v>1.567E-3</v>
      </c>
      <c r="P131" s="9">
        <f t="shared" ref="P131:P194" si="5">IF(ABS(N131-O131)&lt;=(0.1*N131),0,100*ABS(N131-O131)/N131)</f>
        <v>0</v>
      </c>
      <c r="Q131">
        <f>IF(SUM(J131,M131,P131)=0,1,0)</f>
        <v>1</v>
      </c>
    </row>
    <row r="132" spans="1:17">
      <c r="A132">
        <v>1009</v>
      </c>
      <c r="B132" t="s">
        <v>14</v>
      </c>
      <c r="C132" t="s">
        <v>11</v>
      </c>
      <c r="D132">
        <v>1035</v>
      </c>
      <c r="E132" t="s">
        <v>19</v>
      </c>
      <c r="F132" s="1">
        <v>1009</v>
      </c>
      <c r="G132" s="1" t="s">
        <v>138</v>
      </c>
      <c r="H132" s="1">
        <v>1035</v>
      </c>
      <c r="I132" s="1" t="s">
        <v>143</v>
      </c>
      <c r="J132" s="2" t="str">
        <f>IF(AND(A132=F132,D132=H132),"Y","NO")</f>
        <v>Y</v>
      </c>
      <c r="K132" s="2">
        <v>4.9185354700881199</v>
      </c>
      <c r="L132" s="1">
        <v>4.92</v>
      </c>
      <c r="M132" s="9">
        <f t="shared" si="4"/>
        <v>0</v>
      </c>
      <c r="N132" s="2">
        <v>1.5911586063190085E-3</v>
      </c>
      <c r="O132" s="1">
        <v>1.591E-3</v>
      </c>
      <c r="P132" s="9">
        <f t="shared" si="5"/>
        <v>0</v>
      </c>
      <c r="Q132">
        <f>IF(SUM(J132,M132,P132)=0,1,0)</f>
        <v>1</v>
      </c>
    </row>
    <row r="133" spans="1:17">
      <c r="A133">
        <v>1009</v>
      </c>
      <c r="B133" t="s">
        <v>14</v>
      </c>
      <c r="C133" t="s">
        <v>11</v>
      </c>
      <c r="D133">
        <v>1036</v>
      </c>
      <c r="E133" t="s">
        <v>20</v>
      </c>
      <c r="F133" s="1">
        <v>1009</v>
      </c>
      <c r="G133" s="1" t="s">
        <v>138</v>
      </c>
      <c r="H133" s="1">
        <v>1036</v>
      </c>
      <c r="I133" s="1" t="s">
        <v>144</v>
      </c>
      <c r="J133" s="2" t="str">
        <f>IF(AND(A133=F133,D133=H133),"Y","NO")</f>
        <v>Y</v>
      </c>
      <c r="K133" s="2">
        <v>8.1931178254149497</v>
      </c>
      <c r="L133" s="1">
        <v>8.19</v>
      </c>
      <c r="M133" s="9">
        <f t="shared" si="4"/>
        <v>0</v>
      </c>
      <c r="N133" s="2">
        <v>1.8083463938109797E-3</v>
      </c>
      <c r="O133" s="1">
        <v>1.8079999999999999E-3</v>
      </c>
      <c r="P133" s="9">
        <f t="shared" si="5"/>
        <v>0</v>
      </c>
      <c r="Q133">
        <f>IF(SUM(J133,M133,P133)=0,1,0)</f>
        <v>1</v>
      </c>
    </row>
    <row r="134" spans="1:17">
      <c r="A134">
        <v>1009</v>
      </c>
      <c r="B134" t="s">
        <v>14</v>
      </c>
      <c r="C134" t="s">
        <v>11</v>
      </c>
      <c r="D134">
        <v>1040</v>
      </c>
      <c r="E134" t="s">
        <v>24</v>
      </c>
      <c r="F134" s="1">
        <v>1009</v>
      </c>
      <c r="G134" s="1" t="s">
        <v>138</v>
      </c>
      <c r="H134" s="1">
        <v>1040</v>
      </c>
      <c r="I134" s="1" t="s">
        <v>148</v>
      </c>
      <c r="J134" s="2" t="str">
        <f>IF(AND(A134=F134,D134=H134),"Y","NO")</f>
        <v>Y</v>
      </c>
      <c r="K134" s="2">
        <v>2.91487253220668</v>
      </c>
      <c r="L134" s="1">
        <v>2.04</v>
      </c>
      <c r="M134" s="9">
        <f t="shared" si="4"/>
        <v>30.014092298724467</v>
      </c>
      <c r="N134" s="2">
        <v>2.0200788795980361E-3</v>
      </c>
      <c r="O134" s="1">
        <v>2.892E-3</v>
      </c>
      <c r="P134" s="9">
        <f t="shared" si="5"/>
        <v>43.162726426577088</v>
      </c>
      <c r="Q134">
        <f>IF(SUM(J134,M134,P134)=0,1,0)</f>
        <v>0</v>
      </c>
    </row>
    <row r="135" spans="1:17">
      <c r="A135">
        <v>1009</v>
      </c>
      <c r="B135" t="s">
        <v>14</v>
      </c>
      <c r="C135" t="s">
        <v>11</v>
      </c>
      <c r="D135">
        <v>1041</v>
      </c>
      <c r="E135" t="s">
        <v>21</v>
      </c>
      <c r="F135" s="1">
        <v>1009</v>
      </c>
      <c r="G135" s="1" t="s">
        <v>138</v>
      </c>
      <c r="H135" s="1">
        <v>1041</v>
      </c>
      <c r="I135" s="1" t="s">
        <v>145</v>
      </c>
      <c r="J135" s="2" t="str">
        <f>IF(AND(A135=F135,D135=H135),"Y","NO")</f>
        <v>Y</v>
      </c>
      <c r="K135" s="2">
        <v>5.4000618332547701</v>
      </c>
      <c r="L135" s="1">
        <v>4.9000000000000004</v>
      </c>
      <c r="M135" s="9">
        <f t="shared" si="4"/>
        <v>0</v>
      </c>
      <c r="N135" s="2">
        <v>2.1367587528219423E-3</v>
      </c>
      <c r="O135" s="1">
        <v>2.3549999999999999E-3</v>
      </c>
      <c r="P135" s="9">
        <f t="shared" si="5"/>
        <v>10.213658743170425</v>
      </c>
      <c r="Q135">
        <f>IF(SUM(J135,M135,P135)=0,1,0)</f>
        <v>0</v>
      </c>
    </row>
    <row r="136" spans="1:17">
      <c r="A136">
        <v>1009</v>
      </c>
      <c r="B136" t="s">
        <v>14</v>
      </c>
      <c r="C136" t="s">
        <v>11</v>
      </c>
      <c r="D136">
        <v>1043</v>
      </c>
      <c r="E136" t="s">
        <v>22</v>
      </c>
      <c r="F136" s="1">
        <v>1009</v>
      </c>
      <c r="G136" s="1" t="s">
        <v>138</v>
      </c>
      <c r="H136" s="1">
        <v>1043</v>
      </c>
      <c r="I136" s="1" t="s">
        <v>146</v>
      </c>
      <c r="J136" s="2" t="str">
        <f>IF(AND(A136=F136,D136=H136),"Y","NO")</f>
        <v>Y</v>
      </c>
      <c r="K136" s="2">
        <v>3.1954451104047301</v>
      </c>
      <c r="L136" s="1">
        <v>3.2</v>
      </c>
      <c r="M136" s="9">
        <f t="shared" si="4"/>
        <v>0</v>
      </c>
      <c r="N136" s="2">
        <v>1.8381896392865788E-3</v>
      </c>
      <c r="O136" s="1">
        <v>1.838E-3</v>
      </c>
      <c r="P136" s="9">
        <f t="shared" si="5"/>
        <v>0</v>
      </c>
      <c r="Q136">
        <f>IF(SUM(J136,M136,P136)=0,1,0)</f>
        <v>1</v>
      </c>
    </row>
    <row r="137" spans="1:17">
      <c r="A137">
        <v>1013</v>
      </c>
      <c r="B137" t="s">
        <v>16</v>
      </c>
      <c r="C137" t="s">
        <v>11</v>
      </c>
      <c r="D137">
        <v>1000</v>
      </c>
      <c r="E137" t="s">
        <v>7</v>
      </c>
      <c r="F137" s="1">
        <v>1013</v>
      </c>
      <c r="G137" s="1" t="s">
        <v>140</v>
      </c>
      <c r="H137" s="1">
        <v>1000</v>
      </c>
      <c r="I137" s="1" t="s">
        <v>133</v>
      </c>
      <c r="J137" s="2" t="str">
        <f>IF(AND(A137=F137,D137=H137),"Y","NO")</f>
        <v>Y</v>
      </c>
      <c r="K137" s="2">
        <v>4.2370186683756801</v>
      </c>
      <c r="L137" s="1">
        <v>3.57</v>
      </c>
      <c r="M137" s="9">
        <f t="shared" si="4"/>
        <v>15.74264171536896</v>
      </c>
      <c r="N137" s="2">
        <v>5.9515443668737436E-3</v>
      </c>
      <c r="O137" s="1">
        <v>7.0629999999999998E-3</v>
      </c>
      <c r="P137" s="9">
        <f t="shared" si="5"/>
        <v>18.675079351043923</v>
      </c>
      <c r="Q137">
        <f>IF(SUM(J137,M137,P137)=0,1,0)</f>
        <v>0</v>
      </c>
    </row>
    <row r="138" spans="1:17">
      <c r="A138">
        <v>1013</v>
      </c>
      <c r="B138" t="s">
        <v>16</v>
      </c>
      <c r="C138" t="s">
        <v>11</v>
      </c>
      <c r="D138">
        <v>1001</v>
      </c>
      <c r="E138" t="s">
        <v>23</v>
      </c>
      <c r="F138" s="1">
        <v>1013</v>
      </c>
      <c r="G138" s="1" t="s">
        <v>140</v>
      </c>
      <c r="H138" s="1">
        <v>1001</v>
      </c>
      <c r="I138" s="1" t="s">
        <v>147</v>
      </c>
      <c r="J138" s="2" t="str">
        <f>IF(AND(A138=F138,D138=H138),"Y","NO")</f>
        <v>Y</v>
      </c>
      <c r="K138" s="2">
        <v>5.4732039368878196</v>
      </c>
      <c r="L138" s="1">
        <v>4.8099999999999996</v>
      </c>
      <c r="M138" s="9">
        <f t="shared" si="4"/>
        <v>12.117288968861844</v>
      </c>
      <c r="N138" s="2">
        <v>6.5409456535000044E-3</v>
      </c>
      <c r="O138" s="1">
        <v>7.4479999999999998E-3</v>
      </c>
      <c r="P138" s="9">
        <f t="shared" si="5"/>
        <v>13.867327364425332</v>
      </c>
      <c r="Q138">
        <f>IF(SUM(J138,M138,P138)=0,1,0)</f>
        <v>0</v>
      </c>
    </row>
    <row r="139" spans="1:17">
      <c r="A139">
        <v>1013</v>
      </c>
      <c r="B139" t="s">
        <v>16</v>
      </c>
      <c r="C139" t="s">
        <v>11</v>
      </c>
      <c r="D139">
        <v>1004</v>
      </c>
      <c r="E139" t="s">
        <v>10</v>
      </c>
      <c r="F139" s="1">
        <v>1013</v>
      </c>
      <c r="G139" s="1" t="s">
        <v>140</v>
      </c>
      <c r="H139" s="1">
        <v>1004</v>
      </c>
      <c r="I139" s="1" t="s">
        <v>135</v>
      </c>
      <c r="J139" s="2" t="str">
        <f>IF(AND(A139=F139,D139=H139),"Y","NO")</f>
        <v>Y</v>
      </c>
      <c r="K139" s="2">
        <v>1.801071631270998</v>
      </c>
      <c r="L139" s="1">
        <v>1.83</v>
      </c>
      <c r="M139" s="9">
        <f t="shared" si="4"/>
        <v>0</v>
      </c>
      <c r="N139" s="2">
        <v>3.2275900472103626E-3</v>
      </c>
      <c r="O139" s="1">
        <v>3.1740000000000002E-3</v>
      </c>
      <c r="P139" s="9">
        <f t="shared" si="5"/>
        <v>0</v>
      </c>
      <c r="Q139">
        <f>IF(SUM(J139,M139,P139)=0,1,0)</f>
        <v>1</v>
      </c>
    </row>
    <row r="140" spans="1:17">
      <c r="A140">
        <v>1013</v>
      </c>
      <c r="B140" t="s">
        <v>16</v>
      </c>
      <c r="C140" t="s">
        <v>11</v>
      </c>
      <c r="D140">
        <v>1005</v>
      </c>
      <c r="E140" t="s">
        <v>12</v>
      </c>
      <c r="F140" s="1">
        <v>1013</v>
      </c>
      <c r="G140" s="1" t="s">
        <v>140</v>
      </c>
      <c r="H140" s="1">
        <v>1005</v>
      </c>
      <c r="I140" s="1" t="s">
        <v>136</v>
      </c>
      <c r="J140" s="2" t="str">
        <f>IF(AND(A140=F140,D140=H140),"Y","NO")</f>
        <v>Y</v>
      </c>
      <c r="K140" s="2">
        <v>2.1489081710555302</v>
      </c>
      <c r="L140" s="1">
        <v>1.59</v>
      </c>
      <c r="M140" s="9">
        <f t="shared" si="4"/>
        <v>26.008936937542469</v>
      </c>
      <c r="N140" s="2">
        <v>4.4182389423700558E-3</v>
      </c>
      <c r="O140" s="1">
        <v>5.9639999999999997E-3</v>
      </c>
      <c r="P140" s="9">
        <f t="shared" si="5"/>
        <v>34.985909041867217</v>
      </c>
      <c r="Q140">
        <f>IF(SUM(J140,M140,P140)=0,1,0)</f>
        <v>0</v>
      </c>
    </row>
    <row r="141" spans="1:17">
      <c r="A141">
        <v>1013</v>
      </c>
      <c r="B141" t="s">
        <v>16</v>
      </c>
      <c r="C141" t="s">
        <v>11</v>
      </c>
      <c r="D141">
        <v>1006</v>
      </c>
      <c r="E141" t="s">
        <v>13</v>
      </c>
      <c r="F141" s="1">
        <v>1013</v>
      </c>
      <c r="G141" s="1" t="s">
        <v>140</v>
      </c>
      <c r="H141" s="1">
        <v>1006</v>
      </c>
      <c r="I141" s="1" t="s">
        <v>137</v>
      </c>
      <c r="J141" s="2" t="str">
        <f>IF(AND(A141=F141,D141=H141),"Y","NO")</f>
        <v>Y</v>
      </c>
      <c r="K141" s="2">
        <v>1.733716727739943</v>
      </c>
      <c r="L141" s="1">
        <v>1.22</v>
      </c>
      <c r="M141" s="9">
        <f t="shared" si="4"/>
        <v>29.630949480981208</v>
      </c>
      <c r="N141" s="2">
        <v>3.0046087551409647E-3</v>
      </c>
      <c r="O141" s="1">
        <v>4.2770000000000004E-3</v>
      </c>
      <c r="P141" s="9">
        <f t="shared" si="5"/>
        <v>42.347984331801634</v>
      </c>
      <c r="Q141">
        <f>IF(SUM(J141,M141,P141)=0,1,0)</f>
        <v>0</v>
      </c>
    </row>
    <row r="142" spans="1:17">
      <c r="A142">
        <v>1013</v>
      </c>
      <c r="B142" t="s">
        <v>16</v>
      </c>
      <c r="C142" t="s">
        <v>11</v>
      </c>
      <c r="D142">
        <v>1007</v>
      </c>
      <c r="E142" t="s">
        <v>25</v>
      </c>
      <c r="F142" s="1">
        <v>1013</v>
      </c>
      <c r="G142" s="1" t="s">
        <v>140</v>
      </c>
      <c r="H142" s="1">
        <v>1007</v>
      </c>
      <c r="I142" s="1" t="s">
        <v>149</v>
      </c>
      <c r="J142" s="2" t="str">
        <f>IF(AND(A142=F142,D142=H142),"Y","NO")</f>
        <v>Y</v>
      </c>
      <c r="K142" s="2">
        <v>2.5510038370757999</v>
      </c>
      <c r="L142" s="1">
        <v>2.5299999999999998</v>
      </c>
      <c r="M142" s="9">
        <f t="shared" si="4"/>
        <v>0</v>
      </c>
      <c r="N142" s="2">
        <v>4.2570949877074205E-3</v>
      </c>
      <c r="O142" s="1">
        <v>4.2929999999999999E-3</v>
      </c>
      <c r="P142" s="9">
        <f t="shared" si="5"/>
        <v>0</v>
      </c>
      <c r="Q142">
        <f>IF(SUM(J142,M142,P142)=0,1,0)</f>
        <v>1</v>
      </c>
    </row>
    <row r="143" spans="1:17">
      <c r="A143">
        <v>1013</v>
      </c>
      <c r="B143" t="s">
        <v>16</v>
      </c>
      <c r="C143" t="s">
        <v>11</v>
      </c>
      <c r="D143">
        <v>1008</v>
      </c>
      <c r="E143" t="s">
        <v>26</v>
      </c>
      <c r="F143" s="1">
        <v>1013</v>
      </c>
      <c r="G143" s="1" t="s">
        <v>140</v>
      </c>
      <c r="H143" s="1">
        <v>1008</v>
      </c>
      <c r="I143" s="1" t="s">
        <v>150</v>
      </c>
      <c r="J143" s="2" t="str">
        <f>IF(AND(A143=F143,D143=H143),"Y","NO")</f>
        <v>Y</v>
      </c>
      <c r="K143" s="2">
        <v>4.5759009673862598</v>
      </c>
      <c r="L143" s="1">
        <v>3.86</v>
      </c>
      <c r="M143" s="9">
        <f t="shared" si="4"/>
        <v>15.645027558259864</v>
      </c>
      <c r="N143" s="2">
        <v>5.5288797227626635E-3</v>
      </c>
      <c r="O143" s="1">
        <v>6.5490000000000001E-3</v>
      </c>
      <c r="P143" s="9">
        <f t="shared" si="5"/>
        <v>18.450759075793464</v>
      </c>
      <c r="Q143">
        <f>IF(SUM(J143,M143,P143)=0,1,0)</f>
        <v>0</v>
      </c>
    </row>
    <row r="144" spans="1:17">
      <c r="A144">
        <v>1013</v>
      </c>
      <c r="B144" t="s">
        <v>16</v>
      </c>
      <c r="C144" t="s">
        <v>11</v>
      </c>
      <c r="D144">
        <v>1009</v>
      </c>
      <c r="E144" t="s">
        <v>14</v>
      </c>
      <c r="F144" s="1">
        <v>1013</v>
      </c>
      <c r="G144" s="1" t="s">
        <v>140</v>
      </c>
      <c r="H144" s="1">
        <v>1009</v>
      </c>
      <c r="I144" s="1" t="s">
        <v>138</v>
      </c>
      <c r="J144" s="2" t="str">
        <f>IF(AND(A144=F144,D144=H144),"Y","NO")</f>
        <v>Y</v>
      </c>
      <c r="K144" s="2">
        <v>2.7446416602295201</v>
      </c>
      <c r="L144" s="1">
        <v>2.74</v>
      </c>
      <c r="M144" s="9">
        <f t="shared" si="4"/>
        <v>0</v>
      </c>
      <c r="N144" s="2">
        <v>4.7081252601215819E-3</v>
      </c>
      <c r="O144" s="1">
        <v>4.7080000000000004E-3</v>
      </c>
      <c r="P144" s="9">
        <f t="shared" si="5"/>
        <v>0</v>
      </c>
      <c r="Q144">
        <f>IF(SUM(J144,M144,P144)=0,1,0)</f>
        <v>1</v>
      </c>
    </row>
    <row r="145" spans="1:17">
      <c r="A145">
        <v>1013</v>
      </c>
      <c r="B145" t="s">
        <v>16</v>
      </c>
      <c r="C145" t="s">
        <v>11</v>
      </c>
      <c r="D145">
        <v>1010</v>
      </c>
      <c r="E145" t="s">
        <v>15</v>
      </c>
      <c r="F145" s="1">
        <v>1013</v>
      </c>
      <c r="G145" s="1" t="s">
        <v>140</v>
      </c>
      <c r="H145" s="1">
        <v>1010</v>
      </c>
      <c r="I145" s="1" t="s">
        <v>139</v>
      </c>
      <c r="J145" s="2" t="str">
        <f>IF(AND(A145=F145,D145=H145),"Y","NO")</f>
        <v>Y</v>
      </c>
      <c r="K145" s="2">
        <v>9.0975470291245202</v>
      </c>
      <c r="L145" s="1">
        <v>9.1</v>
      </c>
      <c r="M145" s="9">
        <f t="shared" si="4"/>
        <v>0</v>
      </c>
      <c r="N145" s="2">
        <v>7.2427944224566117E-3</v>
      </c>
      <c r="O145" s="1">
        <v>7.2430000000000003E-3</v>
      </c>
      <c r="P145" s="9">
        <f t="shared" si="5"/>
        <v>0</v>
      </c>
      <c r="Q145">
        <f>IF(SUM(J145,M145,P145)=0,1,0)</f>
        <v>1</v>
      </c>
    </row>
    <row r="146" spans="1:17">
      <c r="A146">
        <v>1013</v>
      </c>
      <c r="B146" t="s">
        <v>16</v>
      </c>
      <c r="C146" t="s">
        <v>11</v>
      </c>
      <c r="D146">
        <v>1027</v>
      </c>
      <c r="E146" t="s">
        <v>18</v>
      </c>
      <c r="F146" s="1">
        <v>1013</v>
      </c>
      <c r="G146" s="1" t="s">
        <v>140</v>
      </c>
      <c r="H146" s="1">
        <v>1027</v>
      </c>
      <c r="I146" s="1" t="s">
        <v>142</v>
      </c>
      <c r="J146" s="2" t="str">
        <f>IF(AND(A146=F146,D146=H146),"Y","NO")</f>
        <v>Y</v>
      </c>
      <c r="K146" s="2">
        <v>2.3847533333294999</v>
      </c>
      <c r="L146" s="1">
        <v>2.38</v>
      </c>
      <c r="M146" s="9">
        <f t="shared" si="4"/>
        <v>0</v>
      </c>
      <c r="N146" s="2">
        <v>4.2867806575289892E-3</v>
      </c>
      <c r="O146" s="1">
        <v>4.287E-3</v>
      </c>
      <c r="P146" s="9">
        <f t="shared" si="5"/>
        <v>0</v>
      </c>
      <c r="Q146">
        <f>IF(SUM(J146,M146,P146)=0,1,0)</f>
        <v>1</v>
      </c>
    </row>
    <row r="147" spans="1:17">
      <c r="A147">
        <v>1013</v>
      </c>
      <c r="B147" t="s">
        <v>16</v>
      </c>
      <c r="C147" t="s">
        <v>11</v>
      </c>
      <c r="D147">
        <v>1035</v>
      </c>
      <c r="E147" t="s">
        <v>19</v>
      </c>
      <c r="F147" s="1">
        <v>1013</v>
      </c>
      <c r="G147" s="1" t="s">
        <v>140</v>
      </c>
      <c r="H147" s="1">
        <v>1035</v>
      </c>
      <c r="I147" s="1" t="s">
        <v>143</v>
      </c>
      <c r="J147" s="2" t="str">
        <f>IF(AND(A147=F147,D147=H147),"Y","NO")</f>
        <v>Y</v>
      </c>
      <c r="K147" s="2">
        <v>5.8063210047580203</v>
      </c>
      <c r="L147" s="1">
        <v>5.81</v>
      </c>
      <c r="M147" s="9">
        <f t="shared" si="4"/>
        <v>0</v>
      </c>
      <c r="N147" s="2">
        <v>6.0926195969130455E-3</v>
      </c>
      <c r="O147" s="1">
        <v>6.0930000000000003E-3</v>
      </c>
      <c r="P147" s="9">
        <f t="shared" si="5"/>
        <v>0</v>
      </c>
      <c r="Q147">
        <f>IF(SUM(J147,M147,P147)=0,1,0)</f>
        <v>1</v>
      </c>
    </row>
    <row r="148" spans="1:17">
      <c r="A148">
        <v>1013</v>
      </c>
      <c r="B148" t="s">
        <v>16</v>
      </c>
      <c r="C148" t="s">
        <v>11</v>
      </c>
      <c r="D148">
        <v>1036</v>
      </c>
      <c r="E148" t="s">
        <v>20</v>
      </c>
      <c r="F148" s="1">
        <v>1013</v>
      </c>
      <c r="G148" s="1" t="s">
        <v>140</v>
      </c>
      <c r="H148" s="1">
        <v>1036</v>
      </c>
      <c r="I148" s="1" t="s">
        <v>144</v>
      </c>
      <c r="J148" s="2" t="str">
        <f>IF(AND(A148=F148,D148=H148),"Y","NO")</f>
        <v>Y</v>
      </c>
      <c r="K148" s="2">
        <v>6.63130448402101</v>
      </c>
      <c r="L148" s="1">
        <v>6.63</v>
      </c>
      <c r="M148" s="9">
        <f t="shared" si="4"/>
        <v>0</v>
      </c>
      <c r="N148" s="2">
        <v>6.1325561706702799E-3</v>
      </c>
      <c r="O148" s="1">
        <v>6.1330000000000004E-3</v>
      </c>
      <c r="P148" s="9">
        <f t="shared" si="5"/>
        <v>0</v>
      </c>
      <c r="Q148">
        <f>IF(SUM(J148,M148,P148)=0,1,0)</f>
        <v>1</v>
      </c>
    </row>
    <row r="149" spans="1:17">
      <c r="A149">
        <v>1013</v>
      </c>
      <c r="B149" t="s">
        <v>16</v>
      </c>
      <c r="C149" t="s">
        <v>11</v>
      </c>
      <c r="D149">
        <v>1041</v>
      </c>
      <c r="E149" t="s">
        <v>21</v>
      </c>
      <c r="F149" s="1">
        <v>1013</v>
      </c>
      <c r="G149" s="1" t="s">
        <v>140</v>
      </c>
      <c r="H149" s="1">
        <v>1041</v>
      </c>
      <c r="I149" s="1" t="s">
        <v>145</v>
      </c>
      <c r="J149" s="2" t="str">
        <f>IF(AND(A149=F149,D149=H149),"Y","NO")</f>
        <v>Y</v>
      </c>
      <c r="K149" s="2">
        <v>4.0852397463874706</v>
      </c>
      <c r="L149" s="1">
        <v>3.59</v>
      </c>
      <c r="M149" s="9">
        <f t="shared" si="4"/>
        <v>12.122660532356893</v>
      </c>
      <c r="N149" s="2">
        <v>6.168625200248243E-3</v>
      </c>
      <c r="O149" s="1">
        <v>7.0289999999999997E-3</v>
      </c>
      <c r="P149" s="9">
        <f t="shared" si="5"/>
        <v>13.947594023334936</v>
      </c>
      <c r="Q149">
        <f>IF(SUM(J149,M149,P149)=0,1,0)</f>
        <v>0</v>
      </c>
    </row>
    <row r="150" spans="1:17">
      <c r="A150">
        <v>1013</v>
      </c>
      <c r="B150" t="s">
        <v>16</v>
      </c>
      <c r="C150" t="s">
        <v>11</v>
      </c>
      <c r="D150">
        <v>1043</v>
      </c>
      <c r="E150" t="s">
        <v>22</v>
      </c>
      <c r="F150" s="1">
        <v>1013</v>
      </c>
      <c r="G150" s="1" t="s">
        <v>140</v>
      </c>
      <c r="H150" s="1">
        <v>1043</v>
      </c>
      <c r="I150" s="1" t="s">
        <v>146</v>
      </c>
      <c r="J150" s="2" t="str">
        <f>IF(AND(A150=F150,D150=H150),"Y","NO")</f>
        <v>Y</v>
      </c>
      <c r="K150" s="2">
        <v>2.0085877039233297</v>
      </c>
      <c r="L150" s="1">
        <v>2.0099999999999998</v>
      </c>
      <c r="M150" s="9">
        <f t="shared" si="4"/>
        <v>0</v>
      </c>
      <c r="N150" s="2">
        <v>3.9919898589902761E-3</v>
      </c>
      <c r="O150" s="1">
        <v>3.9919999999999999E-3</v>
      </c>
      <c r="P150" s="9">
        <f t="shared" si="5"/>
        <v>0</v>
      </c>
      <c r="Q150">
        <f>IF(SUM(J150,M150,P150)=0,1,0)</f>
        <v>1</v>
      </c>
    </row>
    <row r="151" spans="1:17">
      <c r="A151">
        <v>1026</v>
      </c>
      <c r="B151" t="s">
        <v>17</v>
      </c>
      <c r="C151" t="s">
        <v>11</v>
      </c>
      <c r="D151">
        <v>1000</v>
      </c>
      <c r="E151" t="s">
        <v>7</v>
      </c>
      <c r="F151" s="1">
        <v>1026</v>
      </c>
      <c r="G151" s="1" t="s">
        <v>141</v>
      </c>
      <c r="H151" s="1">
        <v>1000</v>
      </c>
      <c r="I151" s="1" t="s">
        <v>133</v>
      </c>
      <c r="J151" s="2" t="str">
        <f>IF(AND(A151=F151,D151=H151),"Y","NO")</f>
        <v>Y</v>
      </c>
      <c r="K151" s="2">
        <v>5.4896634556047701</v>
      </c>
      <c r="L151" s="1">
        <v>15.3</v>
      </c>
      <c r="M151" s="9">
        <f t="shared" si="4"/>
        <v>178.70560961946023</v>
      </c>
      <c r="N151" s="2">
        <v>6.3932789610489458E-3</v>
      </c>
      <c r="O151" s="1">
        <v>4.9829999999999996E-3</v>
      </c>
      <c r="P151" s="9">
        <f t="shared" si="5"/>
        <v>22.058774060088279</v>
      </c>
      <c r="Q151">
        <f>IF(SUM(J151,M151,P151)=0,1,0)</f>
        <v>0</v>
      </c>
    </row>
    <row r="152" spans="1:17">
      <c r="A152">
        <v>1026</v>
      </c>
      <c r="B152" t="s">
        <v>17</v>
      </c>
      <c r="C152" t="s">
        <v>11</v>
      </c>
      <c r="D152">
        <v>1001</v>
      </c>
      <c r="E152" t="s">
        <v>23</v>
      </c>
      <c r="F152" s="1">
        <v>1026</v>
      </c>
      <c r="G152" s="1" t="s">
        <v>141</v>
      </c>
      <c r="H152" s="1">
        <v>1001</v>
      </c>
      <c r="I152" s="1" t="s">
        <v>147</v>
      </c>
      <c r="J152" s="2" t="str">
        <f>IF(AND(A152=F152,D152=H152),"Y","NO")</f>
        <v>Y</v>
      </c>
      <c r="K152" s="2">
        <v>6.2192778011845693</v>
      </c>
      <c r="L152" s="1">
        <v>16.7</v>
      </c>
      <c r="M152" s="9">
        <f t="shared" si="4"/>
        <v>168.51992359658215</v>
      </c>
      <c r="N152" s="2">
        <v>6.6955731139780074E-3</v>
      </c>
      <c r="O152" s="1">
        <v>5.1029999999999999E-3</v>
      </c>
      <c r="P152" s="9">
        <f t="shared" si="5"/>
        <v>23.785463721593505</v>
      </c>
      <c r="Q152">
        <f>IF(SUM(J152,M152,P152)=0,1,0)</f>
        <v>0</v>
      </c>
    </row>
    <row r="153" spans="1:17">
      <c r="A153">
        <v>1026</v>
      </c>
      <c r="B153" t="s">
        <v>17</v>
      </c>
      <c r="C153" t="s">
        <v>11</v>
      </c>
      <c r="D153">
        <v>1002</v>
      </c>
      <c r="E153" t="s">
        <v>9</v>
      </c>
      <c r="F153" s="1">
        <v>1026</v>
      </c>
      <c r="G153" s="1" t="s">
        <v>141</v>
      </c>
      <c r="H153" s="1">
        <v>1002</v>
      </c>
      <c r="I153" s="1" t="s">
        <v>134</v>
      </c>
      <c r="J153" s="2" t="str">
        <f>IF(AND(A153=F153,D153=H153),"Y","NO")</f>
        <v>Y</v>
      </c>
      <c r="K153" s="2">
        <v>7.1706495125494403</v>
      </c>
      <c r="L153" s="1">
        <v>6.78</v>
      </c>
      <c r="M153" s="9">
        <f t="shared" si="4"/>
        <v>0</v>
      </c>
      <c r="N153" s="2">
        <v>1.1630429082699E-2</v>
      </c>
      <c r="O153" s="1">
        <v>1.23E-2</v>
      </c>
      <c r="P153" s="9">
        <f t="shared" si="5"/>
        <v>0</v>
      </c>
      <c r="Q153">
        <f>IF(SUM(J153,M153,P153)=0,1,0)</f>
        <v>1</v>
      </c>
    </row>
    <row r="154" spans="1:17">
      <c r="A154">
        <v>1026</v>
      </c>
      <c r="B154" t="s">
        <v>17</v>
      </c>
      <c r="C154" t="s">
        <v>11</v>
      </c>
      <c r="D154">
        <v>1004</v>
      </c>
      <c r="E154" t="s">
        <v>10</v>
      </c>
      <c r="F154" s="1">
        <v>1026</v>
      </c>
      <c r="G154" s="1" t="s">
        <v>141</v>
      </c>
      <c r="H154" s="1">
        <v>1004</v>
      </c>
      <c r="I154" s="1" t="s">
        <v>135</v>
      </c>
      <c r="J154" s="2" t="str">
        <f>IF(AND(A154=F154,D154=H154),"Y","NO")</f>
        <v>Y</v>
      </c>
      <c r="K154" s="2">
        <v>6.7857097017453398</v>
      </c>
      <c r="L154" s="1">
        <v>5.23</v>
      </c>
      <c r="M154" s="9">
        <f t="shared" si="4"/>
        <v>22.926263723677987</v>
      </c>
      <c r="N154" s="2">
        <v>1.2573463689588046E-2</v>
      </c>
      <c r="O154" s="1">
        <v>1.1900000000000001E-2</v>
      </c>
      <c r="P154" s="9">
        <f t="shared" si="5"/>
        <v>0</v>
      </c>
      <c r="Q154">
        <f>IF(SUM(J154,M154,P154)=0,1,0)</f>
        <v>0</v>
      </c>
    </row>
    <row r="155" spans="1:17">
      <c r="A155">
        <v>1026</v>
      </c>
      <c r="B155" t="s">
        <v>17</v>
      </c>
      <c r="C155" t="s">
        <v>11</v>
      </c>
      <c r="D155">
        <v>1005</v>
      </c>
      <c r="E155" t="s">
        <v>12</v>
      </c>
      <c r="F155" s="1">
        <v>1026</v>
      </c>
      <c r="G155" s="1" t="s">
        <v>141</v>
      </c>
      <c r="H155" s="1">
        <v>1005</v>
      </c>
      <c r="I155" s="1" t="s">
        <v>136</v>
      </c>
      <c r="J155" s="2" t="str">
        <f>IF(AND(A155=F155,D155=H155),"Y","NO")</f>
        <v>Y</v>
      </c>
      <c r="K155" s="2">
        <v>4.8031302863352501</v>
      </c>
      <c r="L155" s="1">
        <v>54.4</v>
      </c>
      <c r="M155" s="9">
        <f t="shared" si="4"/>
        <v>1032.5947196303675</v>
      </c>
      <c r="N155" s="2">
        <v>2.1096569214582073E-2</v>
      </c>
      <c r="O155" s="1">
        <v>1.03E-2</v>
      </c>
      <c r="P155" s="9">
        <f t="shared" si="5"/>
        <v>51.176895659031707</v>
      </c>
      <c r="Q155">
        <f>IF(SUM(J155,M155,P155)=0,1,0)</f>
        <v>0</v>
      </c>
    </row>
    <row r="156" spans="1:17">
      <c r="A156">
        <v>1026</v>
      </c>
      <c r="B156" t="s">
        <v>17</v>
      </c>
      <c r="C156" t="s">
        <v>11</v>
      </c>
      <c r="D156">
        <v>1006</v>
      </c>
      <c r="E156" t="s">
        <v>13</v>
      </c>
      <c r="F156" s="1">
        <v>1026</v>
      </c>
      <c r="G156" s="1" t="s">
        <v>141</v>
      </c>
      <c r="H156" s="1">
        <v>1006</v>
      </c>
      <c r="I156" s="1" t="s">
        <v>137</v>
      </c>
      <c r="J156" s="2" t="str">
        <f>IF(AND(A156=F156,D156=H156),"Y","NO")</f>
        <v>Y</v>
      </c>
      <c r="K156" s="2">
        <v>5.3098815384110853</v>
      </c>
      <c r="L156" s="1">
        <v>13.2</v>
      </c>
      <c r="M156" s="9">
        <f t="shared" si="4"/>
        <v>148.59311652270745</v>
      </c>
      <c r="N156" s="2">
        <v>1.7349365350562904E-2</v>
      </c>
      <c r="O156" s="1">
        <v>1.367E-2</v>
      </c>
      <c r="P156" s="9">
        <f t="shared" si="5"/>
        <v>21.207492471438016</v>
      </c>
      <c r="Q156">
        <f>IF(SUM(J156,M156,P156)=0,1,0)</f>
        <v>0</v>
      </c>
    </row>
    <row r="157" spans="1:17">
      <c r="A157">
        <v>1026</v>
      </c>
      <c r="B157" t="s">
        <v>17</v>
      </c>
      <c r="C157" t="s">
        <v>11</v>
      </c>
      <c r="D157">
        <v>1007</v>
      </c>
      <c r="E157" t="s">
        <v>25</v>
      </c>
      <c r="F157" s="1">
        <v>1026</v>
      </c>
      <c r="G157" s="1" t="s">
        <v>141</v>
      </c>
      <c r="H157" s="1">
        <v>1007</v>
      </c>
      <c r="I157" s="1" t="s">
        <v>149</v>
      </c>
      <c r="J157" s="2" t="str">
        <f>IF(AND(A157=F157,D157=H157),"Y","NO")</f>
        <v>Y</v>
      </c>
      <c r="K157" s="2">
        <v>2.49723919200175</v>
      </c>
      <c r="L157" s="1">
        <v>43</v>
      </c>
      <c r="M157" s="9">
        <f t="shared" si="4"/>
        <v>1621.9015358129086</v>
      </c>
      <c r="N157" s="2">
        <v>1.8065619532259998E-3</v>
      </c>
      <c r="O157" s="1">
        <v>1.049E-4</v>
      </c>
      <c r="P157" s="9">
        <f t="shared" si="5"/>
        <v>94.193390389259619</v>
      </c>
      <c r="Q157">
        <f>IF(SUM(J157,M157,P157)=0,1,0)</f>
        <v>0</v>
      </c>
    </row>
    <row r="158" spans="1:17">
      <c r="A158">
        <v>1026</v>
      </c>
      <c r="B158" t="s">
        <v>17</v>
      </c>
      <c r="C158" t="s">
        <v>11</v>
      </c>
      <c r="D158">
        <v>1008</v>
      </c>
      <c r="E158" t="s">
        <v>26</v>
      </c>
      <c r="F158" s="1">
        <v>1026</v>
      </c>
      <c r="G158" s="1" t="s">
        <v>141</v>
      </c>
      <c r="H158" s="1">
        <v>1008</v>
      </c>
      <c r="I158" s="1" t="s">
        <v>150</v>
      </c>
      <c r="J158" s="2" t="str">
        <f>IF(AND(A158=F158,D158=H158),"Y","NO")</f>
        <v>Y</v>
      </c>
      <c r="K158" s="2">
        <v>4.40530611762187</v>
      </c>
      <c r="L158" s="1">
        <v>1090</v>
      </c>
      <c r="M158" s="9">
        <f t="shared" si="4"/>
        <v>24642.88893659036</v>
      </c>
      <c r="N158" s="2">
        <v>2.3857570516294187E-3</v>
      </c>
      <c r="O158" s="1">
        <v>9.5990000000000008E-6</v>
      </c>
      <c r="P158" s="9">
        <f t="shared" si="5"/>
        <v>99.597653918975354</v>
      </c>
      <c r="Q158">
        <f>IF(SUM(J158,M158,P158)=0,1,0)</f>
        <v>0</v>
      </c>
    </row>
    <row r="159" spans="1:17">
      <c r="A159">
        <v>1026</v>
      </c>
      <c r="B159" t="s">
        <v>17</v>
      </c>
      <c r="C159" t="s">
        <v>11</v>
      </c>
      <c r="D159">
        <v>1009</v>
      </c>
      <c r="E159" t="s">
        <v>14</v>
      </c>
      <c r="F159" s="1">
        <v>1026</v>
      </c>
      <c r="G159" s="1" t="s">
        <v>141</v>
      </c>
      <c r="H159" s="1">
        <v>1009</v>
      </c>
      <c r="I159" s="1" t="s">
        <v>138</v>
      </c>
      <c r="J159" s="2" t="str">
        <f>IF(AND(A159=F159,D159=H159),"Y","NO")</f>
        <v>Y</v>
      </c>
      <c r="K159" s="2">
        <v>7.257402529400931</v>
      </c>
      <c r="L159" s="1">
        <v>19.100000000000001</v>
      </c>
      <c r="M159" s="9">
        <f t="shared" si="4"/>
        <v>163.1795593895028</v>
      </c>
      <c r="N159" s="2">
        <v>1.9144661505336964E-2</v>
      </c>
      <c r="O159" s="1">
        <v>1.485E-2</v>
      </c>
      <c r="P159" s="9">
        <f t="shared" si="5"/>
        <v>22.432684454304606</v>
      </c>
      <c r="Q159">
        <f>IF(SUM(J159,M159,P159)=0,1,0)</f>
        <v>0</v>
      </c>
    </row>
    <row r="160" spans="1:17">
      <c r="A160">
        <v>1026</v>
      </c>
      <c r="B160" t="s">
        <v>17</v>
      </c>
      <c r="C160" t="s">
        <v>11</v>
      </c>
      <c r="D160">
        <v>1010</v>
      </c>
      <c r="E160" t="s">
        <v>15</v>
      </c>
      <c r="F160" s="1">
        <v>1026</v>
      </c>
      <c r="G160" s="1" t="s">
        <v>141</v>
      </c>
      <c r="H160" s="1">
        <v>1010</v>
      </c>
      <c r="I160" s="1" t="s">
        <v>139</v>
      </c>
      <c r="J160" s="2" t="str">
        <f>IF(AND(A160=F160,D160=H160),"Y","NO")</f>
        <v>Y</v>
      </c>
      <c r="K160" s="2">
        <v>14.522249958758309</v>
      </c>
      <c r="L160" s="1">
        <v>32.4</v>
      </c>
      <c r="M160" s="9">
        <f t="shared" si="4"/>
        <v>123.10592430245076</v>
      </c>
      <c r="N160" s="2">
        <v>2.0485528454115231E-2</v>
      </c>
      <c r="O160" s="1">
        <v>1.5779999999999999E-2</v>
      </c>
      <c r="P160" s="9">
        <f t="shared" si="5"/>
        <v>22.970012536679096</v>
      </c>
      <c r="Q160">
        <f>IF(SUM(J160,M160,P160)=0,1,0)</f>
        <v>0</v>
      </c>
    </row>
    <row r="161" spans="1:17">
      <c r="A161">
        <v>1026</v>
      </c>
      <c r="B161" t="s">
        <v>17</v>
      </c>
      <c r="C161" t="s">
        <v>11</v>
      </c>
      <c r="D161">
        <v>1013</v>
      </c>
      <c r="E161" t="s">
        <v>16</v>
      </c>
      <c r="F161" s="1">
        <v>1026</v>
      </c>
      <c r="G161" s="1" t="s">
        <v>141</v>
      </c>
      <c r="H161" s="1">
        <v>1013</v>
      </c>
      <c r="I161" s="1" t="s">
        <v>140</v>
      </c>
      <c r="J161" s="2" t="str">
        <f>IF(AND(A161=F161,D161=H161),"Y","NO")</f>
        <v>Y</v>
      </c>
      <c r="K161" s="2">
        <v>7.1467086892634599</v>
      </c>
      <c r="L161" s="1">
        <v>6.8</v>
      </c>
      <c r="M161" s="9">
        <f t="shared" si="4"/>
        <v>0</v>
      </c>
      <c r="N161" s="2">
        <v>8.7665675776036484E-3</v>
      </c>
      <c r="O161" s="1">
        <v>9.2200000000000008E-3</v>
      </c>
      <c r="P161" s="9">
        <f t="shared" si="5"/>
        <v>0</v>
      </c>
      <c r="Q161">
        <f>IF(SUM(J161,M161,P161)=0,1,0)</f>
        <v>1</v>
      </c>
    </row>
    <row r="162" spans="1:17">
      <c r="A162">
        <v>1026</v>
      </c>
      <c r="B162" t="s">
        <v>17</v>
      </c>
      <c r="C162" t="s">
        <v>11</v>
      </c>
      <c r="D162">
        <v>1026</v>
      </c>
      <c r="E162" t="s">
        <v>17</v>
      </c>
      <c r="F162" s="1">
        <v>1026</v>
      </c>
      <c r="G162" s="1" t="s">
        <v>141</v>
      </c>
      <c r="H162" s="1">
        <v>1026</v>
      </c>
      <c r="I162" s="1" t="s">
        <v>141</v>
      </c>
      <c r="J162" s="2" t="str">
        <f>IF(AND(A162=F162,D162=H162),"Y","NO")</f>
        <v>Y</v>
      </c>
      <c r="K162" s="2">
        <v>9.8783583172348894</v>
      </c>
      <c r="L162" s="1">
        <v>13.3</v>
      </c>
      <c r="M162" s="9">
        <f t="shared" si="4"/>
        <v>34.637756324300689</v>
      </c>
      <c r="N162" s="2">
        <v>2.0575542072286797E-2</v>
      </c>
      <c r="O162" s="1">
        <v>1.5270000000000001E-2</v>
      </c>
      <c r="P162" s="9">
        <f t="shared" si="5"/>
        <v>25.785673367181086</v>
      </c>
      <c r="Q162">
        <f>IF(SUM(J162,M162,P162)=0,1,0)</f>
        <v>0</v>
      </c>
    </row>
    <row r="163" spans="1:17">
      <c r="A163">
        <v>1026</v>
      </c>
      <c r="B163" t="s">
        <v>17</v>
      </c>
      <c r="C163" t="s">
        <v>11</v>
      </c>
      <c r="D163">
        <v>1027</v>
      </c>
      <c r="E163" t="s">
        <v>18</v>
      </c>
      <c r="F163" s="1">
        <v>1026</v>
      </c>
      <c r="G163" s="1" t="s">
        <v>141</v>
      </c>
      <c r="H163" s="1">
        <v>1027</v>
      </c>
      <c r="I163" s="1" t="s">
        <v>142</v>
      </c>
      <c r="J163" s="2" t="str">
        <f>IF(AND(A163=F163,D163=H163),"Y","NO")</f>
        <v>Y</v>
      </c>
      <c r="K163" s="2">
        <v>9.7047834746801076</v>
      </c>
      <c r="L163" s="1">
        <v>19.600000000000001</v>
      </c>
      <c r="M163" s="9">
        <f t="shared" si="4"/>
        <v>101.96225965408325</v>
      </c>
      <c r="N163" s="2">
        <v>2.1586283482254939E-2</v>
      </c>
      <c r="O163" s="1">
        <v>1.7389999999999999E-2</v>
      </c>
      <c r="P163" s="9">
        <f t="shared" si="5"/>
        <v>19.439582944903439</v>
      </c>
      <c r="Q163">
        <f>IF(SUM(J163,M163,P163)=0,1,0)</f>
        <v>0</v>
      </c>
    </row>
    <row r="164" spans="1:17">
      <c r="A164">
        <v>1026</v>
      </c>
      <c r="B164" t="s">
        <v>17</v>
      </c>
      <c r="C164" t="s">
        <v>11</v>
      </c>
      <c r="D164">
        <v>1035</v>
      </c>
      <c r="E164" t="s">
        <v>19</v>
      </c>
      <c r="F164" s="1">
        <v>1026</v>
      </c>
      <c r="G164" s="1" t="s">
        <v>141</v>
      </c>
      <c r="H164" s="1">
        <v>1035</v>
      </c>
      <c r="I164" s="1" t="s">
        <v>143</v>
      </c>
      <c r="J164" s="2" t="str">
        <f>IF(AND(A164=F164,D164=H164),"Y","NO")</f>
        <v>Y</v>
      </c>
      <c r="K164" s="2">
        <v>11.38087241655378</v>
      </c>
      <c r="L164" s="1">
        <v>47.5</v>
      </c>
      <c r="M164" s="9">
        <f t="shared" si="4"/>
        <v>317.36694922359374</v>
      </c>
      <c r="N164" s="2">
        <v>1.9048120766930233E-2</v>
      </c>
      <c r="O164" s="1">
        <v>1.427E-2</v>
      </c>
      <c r="P164" s="9">
        <f t="shared" si="5"/>
        <v>25.084473294738924</v>
      </c>
      <c r="Q164">
        <f>IF(SUM(J164,M164,P164)=0,1,0)</f>
        <v>0</v>
      </c>
    </row>
    <row r="165" spans="1:17">
      <c r="A165">
        <v>1026</v>
      </c>
      <c r="B165" t="s">
        <v>17</v>
      </c>
      <c r="C165" t="s">
        <v>11</v>
      </c>
      <c r="D165">
        <v>1036</v>
      </c>
      <c r="E165" t="s">
        <v>20</v>
      </c>
      <c r="F165" s="1">
        <v>1026</v>
      </c>
      <c r="G165" s="1" t="s">
        <v>141</v>
      </c>
      <c r="H165" s="1">
        <v>1036</v>
      </c>
      <c r="I165" s="1" t="s">
        <v>144</v>
      </c>
      <c r="J165" s="2" t="str">
        <f>IF(AND(A165=F165,D165=H165),"Y","NO")</f>
        <v>Y</v>
      </c>
      <c r="K165" s="2">
        <v>19.162636999857511</v>
      </c>
      <c r="L165" s="1">
        <v>88.6</v>
      </c>
      <c r="M165" s="9">
        <f t="shared" si="4"/>
        <v>362.35807733903641</v>
      </c>
      <c r="N165" s="2">
        <v>2.1067201995339027E-2</v>
      </c>
      <c r="O165" s="1">
        <v>1.5879999999999998E-2</v>
      </c>
      <c r="P165" s="9">
        <f t="shared" si="5"/>
        <v>24.622168603531982</v>
      </c>
      <c r="Q165">
        <f>IF(SUM(J165,M165,P165)=0,1,0)</f>
        <v>0</v>
      </c>
    </row>
    <row r="166" spans="1:17">
      <c r="A166">
        <v>1026</v>
      </c>
      <c r="B166" t="s">
        <v>17</v>
      </c>
      <c r="C166" t="s">
        <v>11</v>
      </c>
      <c r="D166">
        <v>1040</v>
      </c>
      <c r="E166" t="s">
        <v>24</v>
      </c>
      <c r="F166" s="1">
        <v>1026</v>
      </c>
      <c r="G166" s="1" t="s">
        <v>141</v>
      </c>
      <c r="H166" s="1">
        <v>1040</v>
      </c>
      <c r="I166" s="1" t="s">
        <v>148</v>
      </c>
      <c r="J166" s="2" t="str">
        <f>IF(AND(A166=F166,D166=H166),"Y","NO")</f>
        <v>Y</v>
      </c>
      <c r="K166" s="2">
        <v>2.246972990558743</v>
      </c>
      <c r="L166" s="1">
        <v>2.6</v>
      </c>
      <c r="M166" s="9">
        <f t="shared" si="4"/>
        <v>15.711226210755285</v>
      </c>
      <c r="N166" s="2">
        <v>6.8154635344173861E-3</v>
      </c>
      <c r="O166" s="1">
        <v>6.1190000000000003E-3</v>
      </c>
      <c r="P166" s="9">
        <f t="shared" si="5"/>
        <v>10.21887258145124</v>
      </c>
      <c r="Q166">
        <f>IF(SUM(J166,M166,P166)=0,1,0)</f>
        <v>0</v>
      </c>
    </row>
    <row r="167" spans="1:17">
      <c r="A167">
        <v>1026</v>
      </c>
      <c r="B167" t="s">
        <v>17</v>
      </c>
      <c r="C167" t="s">
        <v>11</v>
      </c>
      <c r="D167">
        <v>1041</v>
      </c>
      <c r="E167" t="s">
        <v>21</v>
      </c>
      <c r="F167" s="1">
        <v>1026</v>
      </c>
      <c r="G167" s="1" t="s">
        <v>141</v>
      </c>
      <c r="H167" s="1">
        <v>1041</v>
      </c>
      <c r="I167" s="1" t="s">
        <v>145</v>
      </c>
      <c r="J167" s="2" t="str">
        <f>IF(AND(A167=F167,D167=H167),"Y","NO")</f>
        <v>Y</v>
      </c>
      <c r="K167" s="2">
        <v>8.936615507556251</v>
      </c>
      <c r="L167" s="1">
        <v>14.8</v>
      </c>
      <c r="M167" s="9">
        <f t="shared" si="4"/>
        <v>65.610795132520053</v>
      </c>
      <c r="N167" s="2">
        <v>1.8333297282238772E-2</v>
      </c>
      <c r="O167" s="1">
        <v>1.7049999999999999E-2</v>
      </c>
      <c r="P167" s="9">
        <f t="shared" si="5"/>
        <v>0</v>
      </c>
      <c r="Q167">
        <f>IF(SUM(J167,M167,P167)=0,1,0)</f>
        <v>0</v>
      </c>
    </row>
    <row r="168" spans="1:17">
      <c r="A168">
        <v>1026</v>
      </c>
      <c r="B168" t="s">
        <v>17</v>
      </c>
      <c r="C168" t="s">
        <v>11</v>
      </c>
      <c r="D168">
        <v>1043</v>
      </c>
      <c r="E168" t="s">
        <v>22</v>
      </c>
      <c r="F168" s="1">
        <v>1026</v>
      </c>
      <c r="G168" s="1" t="s">
        <v>141</v>
      </c>
      <c r="H168" s="1">
        <v>1043</v>
      </c>
      <c r="I168" s="1" t="s">
        <v>146</v>
      </c>
      <c r="J168" s="2" t="str">
        <f>IF(AND(A168=F168,D168=H168),"Y","NO")</f>
        <v>Y</v>
      </c>
      <c r="K168" s="2">
        <v>10.127972873185145</v>
      </c>
      <c r="L168" s="1">
        <v>13.2</v>
      </c>
      <c r="M168" s="9">
        <f t="shared" si="4"/>
        <v>30.332102635744253</v>
      </c>
      <c r="N168" s="2">
        <v>2.5295369125456626E-2</v>
      </c>
      <c r="O168" s="1">
        <v>2.1270000000000001E-2</v>
      </c>
      <c r="P168" s="9">
        <f t="shared" si="5"/>
        <v>15.913462679639627</v>
      </c>
      <c r="Q168">
        <f>IF(SUM(J168,M168,P168)=0,1,0)</f>
        <v>0</v>
      </c>
    </row>
    <row r="169" spans="1:17">
      <c r="A169">
        <v>1027</v>
      </c>
      <c r="B169" t="s">
        <v>18</v>
      </c>
      <c r="C169" t="s">
        <v>11</v>
      </c>
      <c r="D169">
        <v>1000</v>
      </c>
      <c r="E169" t="s">
        <v>7</v>
      </c>
      <c r="F169" s="1">
        <v>1027</v>
      </c>
      <c r="G169" s="1" t="s">
        <v>142</v>
      </c>
      <c r="H169" s="1">
        <v>1000</v>
      </c>
      <c r="I169" s="1" t="s">
        <v>133</v>
      </c>
      <c r="J169" s="2" t="str">
        <f>IF(AND(A169=F169,D169=H169),"Y","NO")</f>
        <v>Y</v>
      </c>
      <c r="K169" s="2">
        <v>3.2607902758435401</v>
      </c>
      <c r="L169" s="1">
        <v>3.26</v>
      </c>
      <c r="M169" s="9">
        <f t="shared" si="4"/>
        <v>0</v>
      </c>
      <c r="N169" s="2">
        <v>4.1904519904012189E-3</v>
      </c>
      <c r="O169" s="1">
        <v>4.1900000000000001E-3</v>
      </c>
      <c r="P169" s="9">
        <f t="shared" si="5"/>
        <v>0</v>
      </c>
      <c r="Q169">
        <f>IF(SUM(J169,M169,P169)=0,1,0)</f>
        <v>1</v>
      </c>
    </row>
    <row r="170" spans="1:17">
      <c r="A170">
        <v>1027</v>
      </c>
      <c r="B170" t="s">
        <v>18</v>
      </c>
      <c r="C170" t="s">
        <v>11</v>
      </c>
      <c r="D170">
        <v>1001</v>
      </c>
      <c r="E170" t="s">
        <v>23</v>
      </c>
      <c r="F170" s="1">
        <v>1027</v>
      </c>
      <c r="G170" s="1" t="s">
        <v>142</v>
      </c>
      <c r="H170" s="1">
        <v>1001</v>
      </c>
      <c r="I170" s="1" t="s">
        <v>147</v>
      </c>
      <c r="J170" s="2" t="str">
        <f>IF(AND(A170=F170,D170=H170),"Y","NO")</f>
        <v>Y</v>
      </c>
      <c r="K170" s="2">
        <v>2.9917054080627898</v>
      </c>
      <c r="L170" s="1">
        <v>2.99</v>
      </c>
      <c r="M170" s="9">
        <f t="shared" si="4"/>
        <v>0</v>
      </c>
      <c r="N170" s="2">
        <v>4.0967665696764318E-3</v>
      </c>
      <c r="O170" s="1">
        <v>4.0969999999999999E-3</v>
      </c>
      <c r="P170" s="9">
        <f t="shared" si="5"/>
        <v>0</v>
      </c>
      <c r="Q170">
        <f>IF(SUM(J170,M170,P170)=0,1,0)</f>
        <v>1</v>
      </c>
    </row>
    <row r="171" spans="1:17">
      <c r="A171">
        <v>1027</v>
      </c>
      <c r="B171" t="s">
        <v>18</v>
      </c>
      <c r="C171" t="s">
        <v>11</v>
      </c>
      <c r="D171">
        <v>1002</v>
      </c>
      <c r="E171" t="s">
        <v>9</v>
      </c>
      <c r="F171" s="1">
        <v>1027</v>
      </c>
      <c r="G171" s="1" t="s">
        <v>142</v>
      </c>
      <c r="H171" s="1">
        <v>1002</v>
      </c>
      <c r="I171" s="1" t="s">
        <v>134</v>
      </c>
      <c r="J171" s="2" t="str">
        <f>IF(AND(A171=F171,D171=H171),"Y","NO")</f>
        <v>Y</v>
      </c>
      <c r="K171" s="2">
        <v>5.8754532326938396</v>
      </c>
      <c r="L171" s="1">
        <v>5.38</v>
      </c>
      <c r="M171" s="9">
        <f t="shared" si="4"/>
        <v>0</v>
      </c>
      <c r="N171" s="2">
        <v>9.1320120479823665E-3</v>
      </c>
      <c r="O171" s="1">
        <v>9.9810000000000003E-3</v>
      </c>
      <c r="P171" s="9">
        <f t="shared" si="5"/>
        <v>0</v>
      </c>
      <c r="Q171">
        <f>IF(SUM(J171,M171,P171)=0,1,0)</f>
        <v>1</v>
      </c>
    </row>
    <row r="172" spans="1:17">
      <c r="A172">
        <v>1027</v>
      </c>
      <c r="B172" t="s">
        <v>18</v>
      </c>
      <c r="C172" t="s">
        <v>11</v>
      </c>
      <c r="D172">
        <v>1004</v>
      </c>
      <c r="E172" t="s">
        <v>10</v>
      </c>
      <c r="F172" s="1">
        <v>1027</v>
      </c>
      <c r="G172" s="1" t="s">
        <v>142</v>
      </c>
      <c r="H172" s="1">
        <v>1004</v>
      </c>
      <c r="I172" s="1" t="s">
        <v>135</v>
      </c>
      <c r="J172" s="2" t="str">
        <f>IF(AND(A172=F172,D172=H172),"Y","NO")</f>
        <v>Y</v>
      </c>
      <c r="K172" s="2">
        <v>5.9431991603967669</v>
      </c>
      <c r="L172" s="1">
        <v>5.0599999999999996</v>
      </c>
      <c r="M172" s="9">
        <f t="shared" si="4"/>
        <v>14.860669086812246</v>
      </c>
      <c r="N172" s="2">
        <v>8.9077268349060656E-3</v>
      </c>
      <c r="O172" s="1">
        <v>1.1010000000000001E-2</v>
      </c>
      <c r="P172" s="9">
        <f t="shared" si="5"/>
        <v>23.60055717981729</v>
      </c>
      <c r="Q172">
        <f>IF(SUM(J172,M172,P172)=0,1,0)</f>
        <v>0</v>
      </c>
    </row>
    <row r="173" spans="1:17">
      <c r="A173">
        <v>1027</v>
      </c>
      <c r="B173" t="s">
        <v>18</v>
      </c>
      <c r="C173" t="s">
        <v>11</v>
      </c>
      <c r="D173">
        <v>1005</v>
      </c>
      <c r="E173" t="s">
        <v>12</v>
      </c>
      <c r="F173" s="1">
        <v>1027</v>
      </c>
      <c r="G173" s="1" t="s">
        <v>142</v>
      </c>
      <c r="H173" s="1">
        <v>1005</v>
      </c>
      <c r="I173" s="1" t="s">
        <v>136</v>
      </c>
      <c r="J173" s="2" t="str">
        <f>IF(AND(A173=F173,D173=H173),"Y","NO")</f>
        <v>Y</v>
      </c>
      <c r="K173" s="2">
        <v>4.87825964541776</v>
      </c>
      <c r="L173" s="1">
        <v>7.69</v>
      </c>
      <c r="M173" s="9">
        <f t="shared" si="4"/>
        <v>57.638185725176811</v>
      </c>
      <c r="N173" s="2">
        <v>1.234501591062229E-2</v>
      </c>
      <c r="O173" s="1">
        <v>8.2620000000000002E-3</v>
      </c>
      <c r="P173" s="9">
        <f t="shared" si="5"/>
        <v>33.074205332607569</v>
      </c>
      <c r="Q173">
        <f>IF(SUM(J173,M173,P173)=0,1,0)</f>
        <v>0</v>
      </c>
    </row>
    <row r="174" spans="1:17">
      <c r="A174">
        <v>1027</v>
      </c>
      <c r="B174" t="s">
        <v>18</v>
      </c>
      <c r="C174" t="s">
        <v>11</v>
      </c>
      <c r="D174">
        <v>1006</v>
      </c>
      <c r="E174" t="s">
        <v>13</v>
      </c>
      <c r="F174" s="1">
        <v>1027</v>
      </c>
      <c r="G174" s="1" t="s">
        <v>142</v>
      </c>
      <c r="H174" s="1">
        <v>1006</v>
      </c>
      <c r="I174" s="1" t="s">
        <v>137</v>
      </c>
      <c r="J174" s="2" t="str">
        <f>IF(AND(A174=F174,D174=H174),"Y","NO")</f>
        <v>Y</v>
      </c>
      <c r="K174" s="2">
        <v>4.7157881946032827</v>
      </c>
      <c r="L174" s="1">
        <v>4.55</v>
      </c>
      <c r="M174" s="9">
        <f t="shared" si="4"/>
        <v>0</v>
      </c>
      <c r="N174" s="2">
        <v>1.1682265485690783E-2</v>
      </c>
      <c r="O174" s="1">
        <v>1.1769999999999999E-2</v>
      </c>
      <c r="P174" s="9">
        <f t="shared" si="5"/>
        <v>0</v>
      </c>
      <c r="Q174">
        <f>IF(SUM(J174,M174,P174)=0,1,0)</f>
        <v>1</v>
      </c>
    </row>
    <row r="175" spans="1:17">
      <c r="A175">
        <v>1027</v>
      </c>
      <c r="B175" t="s">
        <v>18</v>
      </c>
      <c r="C175" t="s">
        <v>11</v>
      </c>
      <c r="D175">
        <v>1009</v>
      </c>
      <c r="E175" t="s">
        <v>14</v>
      </c>
      <c r="F175" s="1">
        <v>1027</v>
      </c>
      <c r="G175" s="1" t="s">
        <v>142</v>
      </c>
      <c r="H175" s="1">
        <v>1009</v>
      </c>
      <c r="I175" s="1" t="s">
        <v>138</v>
      </c>
      <c r="J175" s="2" t="str">
        <f>IF(AND(A175=F175,D175=H175),"Y","NO")</f>
        <v>Y</v>
      </c>
      <c r="K175" s="2">
        <v>5.9915980493018619</v>
      </c>
      <c r="L175" s="1">
        <v>6</v>
      </c>
      <c r="M175" s="9">
        <f t="shared" si="4"/>
        <v>0</v>
      </c>
      <c r="N175" s="2">
        <v>1.2863904234276573E-2</v>
      </c>
      <c r="O175" s="1">
        <v>1.282E-2</v>
      </c>
      <c r="P175" s="9">
        <f t="shared" si="5"/>
        <v>0</v>
      </c>
      <c r="Q175">
        <f>IF(SUM(J175,M175,P175)=0,1,0)</f>
        <v>1</v>
      </c>
    </row>
    <row r="176" spans="1:17">
      <c r="A176">
        <v>1027</v>
      </c>
      <c r="B176" t="s">
        <v>18</v>
      </c>
      <c r="C176" t="s">
        <v>11</v>
      </c>
      <c r="D176">
        <v>1010</v>
      </c>
      <c r="E176" t="s">
        <v>15</v>
      </c>
      <c r="F176" s="1">
        <v>1027</v>
      </c>
      <c r="G176" s="1" t="s">
        <v>142</v>
      </c>
      <c r="H176" s="1">
        <v>1010</v>
      </c>
      <c r="I176" s="1" t="s">
        <v>139</v>
      </c>
      <c r="J176" s="2" t="str">
        <f>IF(AND(A176=F176,D176=H176),"Y","NO")</f>
        <v>Y</v>
      </c>
      <c r="K176" s="2">
        <v>8.4255323672658911</v>
      </c>
      <c r="L176" s="1">
        <v>8.43</v>
      </c>
      <c r="M176" s="9">
        <f t="shared" si="4"/>
        <v>0</v>
      </c>
      <c r="N176" s="2">
        <v>1.3144451890650844E-2</v>
      </c>
      <c r="O176" s="1">
        <v>1.3100000000000001E-2</v>
      </c>
      <c r="P176" s="9">
        <f t="shared" si="5"/>
        <v>0</v>
      </c>
      <c r="Q176">
        <f>IF(SUM(J176,M176,P176)=0,1,0)</f>
        <v>1</v>
      </c>
    </row>
    <row r="177" spans="1:17">
      <c r="A177">
        <v>1027</v>
      </c>
      <c r="B177" t="s">
        <v>18</v>
      </c>
      <c r="C177" t="s">
        <v>11</v>
      </c>
      <c r="D177">
        <v>1013</v>
      </c>
      <c r="E177" t="s">
        <v>16</v>
      </c>
      <c r="F177" s="1">
        <v>1027</v>
      </c>
      <c r="G177" s="1" t="s">
        <v>142</v>
      </c>
      <c r="H177" s="1">
        <v>1013</v>
      </c>
      <c r="I177" s="1" t="s">
        <v>140</v>
      </c>
      <c r="J177" s="2" t="str">
        <f>IF(AND(A177=F177,D177=H177),"Y","NO")</f>
        <v>Y</v>
      </c>
      <c r="K177" s="2">
        <v>6.2466150632685302</v>
      </c>
      <c r="L177" s="1">
        <v>5.75</v>
      </c>
      <c r="M177" s="9">
        <f t="shared" si="4"/>
        <v>0</v>
      </c>
      <c r="N177" s="2">
        <v>6.4527455091630053E-3</v>
      </c>
      <c r="O177" s="1">
        <v>7.0140000000000003E-3</v>
      </c>
      <c r="P177" s="9">
        <f t="shared" si="5"/>
        <v>0</v>
      </c>
      <c r="Q177">
        <f>IF(SUM(J177,M177,P177)=0,1,0)</f>
        <v>1</v>
      </c>
    </row>
    <row r="178" spans="1:17">
      <c r="A178">
        <v>1027</v>
      </c>
      <c r="B178" t="s">
        <v>18</v>
      </c>
      <c r="C178" t="s">
        <v>11</v>
      </c>
      <c r="D178">
        <v>1026</v>
      </c>
      <c r="E178" t="s">
        <v>17</v>
      </c>
      <c r="F178" s="1">
        <v>1027</v>
      </c>
      <c r="G178" s="1" t="s">
        <v>142</v>
      </c>
      <c r="H178" s="1">
        <v>1026</v>
      </c>
      <c r="I178" s="1" t="s">
        <v>141</v>
      </c>
      <c r="J178" s="2" t="str">
        <f>IF(AND(A178=F178,D178=H178),"Y","NO")</f>
        <v>Y</v>
      </c>
      <c r="K178" s="2">
        <v>9.6455583315464981</v>
      </c>
      <c r="L178" s="1">
        <v>13.2</v>
      </c>
      <c r="M178" s="9">
        <f t="shared" si="4"/>
        <v>36.850553864035447</v>
      </c>
      <c r="N178" s="2">
        <v>1.7545556898056223E-2</v>
      </c>
      <c r="O178" s="1">
        <v>1.4420000000000001E-2</v>
      </c>
      <c r="P178" s="9">
        <f t="shared" si="5"/>
        <v>17.813950940494152</v>
      </c>
      <c r="Q178">
        <f>IF(SUM(J178,M178,P178)=0,1,0)</f>
        <v>0</v>
      </c>
    </row>
    <row r="179" spans="1:17">
      <c r="A179">
        <v>1027</v>
      </c>
      <c r="B179" t="s">
        <v>18</v>
      </c>
      <c r="C179" t="s">
        <v>11</v>
      </c>
      <c r="D179">
        <v>1027</v>
      </c>
      <c r="E179" t="s">
        <v>18</v>
      </c>
      <c r="F179" s="1">
        <v>1027</v>
      </c>
      <c r="G179" s="1" t="s">
        <v>142</v>
      </c>
      <c r="H179" s="1">
        <v>1027</v>
      </c>
      <c r="I179" s="1" t="s">
        <v>142</v>
      </c>
      <c r="J179" s="2" t="str">
        <f>IF(AND(A179=F179,D179=H179),"Y","NO")</f>
        <v>Y</v>
      </c>
      <c r="K179" s="2">
        <v>8.0514073153922485</v>
      </c>
      <c r="L179" s="1">
        <v>8.0500000000000007</v>
      </c>
      <c r="M179" s="9">
        <f t="shared" si="4"/>
        <v>0</v>
      </c>
      <c r="N179" s="2">
        <v>1.5022889215353188E-2</v>
      </c>
      <c r="O179" s="1">
        <v>1.4970000000000001E-2</v>
      </c>
      <c r="P179" s="9">
        <f t="shared" si="5"/>
        <v>0</v>
      </c>
      <c r="Q179">
        <f>IF(SUM(J179,M179,P179)=0,1,0)</f>
        <v>1</v>
      </c>
    </row>
    <row r="180" spans="1:17">
      <c r="A180">
        <v>1027</v>
      </c>
      <c r="B180" t="s">
        <v>18</v>
      </c>
      <c r="C180" t="s">
        <v>11</v>
      </c>
      <c r="D180">
        <v>1035</v>
      </c>
      <c r="E180" t="s">
        <v>19</v>
      </c>
      <c r="F180" s="1">
        <v>1027</v>
      </c>
      <c r="G180" s="1" t="s">
        <v>142</v>
      </c>
      <c r="H180" s="1">
        <v>1035</v>
      </c>
      <c r="I180" s="1" t="s">
        <v>143</v>
      </c>
      <c r="J180" s="2" t="str">
        <f>IF(AND(A180=F180,D180=H180),"Y","NO")</f>
        <v>Y</v>
      </c>
      <c r="K180" s="2">
        <v>7.4107246571502223</v>
      </c>
      <c r="L180" s="1">
        <v>7.41</v>
      </c>
      <c r="M180" s="9">
        <f t="shared" si="4"/>
        <v>0</v>
      </c>
      <c r="N180" s="2">
        <v>1.2481453574694025E-2</v>
      </c>
      <c r="O180" s="1">
        <v>1.244E-2</v>
      </c>
      <c r="P180" s="9">
        <f t="shared" si="5"/>
        <v>0</v>
      </c>
      <c r="Q180">
        <f>IF(SUM(J180,M180,P180)=0,1,0)</f>
        <v>1</v>
      </c>
    </row>
    <row r="181" spans="1:17">
      <c r="A181">
        <v>1027</v>
      </c>
      <c r="B181" t="s">
        <v>18</v>
      </c>
      <c r="C181" t="s">
        <v>11</v>
      </c>
      <c r="D181">
        <v>1036</v>
      </c>
      <c r="E181" t="s">
        <v>20</v>
      </c>
      <c r="F181" s="1">
        <v>1027</v>
      </c>
      <c r="G181" s="1" t="s">
        <v>142</v>
      </c>
      <c r="H181" s="1">
        <v>1036</v>
      </c>
      <c r="I181" s="1" t="s">
        <v>144</v>
      </c>
      <c r="J181" s="2" t="str">
        <f>IF(AND(A181=F181,D181=H181),"Y","NO")</f>
        <v>Y</v>
      </c>
      <c r="K181" s="2">
        <v>14.388321486738141</v>
      </c>
      <c r="L181" s="1">
        <v>14.4</v>
      </c>
      <c r="M181" s="9">
        <f t="shared" si="4"/>
        <v>0</v>
      </c>
      <c r="N181" s="2">
        <v>1.4359276880390535E-2</v>
      </c>
      <c r="O181" s="1">
        <v>1.43E-2</v>
      </c>
      <c r="P181" s="9">
        <f t="shared" si="5"/>
        <v>0</v>
      </c>
      <c r="Q181">
        <f>IF(SUM(J181,M181,P181)=0,1,0)</f>
        <v>1</v>
      </c>
    </row>
    <row r="182" spans="1:17">
      <c r="A182">
        <v>1027</v>
      </c>
      <c r="B182" t="s">
        <v>18</v>
      </c>
      <c r="C182" t="s">
        <v>11</v>
      </c>
      <c r="D182">
        <v>1040</v>
      </c>
      <c r="E182" t="s">
        <v>24</v>
      </c>
      <c r="F182" s="1">
        <v>1027</v>
      </c>
      <c r="G182" s="1" t="s">
        <v>142</v>
      </c>
      <c r="H182" s="1">
        <v>1040</v>
      </c>
      <c r="I182" s="1" t="s">
        <v>148</v>
      </c>
      <c r="J182" s="2" t="str">
        <f>IF(AND(A182=F182,D182=H182),"Y","NO")</f>
        <v>Y</v>
      </c>
      <c r="K182" s="2">
        <v>2.5366027194533398</v>
      </c>
      <c r="L182" s="1">
        <v>2.5099999999999998</v>
      </c>
      <c r="M182" s="9">
        <f t="shared" si="4"/>
        <v>0</v>
      </c>
      <c r="N182" s="2">
        <v>7.3037619433252701E-3</v>
      </c>
      <c r="O182" s="1">
        <v>7.4269999999999996E-3</v>
      </c>
      <c r="P182" s="9">
        <f t="shared" si="5"/>
        <v>0</v>
      </c>
      <c r="Q182">
        <f>IF(SUM(J182,M182,P182)=0,1,0)</f>
        <v>1</v>
      </c>
    </row>
    <row r="183" spans="1:17">
      <c r="A183">
        <v>1027</v>
      </c>
      <c r="B183" t="s">
        <v>18</v>
      </c>
      <c r="C183" t="s">
        <v>11</v>
      </c>
      <c r="D183">
        <v>1041</v>
      </c>
      <c r="E183" t="s">
        <v>21</v>
      </c>
      <c r="F183" s="1">
        <v>1027</v>
      </c>
      <c r="G183" s="1" t="s">
        <v>142</v>
      </c>
      <c r="H183" s="1">
        <v>1041</v>
      </c>
      <c r="I183" s="1" t="s">
        <v>145</v>
      </c>
      <c r="J183" s="2" t="str">
        <f>IF(AND(A183=F183,D183=H183),"Y","NO")</f>
        <v>Y</v>
      </c>
      <c r="K183" s="2">
        <v>6.2830764297196797</v>
      </c>
      <c r="L183" s="1">
        <v>6.28</v>
      </c>
      <c r="M183" s="9">
        <f t="shared" si="4"/>
        <v>0</v>
      </c>
      <c r="N183" s="2">
        <v>1.3580946433446298E-2</v>
      </c>
      <c r="O183" s="1">
        <v>1.354E-2</v>
      </c>
      <c r="P183" s="9">
        <f t="shared" si="5"/>
        <v>0</v>
      </c>
      <c r="Q183">
        <f>IF(SUM(J183,M183,P183)=0,1,0)</f>
        <v>1</v>
      </c>
    </row>
    <row r="184" spans="1:17">
      <c r="A184">
        <v>1027</v>
      </c>
      <c r="B184" t="s">
        <v>18</v>
      </c>
      <c r="C184" t="s">
        <v>11</v>
      </c>
      <c r="D184">
        <v>1043</v>
      </c>
      <c r="E184" t="s">
        <v>22</v>
      </c>
      <c r="F184" s="1">
        <v>1027</v>
      </c>
      <c r="G184" s="1" t="s">
        <v>142</v>
      </c>
      <c r="H184" s="1">
        <v>1043</v>
      </c>
      <c r="I184" s="1" t="s">
        <v>146</v>
      </c>
      <c r="J184" s="2" t="str">
        <f>IF(AND(A184=F184,D184=H184),"Y","NO")</f>
        <v>Y</v>
      </c>
      <c r="K184" s="2">
        <v>8.2153355242219703</v>
      </c>
      <c r="L184" s="1">
        <v>8.2200000000000006</v>
      </c>
      <c r="M184" s="9">
        <f t="shared" si="4"/>
        <v>0</v>
      </c>
      <c r="N184" s="2">
        <v>1.861311225103859E-2</v>
      </c>
      <c r="O184" s="1">
        <v>1.8519999999999998E-2</v>
      </c>
      <c r="P184" s="9">
        <f t="shared" si="5"/>
        <v>0</v>
      </c>
      <c r="Q184">
        <f>IF(SUM(J184,M184,P184)=0,1,0)</f>
        <v>1</v>
      </c>
    </row>
    <row r="185" spans="1:17">
      <c r="A185">
        <v>1040</v>
      </c>
      <c r="B185" t="s">
        <v>24</v>
      </c>
      <c r="C185" t="s">
        <v>11</v>
      </c>
      <c r="D185">
        <v>1000</v>
      </c>
      <c r="E185" t="s">
        <v>7</v>
      </c>
      <c r="F185" s="1">
        <v>1040</v>
      </c>
      <c r="G185" s="1" t="s">
        <v>148</v>
      </c>
      <c r="H185" s="1">
        <v>1000</v>
      </c>
      <c r="I185" s="1" t="s">
        <v>133</v>
      </c>
      <c r="J185" s="2" t="str">
        <f>IF(AND(A185=F185,D185=H185),"Y","NO")</f>
        <v>Y</v>
      </c>
      <c r="K185" s="2">
        <v>2.10931488494202</v>
      </c>
      <c r="L185" s="1">
        <v>2.39</v>
      </c>
      <c r="M185" s="9">
        <f t="shared" si="4"/>
        <v>13.30693283690052</v>
      </c>
      <c r="N185" s="2">
        <v>3.1569281592916947E-3</v>
      </c>
      <c r="O185" s="1">
        <v>2.7859999999999998E-3</v>
      </c>
      <c r="P185" s="9">
        <f t="shared" si="5"/>
        <v>11.74965474586277</v>
      </c>
      <c r="Q185">
        <f>IF(SUM(J185,M185,P185)=0,1,0)</f>
        <v>0</v>
      </c>
    </row>
    <row r="186" spans="1:17">
      <c r="A186">
        <v>1040</v>
      </c>
      <c r="B186" t="s">
        <v>24</v>
      </c>
      <c r="C186" t="s">
        <v>11</v>
      </c>
      <c r="D186">
        <v>1001</v>
      </c>
      <c r="E186" t="s">
        <v>23</v>
      </c>
      <c r="F186" s="1">
        <v>1040</v>
      </c>
      <c r="G186" s="1" t="s">
        <v>148</v>
      </c>
      <c r="H186" s="1">
        <v>1001</v>
      </c>
      <c r="I186" s="1" t="s">
        <v>147</v>
      </c>
      <c r="J186" s="2" t="str">
        <f>IF(AND(A186=F186,D186=H186),"Y","NO")</f>
        <v>Y</v>
      </c>
      <c r="K186" s="2">
        <v>1.977161857725952</v>
      </c>
      <c r="L186" s="1">
        <v>2.12</v>
      </c>
      <c r="M186" s="9">
        <f t="shared" si="4"/>
        <v>0</v>
      </c>
      <c r="N186" s="2">
        <v>3.0209267965447882E-3</v>
      </c>
      <c r="O186" s="1">
        <v>2.82E-3</v>
      </c>
      <c r="P186" s="9">
        <f t="shared" si="5"/>
        <v>0</v>
      </c>
      <c r="Q186">
        <f>IF(SUM(J186,M186,P186)=0,1,0)</f>
        <v>1</v>
      </c>
    </row>
    <row r="187" spans="1:17">
      <c r="A187">
        <v>1040</v>
      </c>
      <c r="B187" t="s">
        <v>24</v>
      </c>
      <c r="C187" t="s">
        <v>11</v>
      </c>
      <c r="D187">
        <v>1002</v>
      </c>
      <c r="E187" t="s">
        <v>9</v>
      </c>
      <c r="F187" s="1">
        <v>1040</v>
      </c>
      <c r="G187" s="1" t="s">
        <v>148</v>
      </c>
      <c r="H187" s="1">
        <v>1002</v>
      </c>
      <c r="I187" s="1" t="s">
        <v>134</v>
      </c>
      <c r="J187" s="2" t="str">
        <f>IF(AND(A187=F187,D187=H187),"Y","NO")</f>
        <v>Y</v>
      </c>
      <c r="K187" s="2">
        <v>3.03531898073597</v>
      </c>
      <c r="L187" s="1">
        <v>4.4000000000000004</v>
      </c>
      <c r="M187" s="9">
        <f t="shared" si="4"/>
        <v>44.960052894774769</v>
      </c>
      <c r="N187" s="2">
        <v>8.9009747626558628E-3</v>
      </c>
      <c r="O187" s="1">
        <v>6.143E-3</v>
      </c>
      <c r="P187" s="9">
        <f t="shared" si="5"/>
        <v>30.985086871911783</v>
      </c>
      <c r="Q187">
        <f>IF(SUM(J187,M187,P187)=0,1,0)</f>
        <v>0</v>
      </c>
    </row>
    <row r="188" spans="1:17">
      <c r="A188">
        <v>1040</v>
      </c>
      <c r="B188" t="s">
        <v>24</v>
      </c>
      <c r="C188" t="s">
        <v>11</v>
      </c>
      <c r="D188">
        <v>1004</v>
      </c>
      <c r="E188" t="s">
        <v>10</v>
      </c>
      <c r="F188" s="1">
        <v>1040</v>
      </c>
      <c r="G188" s="1" t="s">
        <v>148</v>
      </c>
      <c r="H188" s="1">
        <v>1004</v>
      </c>
      <c r="I188" s="1" t="s">
        <v>135</v>
      </c>
      <c r="J188" s="2" t="str">
        <f>IF(AND(A188=F188,D188=H188),"Y","NO")</f>
        <v>Y</v>
      </c>
      <c r="K188" s="2">
        <v>2.8993161330965709</v>
      </c>
      <c r="L188" s="1">
        <v>7.01</v>
      </c>
      <c r="M188" s="9">
        <f t="shared" si="4"/>
        <v>141.78115383758015</v>
      </c>
      <c r="N188" s="2">
        <v>8.7130566036460466E-3</v>
      </c>
      <c r="O188" s="1">
        <v>4.548E-3</v>
      </c>
      <c r="P188" s="9">
        <f t="shared" si="5"/>
        <v>47.802473840272611</v>
      </c>
      <c r="Q188">
        <f>IF(SUM(J188,M188,P188)=0,1,0)</f>
        <v>0</v>
      </c>
    </row>
    <row r="189" spans="1:17">
      <c r="A189">
        <v>1040</v>
      </c>
      <c r="B189" t="s">
        <v>24</v>
      </c>
      <c r="C189" t="s">
        <v>11</v>
      </c>
      <c r="D189">
        <v>1005</v>
      </c>
      <c r="E189" t="s">
        <v>12</v>
      </c>
      <c r="F189" s="1">
        <v>1040</v>
      </c>
      <c r="G189" s="1" t="s">
        <v>148</v>
      </c>
      <c r="H189" s="1">
        <v>1005</v>
      </c>
      <c r="I189" s="1" t="s">
        <v>136</v>
      </c>
      <c r="J189" s="2" t="str">
        <f>IF(AND(A189=F189,D189=H189),"Y","NO")</f>
        <v>Y</v>
      </c>
      <c r="K189" s="2">
        <v>2.6604048481042311</v>
      </c>
      <c r="L189" s="1">
        <v>2.16</v>
      </c>
      <c r="M189" s="9">
        <f t="shared" si="4"/>
        <v>18.809349579287257</v>
      </c>
      <c r="N189" s="2">
        <v>1.1215474766221294E-2</v>
      </c>
      <c r="O189" s="1">
        <v>2.5179999999999998E-3</v>
      </c>
      <c r="P189" s="9">
        <f t="shared" si="5"/>
        <v>77.54887731027047</v>
      </c>
      <c r="Q189">
        <f>IF(SUM(J189,M189,P189)=0,1,0)</f>
        <v>0</v>
      </c>
    </row>
    <row r="190" spans="1:17">
      <c r="A190">
        <v>1040</v>
      </c>
      <c r="B190" t="s">
        <v>24</v>
      </c>
      <c r="C190" t="s">
        <v>11</v>
      </c>
      <c r="D190">
        <v>1006</v>
      </c>
      <c r="E190" t="s">
        <v>13</v>
      </c>
      <c r="F190" s="1">
        <v>1040</v>
      </c>
      <c r="G190" s="1" t="s">
        <v>148</v>
      </c>
      <c r="H190" s="1">
        <v>1006</v>
      </c>
      <c r="I190" s="1" t="s">
        <v>137</v>
      </c>
      <c r="J190" s="2" t="str">
        <f>IF(AND(A190=F190,D190=H190),"Y","NO")</f>
        <v>Y</v>
      </c>
      <c r="K190" s="2">
        <v>3.4864251425858459</v>
      </c>
      <c r="L190" s="1">
        <v>5.47</v>
      </c>
      <c r="M190" s="9">
        <f t="shared" si="4"/>
        <v>56.894233384943888</v>
      </c>
      <c r="N190" s="2">
        <v>1.1722007817760246E-2</v>
      </c>
      <c r="O190" s="1">
        <v>3.6510000000000002E-3</v>
      </c>
      <c r="P190" s="9">
        <f t="shared" si="5"/>
        <v>68.853458752447708</v>
      </c>
      <c r="Q190">
        <f>IF(SUM(J190,M190,P190)=0,1,0)</f>
        <v>0</v>
      </c>
    </row>
    <row r="191" spans="1:17">
      <c r="A191">
        <v>1040</v>
      </c>
      <c r="B191" t="s">
        <v>24</v>
      </c>
      <c r="C191" t="s">
        <v>11</v>
      </c>
      <c r="D191">
        <v>1009</v>
      </c>
      <c r="E191" t="s">
        <v>14</v>
      </c>
      <c r="F191" s="1">
        <v>1040</v>
      </c>
      <c r="G191" s="1" t="s">
        <v>148</v>
      </c>
      <c r="H191" s="1">
        <v>1009</v>
      </c>
      <c r="I191" s="1" t="s">
        <v>138</v>
      </c>
      <c r="J191" s="2" t="str">
        <f>IF(AND(A191=F191,D191=H191),"Y","NO")</f>
        <v>Y</v>
      </c>
      <c r="K191" s="2">
        <v>4.500630479821103</v>
      </c>
      <c r="L191" s="1">
        <v>25.1</v>
      </c>
      <c r="M191" s="9">
        <f t="shared" si="4"/>
        <v>457.69964036233671</v>
      </c>
      <c r="N191" s="2">
        <v>1.289133086855361E-2</v>
      </c>
      <c r="O191" s="1">
        <v>4.2009999999999999E-3</v>
      </c>
      <c r="P191" s="9">
        <f t="shared" si="5"/>
        <v>67.412208694079183</v>
      </c>
      <c r="Q191">
        <f>IF(SUM(J191,M191,P191)=0,1,0)</f>
        <v>0</v>
      </c>
    </row>
    <row r="192" spans="1:17">
      <c r="A192">
        <v>1040</v>
      </c>
      <c r="B192" t="s">
        <v>24</v>
      </c>
      <c r="C192" t="s">
        <v>11</v>
      </c>
      <c r="D192">
        <v>1010</v>
      </c>
      <c r="E192" t="s">
        <v>15</v>
      </c>
      <c r="F192" s="1">
        <v>1040</v>
      </c>
      <c r="G192" s="1" t="s">
        <v>148</v>
      </c>
      <c r="H192" s="1">
        <v>1010</v>
      </c>
      <c r="I192" s="1" t="s">
        <v>139</v>
      </c>
      <c r="J192" s="2" t="str">
        <f>IF(AND(A192=F192,D192=H192),"Y","NO")</f>
        <v>Y</v>
      </c>
      <c r="K192" s="2">
        <v>5.9332587790322098</v>
      </c>
      <c r="L192" s="1">
        <v>49.8</v>
      </c>
      <c r="M192" s="9">
        <f t="shared" si="4"/>
        <v>739.33638923672584</v>
      </c>
      <c r="N192" s="2">
        <v>1.3523537320892147E-2</v>
      </c>
      <c r="O192" s="1">
        <v>3.8809999999999999E-3</v>
      </c>
      <c r="P192" s="9">
        <f t="shared" si="5"/>
        <v>71.301887162285951</v>
      </c>
      <c r="Q192">
        <f>IF(SUM(J192,M192,P192)=0,1,0)</f>
        <v>0</v>
      </c>
    </row>
    <row r="193" spans="1:17">
      <c r="A193">
        <v>1040</v>
      </c>
      <c r="B193" t="s">
        <v>24</v>
      </c>
      <c r="C193" t="s">
        <v>11</v>
      </c>
      <c r="D193">
        <v>1013</v>
      </c>
      <c r="E193" t="s">
        <v>16</v>
      </c>
      <c r="F193" s="1">
        <v>1040</v>
      </c>
      <c r="G193" s="1" t="s">
        <v>148</v>
      </c>
      <c r="H193" s="1">
        <v>1013</v>
      </c>
      <c r="I193" s="1" t="s">
        <v>140</v>
      </c>
      <c r="J193" s="2" t="str">
        <f>IF(AND(A193=F193,D193=H193),"Y","NO")</f>
        <v>Y</v>
      </c>
      <c r="K193" s="2">
        <v>3.0394917185727701</v>
      </c>
      <c r="L193" s="1">
        <v>6.12</v>
      </c>
      <c r="M193" s="9">
        <f t="shared" si="4"/>
        <v>101.34945466716782</v>
      </c>
      <c r="N193" s="2">
        <v>6.6776303558514685E-3</v>
      </c>
      <c r="O193" s="1">
        <v>3.3140000000000001E-3</v>
      </c>
      <c r="P193" s="9">
        <f t="shared" si="5"/>
        <v>50.371616525673502</v>
      </c>
      <c r="Q193">
        <f>IF(SUM(J193,M193,P193)=0,1,0)</f>
        <v>0</v>
      </c>
    </row>
    <row r="194" spans="1:17">
      <c r="A194">
        <v>1040</v>
      </c>
      <c r="B194" t="s">
        <v>24</v>
      </c>
      <c r="C194" t="s">
        <v>11</v>
      </c>
      <c r="D194">
        <v>1026</v>
      </c>
      <c r="E194" t="s">
        <v>17</v>
      </c>
      <c r="F194" s="1">
        <v>1040</v>
      </c>
      <c r="G194" s="1" t="s">
        <v>148</v>
      </c>
      <c r="H194" s="1">
        <v>1026</v>
      </c>
      <c r="I194" s="1" t="s">
        <v>141</v>
      </c>
      <c r="J194" s="2" t="str">
        <f>IF(AND(A194=F194,D194=H194),"Y","NO")</f>
        <v>Y</v>
      </c>
      <c r="K194" s="2">
        <v>5.9434143961992874</v>
      </c>
      <c r="L194" s="1">
        <v>14</v>
      </c>
      <c r="M194" s="9">
        <f t="shared" si="4"/>
        <v>135.55483543184812</v>
      </c>
      <c r="N194" s="2">
        <v>1.8504727574656085E-2</v>
      </c>
      <c r="O194" s="1">
        <v>4.3829999999999997E-3</v>
      </c>
      <c r="P194" s="9">
        <f t="shared" si="5"/>
        <v>76.314160895819299</v>
      </c>
      <c r="Q194">
        <f>IF(SUM(J194,M194,P194)=0,1,0)</f>
        <v>0</v>
      </c>
    </row>
    <row r="195" spans="1:17">
      <c r="A195">
        <v>1040</v>
      </c>
      <c r="B195" t="s">
        <v>24</v>
      </c>
      <c r="C195" t="s">
        <v>11</v>
      </c>
      <c r="D195">
        <v>1027</v>
      </c>
      <c r="E195" t="s">
        <v>18</v>
      </c>
      <c r="F195" s="1">
        <v>1040</v>
      </c>
      <c r="G195" s="1" t="s">
        <v>148</v>
      </c>
      <c r="H195" s="1">
        <v>1027</v>
      </c>
      <c r="I195" s="1" t="s">
        <v>142</v>
      </c>
      <c r="J195" s="2" t="str">
        <f>IF(AND(A195=F195,D195=H195),"Y","NO")</f>
        <v>Y</v>
      </c>
      <c r="K195" s="2">
        <v>5.0272645734734436</v>
      </c>
      <c r="L195" s="1">
        <v>12.6</v>
      </c>
      <c r="M195" s="9">
        <f t="shared" ref="M195:M229" si="6">IF(ABS(K195-L195)&lt;=(0.1*K195),0,100*ABS(K195-L195)/K195)</f>
        <v>150.63331789785619</v>
      </c>
      <c r="N195" s="2">
        <v>1.5816122521199651E-2</v>
      </c>
      <c r="O195" s="1">
        <v>6.9179999999999997E-3</v>
      </c>
      <c r="P195" s="9">
        <f t="shared" ref="P195:P229" si="7">IF(ABS(N195-O195)&lt;=(0.1*N195),0,100*ABS(N195-O195)/N195)</f>
        <v>56.259822907117496</v>
      </c>
      <c r="Q195">
        <f>IF(SUM(J195,M195,P195)=0,1,0)</f>
        <v>0</v>
      </c>
    </row>
    <row r="196" spans="1:17">
      <c r="A196">
        <v>1040</v>
      </c>
      <c r="B196" t="s">
        <v>24</v>
      </c>
      <c r="C196" t="s">
        <v>11</v>
      </c>
      <c r="D196">
        <v>1035</v>
      </c>
      <c r="E196" t="s">
        <v>19</v>
      </c>
      <c r="F196" s="1">
        <v>1040</v>
      </c>
      <c r="G196" s="1" t="s">
        <v>148</v>
      </c>
      <c r="H196" s="1">
        <v>1035</v>
      </c>
      <c r="I196" s="1" t="s">
        <v>143</v>
      </c>
      <c r="J196" s="2" t="str">
        <f>IF(AND(A196=F196,D196=H196),"Y","NO")</f>
        <v>Y</v>
      </c>
      <c r="K196" s="2">
        <v>5.6688037976974197</v>
      </c>
      <c r="L196" s="1">
        <v>57.9</v>
      </c>
      <c r="M196" s="9">
        <f t="shared" si="6"/>
        <v>921.37950203035928</v>
      </c>
      <c r="N196" s="2">
        <v>1.2651472778699286E-2</v>
      </c>
      <c r="O196" s="1">
        <v>3.261E-3</v>
      </c>
      <c r="P196" s="9">
        <f t="shared" si="7"/>
        <v>74.224344809164052</v>
      </c>
      <c r="Q196">
        <f>IF(SUM(J196,M196,P196)=0,1,0)</f>
        <v>0</v>
      </c>
    </row>
    <row r="197" spans="1:17">
      <c r="A197">
        <v>1040</v>
      </c>
      <c r="B197" t="s">
        <v>24</v>
      </c>
      <c r="C197" t="s">
        <v>11</v>
      </c>
      <c r="D197">
        <v>1036</v>
      </c>
      <c r="E197" t="s">
        <v>20</v>
      </c>
      <c r="F197" s="1">
        <v>1040</v>
      </c>
      <c r="G197" s="1" t="s">
        <v>148</v>
      </c>
      <c r="H197" s="1">
        <v>1036</v>
      </c>
      <c r="I197" s="1" t="s">
        <v>144</v>
      </c>
      <c r="J197" s="2" t="str">
        <f>IF(AND(A197=F197,D197=H197),"Y","NO")</f>
        <v>Y</v>
      </c>
      <c r="K197" s="2">
        <v>9.755896961749869</v>
      </c>
      <c r="L197" s="1">
        <v>61.2</v>
      </c>
      <c r="M197" s="9">
        <f t="shared" si="6"/>
        <v>527.31289844437686</v>
      </c>
      <c r="N197" s="2">
        <v>1.4969659520262871E-2</v>
      </c>
      <c r="O197" s="1">
        <v>4.3699999999999998E-3</v>
      </c>
      <c r="P197" s="9">
        <f t="shared" si="7"/>
        <v>70.807619277614265</v>
      </c>
      <c r="Q197">
        <f>IF(SUM(J197,M197,P197)=0,1,0)</f>
        <v>0</v>
      </c>
    </row>
    <row r="198" spans="1:17">
      <c r="A198">
        <v>1040</v>
      </c>
      <c r="B198" t="s">
        <v>24</v>
      </c>
      <c r="C198" t="s">
        <v>11</v>
      </c>
      <c r="D198">
        <v>1040</v>
      </c>
      <c r="E198" t="s">
        <v>24</v>
      </c>
      <c r="F198" s="1">
        <v>1040</v>
      </c>
      <c r="G198" s="1" t="s">
        <v>148</v>
      </c>
      <c r="H198" s="1">
        <v>1040</v>
      </c>
      <c r="I198" s="1" t="s">
        <v>148</v>
      </c>
      <c r="J198" s="2" t="str">
        <f>IF(AND(A198=F198,D198=H198),"Y","NO")</f>
        <v>Y</v>
      </c>
      <c r="K198" s="2">
        <v>2.7481486821900001</v>
      </c>
      <c r="L198" s="1">
        <v>1.29</v>
      </c>
      <c r="M198" s="9">
        <f t="shared" si="6"/>
        <v>53.059308313260587</v>
      </c>
      <c r="N198" s="2">
        <v>6.5974544119402146E-3</v>
      </c>
      <c r="O198" s="1">
        <v>3.0219999999999999E-3</v>
      </c>
      <c r="P198" s="9">
        <f t="shared" si="7"/>
        <v>54.194454234792147</v>
      </c>
      <c r="Q198">
        <f>IF(SUM(J198,M198,P198)=0,1,0)</f>
        <v>0</v>
      </c>
    </row>
    <row r="199" spans="1:17">
      <c r="A199">
        <v>1040</v>
      </c>
      <c r="B199" t="s">
        <v>24</v>
      </c>
      <c r="C199" t="s">
        <v>11</v>
      </c>
      <c r="D199">
        <v>1041</v>
      </c>
      <c r="E199" t="s">
        <v>21</v>
      </c>
      <c r="F199" s="1">
        <v>1040</v>
      </c>
      <c r="G199" s="1" t="s">
        <v>148</v>
      </c>
      <c r="H199" s="1">
        <v>1041</v>
      </c>
      <c r="I199" s="1" t="s">
        <v>145</v>
      </c>
      <c r="J199" s="2" t="str">
        <f>IF(AND(A199=F199,D199=H199),"Y","NO")</f>
        <v>Y</v>
      </c>
      <c r="K199" s="2">
        <v>3.3503318032238898</v>
      </c>
      <c r="L199" s="1">
        <v>5.24</v>
      </c>
      <c r="M199" s="9">
        <f t="shared" si="6"/>
        <v>56.402419454627115</v>
      </c>
      <c r="N199" s="2">
        <v>1.2876439815398079E-2</v>
      </c>
      <c r="O199" s="1">
        <v>8.0630000000000007E-3</v>
      </c>
      <c r="P199" s="9">
        <f t="shared" si="7"/>
        <v>37.381759899518229</v>
      </c>
      <c r="Q199">
        <f>IF(SUM(J199,M199,P199)=0,1,0)</f>
        <v>0</v>
      </c>
    </row>
    <row r="200" spans="1:17">
      <c r="A200">
        <v>1040</v>
      </c>
      <c r="B200" t="s">
        <v>24</v>
      </c>
      <c r="C200" t="s">
        <v>11</v>
      </c>
      <c r="D200">
        <v>1043</v>
      </c>
      <c r="E200" t="s">
        <v>22</v>
      </c>
      <c r="F200" s="1">
        <v>1040</v>
      </c>
      <c r="G200" s="1" t="s">
        <v>148</v>
      </c>
      <c r="H200" s="1">
        <v>1043</v>
      </c>
      <c r="I200" s="1" t="s">
        <v>146</v>
      </c>
      <c r="J200" s="2" t="str">
        <f>IF(AND(A200=F200,D200=H200),"Y","NO")</f>
        <v>Y</v>
      </c>
      <c r="K200" s="2">
        <v>5.5234111065721905</v>
      </c>
      <c r="L200" s="1">
        <v>14.6</v>
      </c>
      <c r="M200" s="9">
        <f t="shared" si="6"/>
        <v>164.32941018327907</v>
      </c>
      <c r="N200" s="2">
        <v>1.8871126276154671E-2</v>
      </c>
      <c r="O200" s="1">
        <v>9.8309999999999995E-3</v>
      </c>
      <c r="P200" s="9">
        <f t="shared" si="7"/>
        <v>47.904540215904689</v>
      </c>
      <c r="Q200">
        <f>IF(SUM(J200,M200,P200)=0,1,0)</f>
        <v>0</v>
      </c>
    </row>
    <row r="201" spans="1:17">
      <c r="A201">
        <v>1041</v>
      </c>
      <c r="B201" t="s">
        <v>21</v>
      </c>
      <c r="C201" t="s">
        <v>8</v>
      </c>
      <c r="D201">
        <v>1002</v>
      </c>
      <c r="E201" t="s">
        <v>9</v>
      </c>
      <c r="F201" s="1">
        <v>1041</v>
      </c>
      <c r="G201" s="1" t="s">
        <v>145</v>
      </c>
      <c r="H201" s="1">
        <v>1002</v>
      </c>
      <c r="I201" s="1" t="s">
        <v>134</v>
      </c>
      <c r="J201" s="2" t="str">
        <f>IF(AND(A201=F201,D201=H201),"Y","NO")</f>
        <v>Y</v>
      </c>
      <c r="K201" s="2">
        <v>1.9266613231689149</v>
      </c>
      <c r="L201" s="1">
        <v>1.18</v>
      </c>
      <c r="M201" s="9">
        <f t="shared" si="6"/>
        <v>38.754155397733768</v>
      </c>
      <c r="N201" s="2">
        <v>4.6279859722123664E-3</v>
      </c>
      <c r="O201" s="1">
        <v>7.5779999999999997E-3</v>
      </c>
      <c r="P201" s="9">
        <f t="shared" si="7"/>
        <v>63.742933654083778</v>
      </c>
      <c r="Q201">
        <f>IF(SUM(J201,M201,P201)=0,1,0)</f>
        <v>0</v>
      </c>
    </row>
    <row r="202" spans="1:17">
      <c r="A202">
        <v>1041</v>
      </c>
      <c r="B202" t="s">
        <v>21</v>
      </c>
      <c r="C202" t="s">
        <v>8</v>
      </c>
      <c r="D202">
        <v>1004</v>
      </c>
      <c r="E202" t="s">
        <v>10</v>
      </c>
      <c r="F202" s="1">
        <v>1041</v>
      </c>
      <c r="G202" s="1" t="s">
        <v>145</v>
      </c>
      <c r="H202" s="1">
        <v>1004</v>
      </c>
      <c r="I202" s="1" t="s">
        <v>135</v>
      </c>
      <c r="J202" s="2" t="str">
        <f>IF(AND(A202=F202,D202=H202),"Y","NO")</f>
        <v>Y</v>
      </c>
      <c r="K202" s="2">
        <v>1.8831439406443979</v>
      </c>
      <c r="L202" s="1">
        <v>1.29</v>
      </c>
      <c r="M202" s="9">
        <f t="shared" si="6"/>
        <v>31.497536000430664</v>
      </c>
      <c r="N202" s="2">
        <v>2.0145935850503604E-3</v>
      </c>
      <c r="O202" s="1">
        <v>2.9329999999999998E-3</v>
      </c>
      <c r="P202" s="9">
        <f t="shared" si="7"/>
        <v>45.587676927238967</v>
      </c>
      <c r="Q202">
        <f>IF(SUM(J202,M202,P202)=0,1,0)</f>
        <v>0</v>
      </c>
    </row>
    <row r="203" spans="1:17">
      <c r="A203">
        <v>1041</v>
      </c>
      <c r="B203" t="s">
        <v>21</v>
      </c>
      <c r="C203" t="s">
        <v>8</v>
      </c>
      <c r="D203">
        <v>1005</v>
      </c>
      <c r="E203" t="s">
        <v>12</v>
      </c>
      <c r="F203" s="1">
        <v>1041</v>
      </c>
      <c r="G203" s="1" t="s">
        <v>145</v>
      </c>
      <c r="H203" s="1">
        <v>1005</v>
      </c>
      <c r="I203" s="1" t="s">
        <v>136</v>
      </c>
      <c r="J203" s="2" t="str">
        <f>IF(AND(A203=F203,D203=H203),"Y","NO")</f>
        <v>Y</v>
      </c>
      <c r="K203" s="2">
        <v>1.490900490447822</v>
      </c>
      <c r="L203" s="1">
        <v>1.53</v>
      </c>
      <c r="M203" s="9">
        <f t="shared" si="6"/>
        <v>0</v>
      </c>
      <c r="N203" s="2">
        <v>2.1614437853710771E-3</v>
      </c>
      <c r="O203" s="1">
        <v>2.1050000000000001E-3</v>
      </c>
      <c r="P203" s="9">
        <f t="shared" si="7"/>
        <v>0</v>
      </c>
      <c r="Q203">
        <f>IF(SUM(J203,M203,P203)=0,1,0)</f>
        <v>1</v>
      </c>
    </row>
    <row r="204" spans="1:17">
      <c r="A204">
        <v>1041</v>
      </c>
      <c r="B204" t="s">
        <v>21</v>
      </c>
      <c r="C204" t="s">
        <v>8</v>
      </c>
      <c r="D204">
        <v>1006</v>
      </c>
      <c r="E204" t="s">
        <v>13</v>
      </c>
      <c r="F204" s="1">
        <v>1041</v>
      </c>
      <c r="G204" s="1" t="s">
        <v>145</v>
      </c>
      <c r="H204" s="1">
        <v>1006</v>
      </c>
      <c r="I204" s="1" t="s">
        <v>137</v>
      </c>
      <c r="J204" s="2" t="str">
        <f>IF(AND(A204=F204,D204=H204),"Y","NO")</f>
        <v>Y</v>
      </c>
      <c r="K204" s="2">
        <v>1.573474648097916</v>
      </c>
      <c r="L204" s="1">
        <v>1</v>
      </c>
      <c r="M204" s="9">
        <f t="shared" si="6"/>
        <v>36.446386269467823</v>
      </c>
      <c r="N204" s="2">
        <v>1.3651894766794979E-3</v>
      </c>
      <c r="O204" s="1">
        <v>2.1480000000000002E-3</v>
      </c>
      <c r="P204" s="9">
        <f t="shared" si="7"/>
        <v>57.340796767969863</v>
      </c>
      <c r="Q204">
        <f>IF(SUM(J204,M204,P204)=0,1,0)</f>
        <v>0</v>
      </c>
    </row>
    <row r="205" spans="1:17">
      <c r="A205">
        <v>1041</v>
      </c>
      <c r="B205" t="s">
        <v>21</v>
      </c>
      <c r="C205" t="s">
        <v>8</v>
      </c>
      <c r="D205">
        <v>1009</v>
      </c>
      <c r="E205" t="s">
        <v>14</v>
      </c>
      <c r="F205" s="1">
        <v>1041</v>
      </c>
      <c r="G205" s="1" t="s">
        <v>145</v>
      </c>
      <c r="H205" s="1">
        <v>1009</v>
      </c>
      <c r="I205" s="1" t="s">
        <v>138</v>
      </c>
      <c r="J205" s="2" t="str">
        <f>IF(AND(A205=F205,D205=H205),"Y","NO")</f>
        <v>Y</v>
      </c>
      <c r="K205" s="2">
        <v>1.699367363674841</v>
      </c>
      <c r="L205" s="1">
        <v>1.7</v>
      </c>
      <c r="M205" s="9">
        <f t="shared" si="6"/>
        <v>0</v>
      </c>
      <c r="N205" s="2">
        <v>1.4872654552326812E-3</v>
      </c>
      <c r="O205" s="1">
        <v>1.487E-3</v>
      </c>
      <c r="P205" s="9">
        <f t="shared" si="7"/>
        <v>0</v>
      </c>
      <c r="Q205">
        <f>IF(SUM(J205,M205,P205)=0,1,0)</f>
        <v>1</v>
      </c>
    </row>
    <row r="206" spans="1:17">
      <c r="A206">
        <v>1041</v>
      </c>
      <c r="B206" t="s">
        <v>21</v>
      </c>
      <c r="C206" t="s">
        <v>8</v>
      </c>
      <c r="D206">
        <v>1010</v>
      </c>
      <c r="E206" t="s">
        <v>15</v>
      </c>
      <c r="F206" s="1">
        <v>1041</v>
      </c>
      <c r="G206" s="1" t="s">
        <v>145</v>
      </c>
      <c r="H206" s="1">
        <v>1010</v>
      </c>
      <c r="I206" s="1" t="s">
        <v>139</v>
      </c>
      <c r="J206" s="2" t="str">
        <f>IF(AND(A206=F206,D206=H206),"Y","NO")</f>
        <v>Y</v>
      </c>
      <c r="K206" s="2">
        <v>2.04501751926436</v>
      </c>
      <c r="L206" s="1">
        <v>2.0499999999999998</v>
      </c>
      <c r="M206" s="9">
        <f t="shared" si="6"/>
        <v>0</v>
      </c>
      <c r="N206" s="2">
        <v>1.7608077817661647E-3</v>
      </c>
      <c r="O206" s="1">
        <v>1.761E-3</v>
      </c>
      <c r="P206" s="9">
        <f t="shared" si="7"/>
        <v>0</v>
      </c>
      <c r="Q206">
        <f>IF(SUM(J206,M206,P206)=0,1,0)</f>
        <v>1</v>
      </c>
    </row>
    <row r="207" spans="1:17">
      <c r="A207">
        <v>1041</v>
      </c>
      <c r="B207" t="s">
        <v>21</v>
      </c>
      <c r="C207" t="s">
        <v>8</v>
      </c>
      <c r="D207">
        <v>1013</v>
      </c>
      <c r="E207" t="s">
        <v>16</v>
      </c>
      <c r="F207" s="1">
        <v>1041</v>
      </c>
      <c r="G207" s="1" t="s">
        <v>145</v>
      </c>
      <c r="H207" s="1">
        <v>1013</v>
      </c>
      <c r="I207" s="1" t="s">
        <v>140</v>
      </c>
      <c r="J207" s="2" t="str">
        <f>IF(AND(A207=F207,D207=H207),"Y","NO")</f>
        <v>Y</v>
      </c>
      <c r="K207" s="2">
        <v>2.06328986099262</v>
      </c>
      <c r="L207" s="1">
        <v>1.31</v>
      </c>
      <c r="M207" s="9">
        <f t="shared" si="6"/>
        <v>36.509163120213401</v>
      </c>
      <c r="N207" s="2">
        <v>3.2465238740329201E-3</v>
      </c>
      <c r="O207" s="1">
        <v>5.1009999999999996E-3</v>
      </c>
      <c r="P207" s="9">
        <f t="shared" si="7"/>
        <v>57.121900159120003</v>
      </c>
      <c r="Q207">
        <f>IF(SUM(J207,M207,P207)=0,1,0)</f>
        <v>0</v>
      </c>
    </row>
    <row r="208" spans="1:17">
      <c r="A208">
        <v>1041</v>
      </c>
      <c r="B208" t="s">
        <v>21</v>
      </c>
      <c r="C208" t="s">
        <v>8</v>
      </c>
      <c r="D208">
        <v>1026</v>
      </c>
      <c r="E208" t="s">
        <v>17</v>
      </c>
      <c r="F208" s="1">
        <v>1041</v>
      </c>
      <c r="G208" s="1" t="s">
        <v>145</v>
      </c>
      <c r="H208" s="1">
        <v>1026</v>
      </c>
      <c r="I208" s="1" t="s">
        <v>141</v>
      </c>
      <c r="J208" s="2" t="str">
        <f>IF(AND(A208=F208,D208=H208),"Y","NO")</f>
        <v>Y</v>
      </c>
      <c r="K208" s="2">
        <v>2.3766361644436298</v>
      </c>
      <c r="L208" s="1">
        <v>2.95</v>
      </c>
      <c r="M208" s="9">
        <f t="shared" si="6"/>
        <v>24.125015184669412</v>
      </c>
      <c r="N208" s="2">
        <v>2.7700597842271967E-3</v>
      </c>
      <c r="O208" s="1">
        <v>2.2339999999999999E-3</v>
      </c>
      <c r="P208" s="9">
        <f t="shared" si="7"/>
        <v>19.351921113022083</v>
      </c>
      <c r="Q208">
        <f>IF(SUM(J208,M208,P208)=0,1,0)</f>
        <v>0</v>
      </c>
    </row>
    <row r="209" spans="1:17">
      <c r="A209">
        <v>1041</v>
      </c>
      <c r="B209" t="s">
        <v>21</v>
      </c>
      <c r="C209" t="s">
        <v>8</v>
      </c>
      <c r="D209">
        <v>1027</v>
      </c>
      <c r="E209" t="s">
        <v>18</v>
      </c>
      <c r="F209" s="1">
        <v>1041</v>
      </c>
      <c r="G209" s="1" t="s">
        <v>145</v>
      </c>
      <c r="H209" s="1">
        <v>1027</v>
      </c>
      <c r="I209" s="1" t="s">
        <v>142</v>
      </c>
      <c r="J209" s="2" t="str">
        <f>IF(AND(A209=F209,D209=H209),"Y","NO")</f>
        <v>Y</v>
      </c>
      <c r="K209" s="2">
        <v>2.1230514482223901</v>
      </c>
      <c r="L209" s="1">
        <v>2.12</v>
      </c>
      <c r="M209" s="9">
        <f t="shared" si="6"/>
        <v>0</v>
      </c>
      <c r="N209" s="2">
        <v>2.773458665397621E-3</v>
      </c>
      <c r="O209" s="1">
        <v>2.7729999999999999E-3</v>
      </c>
      <c r="P209" s="9">
        <f t="shared" si="7"/>
        <v>0</v>
      </c>
      <c r="Q209">
        <f>IF(SUM(J209,M209,P209)=0,1,0)</f>
        <v>1</v>
      </c>
    </row>
    <row r="210" spans="1:17">
      <c r="A210">
        <v>1041</v>
      </c>
      <c r="B210" t="s">
        <v>21</v>
      </c>
      <c r="C210" t="s">
        <v>8</v>
      </c>
      <c r="D210">
        <v>1035</v>
      </c>
      <c r="E210" t="s">
        <v>19</v>
      </c>
      <c r="F210" s="1">
        <v>1041</v>
      </c>
      <c r="G210" s="1" t="s">
        <v>145</v>
      </c>
      <c r="H210" s="1">
        <v>1035</v>
      </c>
      <c r="I210" s="1" t="s">
        <v>143</v>
      </c>
      <c r="J210" s="2" t="str">
        <f>IF(AND(A210=F210,D210=H210),"Y","NO")</f>
        <v>Y</v>
      </c>
      <c r="K210" s="2">
        <v>1.916690896937757</v>
      </c>
      <c r="L210" s="1">
        <v>1.92</v>
      </c>
      <c r="M210" s="9">
        <f t="shared" si="6"/>
        <v>0</v>
      </c>
      <c r="N210" s="2">
        <v>1.5018906622450126E-3</v>
      </c>
      <c r="O210" s="1">
        <v>1.5020000000000001E-3</v>
      </c>
      <c r="P210" s="9">
        <f t="shared" si="7"/>
        <v>0</v>
      </c>
      <c r="Q210">
        <f>IF(SUM(J210,M210,P210)=0,1,0)</f>
        <v>1</v>
      </c>
    </row>
    <row r="211" spans="1:17">
      <c r="A211">
        <v>1041</v>
      </c>
      <c r="B211" t="s">
        <v>21</v>
      </c>
      <c r="C211" t="s">
        <v>8</v>
      </c>
      <c r="D211">
        <v>1036</v>
      </c>
      <c r="E211" t="s">
        <v>20</v>
      </c>
      <c r="F211" s="1">
        <v>1041</v>
      </c>
      <c r="G211" s="1" t="s">
        <v>145</v>
      </c>
      <c r="H211" s="1">
        <v>1036</v>
      </c>
      <c r="I211" s="1" t="s">
        <v>144</v>
      </c>
      <c r="J211" s="2" t="str">
        <f>IF(AND(A211=F211,D211=H211),"Y","NO")</f>
        <v>Y</v>
      </c>
      <c r="K211" s="2">
        <v>2.97521357156453</v>
      </c>
      <c r="L211" s="1">
        <v>2.98</v>
      </c>
      <c r="M211" s="9">
        <f t="shared" si="6"/>
        <v>0</v>
      </c>
      <c r="N211" s="2">
        <v>2.5547550178010759E-3</v>
      </c>
      <c r="O211" s="1">
        <v>2.555E-3</v>
      </c>
      <c r="P211" s="9">
        <f t="shared" si="7"/>
        <v>0</v>
      </c>
      <c r="Q211">
        <f>IF(SUM(J211,M211,P211)=0,1,0)</f>
        <v>1</v>
      </c>
    </row>
    <row r="212" spans="1:17">
      <c r="A212">
        <v>1041</v>
      </c>
      <c r="B212" t="s">
        <v>21</v>
      </c>
      <c r="C212" t="s">
        <v>8</v>
      </c>
      <c r="D212">
        <v>1041</v>
      </c>
      <c r="E212" t="s">
        <v>21</v>
      </c>
      <c r="F212" s="1">
        <v>1041</v>
      </c>
      <c r="G212" s="1" t="s">
        <v>145</v>
      </c>
      <c r="H212" s="1">
        <v>1041</v>
      </c>
      <c r="I212" s="1" t="s">
        <v>145</v>
      </c>
      <c r="J212" s="2" t="str">
        <f>IF(AND(A212=F212,D212=H212),"Y","NO")</f>
        <v>Y</v>
      </c>
      <c r="K212" s="2">
        <v>1.5612483772411161</v>
      </c>
      <c r="L212" s="1">
        <v>1.06</v>
      </c>
      <c r="M212" s="9">
        <f t="shared" si="6"/>
        <v>32.105613978403142</v>
      </c>
      <c r="N212" s="2">
        <v>2.9495423848692011E-3</v>
      </c>
      <c r="O212" s="1">
        <v>4.339E-3</v>
      </c>
      <c r="P212" s="9">
        <f t="shared" si="7"/>
        <v>47.107565643353688</v>
      </c>
      <c r="Q212">
        <f>IF(SUM(J212,M212,P212)=0,1,0)</f>
        <v>0</v>
      </c>
    </row>
    <row r="213" spans="1:17">
      <c r="A213">
        <v>1041</v>
      </c>
      <c r="B213" t="s">
        <v>21</v>
      </c>
      <c r="C213" t="s">
        <v>8</v>
      </c>
      <c r="D213">
        <v>1043</v>
      </c>
      <c r="E213" t="s">
        <v>22</v>
      </c>
      <c r="F213" s="1">
        <v>1041</v>
      </c>
      <c r="G213" s="1" t="s">
        <v>145</v>
      </c>
      <c r="H213" s="1">
        <v>1043</v>
      </c>
      <c r="I213" s="1" t="s">
        <v>146</v>
      </c>
      <c r="J213" s="2" t="str">
        <f>IF(AND(A213=F213,D213=H213),"Y","NO")</f>
        <v>Y</v>
      </c>
      <c r="K213" s="2">
        <v>2.0416620748394303</v>
      </c>
      <c r="L213" s="1">
        <v>2.04</v>
      </c>
      <c r="M213" s="9">
        <f t="shared" si="6"/>
        <v>0</v>
      </c>
      <c r="N213" s="2">
        <v>4.7924906593993007E-3</v>
      </c>
      <c r="O213" s="1">
        <v>4.7920000000000003E-3</v>
      </c>
      <c r="P213" s="9">
        <f t="shared" si="7"/>
        <v>0</v>
      </c>
      <c r="Q213">
        <f>IF(SUM(J213,M213,P213)=0,1,0)</f>
        <v>1</v>
      </c>
    </row>
    <row r="214" spans="1:17">
      <c r="A214">
        <v>1043</v>
      </c>
      <c r="B214" t="s">
        <v>22</v>
      </c>
      <c r="C214" t="s">
        <v>8</v>
      </c>
      <c r="D214">
        <v>1000</v>
      </c>
      <c r="E214" t="s">
        <v>7</v>
      </c>
      <c r="F214" s="1">
        <v>1043</v>
      </c>
      <c r="G214" s="1" t="s">
        <v>146</v>
      </c>
      <c r="H214" s="1">
        <v>1000</v>
      </c>
      <c r="I214" s="1" t="s">
        <v>133</v>
      </c>
      <c r="J214" s="2" t="str">
        <f>IF(AND(A214=F214,D214=H214),"Y","NO")</f>
        <v>Y</v>
      </c>
      <c r="K214" s="2">
        <v>3.7731172833428199</v>
      </c>
      <c r="L214" s="1">
        <v>3.27</v>
      </c>
      <c r="M214" s="9">
        <f t="shared" si="6"/>
        <v>13.334260388987422</v>
      </c>
      <c r="N214" s="2">
        <v>2.0978150776432064E-4</v>
      </c>
      <c r="O214" s="1">
        <v>2.418E-4</v>
      </c>
      <c r="P214" s="9">
        <f t="shared" si="7"/>
        <v>15.262781060593094</v>
      </c>
      <c r="Q214">
        <f>IF(SUM(J214,M214,P214)=0,1,0)</f>
        <v>0</v>
      </c>
    </row>
    <row r="215" spans="1:17">
      <c r="A215">
        <v>1043</v>
      </c>
      <c r="B215" t="s">
        <v>22</v>
      </c>
      <c r="C215" t="s">
        <v>8</v>
      </c>
      <c r="D215">
        <v>1001</v>
      </c>
      <c r="E215" t="s">
        <v>23</v>
      </c>
      <c r="F215" s="1">
        <v>1043</v>
      </c>
      <c r="G215" s="1" t="s">
        <v>146</v>
      </c>
      <c r="H215" s="1">
        <v>1001</v>
      </c>
      <c r="I215" s="1" t="s">
        <v>147</v>
      </c>
      <c r="J215" s="2" t="str">
        <f>IF(AND(A215=F215,D215=H215),"Y","NO")</f>
        <v>Y</v>
      </c>
      <c r="K215" s="2">
        <v>2.79684361529144</v>
      </c>
      <c r="L215" s="1">
        <v>2.2999999999999998</v>
      </c>
      <c r="M215" s="9">
        <f t="shared" si="6"/>
        <v>17.76444033463299</v>
      </c>
      <c r="N215" s="2">
        <v>2.5384910279482539E-4</v>
      </c>
      <c r="O215" s="1">
        <v>3.0909999999999998E-4</v>
      </c>
      <c r="P215" s="9">
        <f t="shared" si="7"/>
        <v>21.765252111145479</v>
      </c>
      <c r="Q215">
        <f>IF(SUM(J215,M215,P215)=0,1,0)</f>
        <v>0</v>
      </c>
    </row>
    <row r="216" spans="1:17">
      <c r="A216">
        <v>1043</v>
      </c>
      <c r="B216" t="s">
        <v>22</v>
      </c>
      <c r="C216" t="s">
        <v>8</v>
      </c>
      <c r="D216">
        <v>1002</v>
      </c>
      <c r="E216" t="s">
        <v>9</v>
      </c>
      <c r="F216" s="1">
        <v>1043</v>
      </c>
      <c r="G216" s="1" t="s">
        <v>146</v>
      </c>
      <c r="H216" s="1">
        <v>1002</v>
      </c>
      <c r="I216" s="1" t="s">
        <v>134</v>
      </c>
      <c r="J216" s="2" t="str">
        <f>IF(AND(A216=F216,D216=H216),"Y","NO")</f>
        <v>Y</v>
      </c>
      <c r="K216" s="2">
        <v>2.6947961482948202</v>
      </c>
      <c r="L216" s="1">
        <v>2.0299999999999998</v>
      </c>
      <c r="M216" s="9">
        <f t="shared" si="6"/>
        <v>24.669626632629775</v>
      </c>
      <c r="N216" s="2">
        <v>1.2949424888436254E-2</v>
      </c>
      <c r="O216" s="1">
        <v>1.721E-2</v>
      </c>
      <c r="P216" s="9">
        <f t="shared" si="7"/>
        <v>32.901655079434526</v>
      </c>
      <c r="Q216">
        <f>IF(SUM(J216,M216,P216)=0,1,0)</f>
        <v>0</v>
      </c>
    </row>
    <row r="217" spans="1:17">
      <c r="A217">
        <v>1043</v>
      </c>
      <c r="B217" t="s">
        <v>22</v>
      </c>
      <c r="C217" t="s">
        <v>8</v>
      </c>
      <c r="D217">
        <v>1004</v>
      </c>
      <c r="E217" t="s">
        <v>10</v>
      </c>
      <c r="F217" s="1">
        <v>1043</v>
      </c>
      <c r="G217" s="1" t="s">
        <v>146</v>
      </c>
      <c r="H217" s="1">
        <v>1004</v>
      </c>
      <c r="I217" s="1" t="s">
        <v>135</v>
      </c>
      <c r="J217" s="2" t="str">
        <f>IF(AND(A217=F217,D217=H217),"Y","NO")</f>
        <v>Y</v>
      </c>
      <c r="K217" s="2">
        <v>3.6627879063081581</v>
      </c>
      <c r="L217" s="1">
        <v>1.75</v>
      </c>
      <c r="M217" s="9">
        <f t="shared" si="6"/>
        <v>52.222185811356979</v>
      </c>
      <c r="N217" s="2">
        <v>1.0226731183304204E-2</v>
      </c>
      <c r="O217" s="1">
        <v>1.23E-2</v>
      </c>
      <c r="P217" s="9">
        <f t="shared" si="7"/>
        <v>20.273035240043665</v>
      </c>
      <c r="Q217">
        <f>IF(SUM(J217,M217,P217)=0,1,0)</f>
        <v>0</v>
      </c>
    </row>
    <row r="218" spans="1:17">
      <c r="A218">
        <v>1043</v>
      </c>
      <c r="B218" t="s">
        <v>22</v>
      </c>
      <c r="C218" t="s">
        <v>8</v>
      </c>
      <c r="D218">
        <v>1005</v>
      </c>
      <c r="E218" t="s">
        <v>12</v>
      </c>
      <c r="F218" s="1">
        <v>1043</v>
      </c>
      <c r="G218" s="1" t="s">
        <v>146</v>
      </c>
      <c r="H218" s="1">
        <v>1005</v>
      </c>
      <c r="I218" s="1" t="s">
        <v>136</v>
      </c>
      <c r="J218" s="2" t="str">
        <f>IF(AND(A218=F218,D218=H218),"Y","NO")</f>
        <v>Y</v>
      </c>
      <c r="K218" s="2">
        <v>2.0438184207441559</v>
      </c>
      <c r="L218" s="1">
        <v>25.6</v>
      </c>
      <c r="M218" s="9">
        <f t="shared" si="6"/>
        <v>1152.5574552106748</v>
      </c>
      <c r="N218" s="2">
        <v>1.1125998483699637E-2</v>
      </c>
      <c r="O218" s="1">
        <v>1.0070000000000001E-2</v>
      </c>
      <c r="P218" s="9">
        <f t="shared" si="7"/>
        <v>0</v>
      </c>
      <c r="Q218">
        <f>IF(SUM(J218,M218,P218)=0,1,0)</f>
        <v>0</v>
      </c>
    </row>
    <row r="219" spans="1:17">
      <c r="A219">
        <v>1043</v>
      </c>
      <c r="B219" t="s">
        <v>27</v>
      </c>
      <c r="C219" t="s">
        <v>8</v>
      </c>
      <c r="D219">
        <v>1006</v>
      </c>
      <c r="E219" t="s">
        <v>28</v>
      </c>
      <c r="F219" s="1">
        <v>1043</v>
      </c>
      <c r="G219" s="1" t="s">
        <v>146</v>
      </c>
      <c r="H219" s="1">
        <v>1006</v>
      </c>
      <c r="I219" s="1" t="s">
        <v>137</v>
      </c>
      <c r="J219" s="2" t="str">
        <f>IF(AND(A219=F219,D219=H219),"Y","NO")</f>
        <v>Y</v>
      </c>
      <c r="K219" s="2">
        <v>2.5704339571057142</v>
      </c>
      <c r="L219" s="1">
        <v>2.69</v>
      </c>
      <c r="M219" s="9">
        <f t="shared" si="6"/>
        <v>0</v>
      </c>
      <c r="N219" s="2">
        <v>8.03276783717672E-3</v>
      </c>
      <c r="O219" s="1">
        <v>9.6609999999999994E-3</v>
      </c>
      <c r="P219" s="9">
        <f t="shared" si="7"/>
        <v>20.269877031520863</v>
      </c>
      <c r="Q219">
        <f>IF(SUM(J219,M219,P219)=0,1,0)</f>
        <v>0</v>
      </c>
    </row>
    <row r="220" spans="1:17">
      <c r="A220">
        <v>1043</v>
      </c>
      <c r="B220" t="s">
        <v>22</v>
      </c>
      <c r="C220" t="s">
        <v>8</v>
      </c>
      <c r="D220">
        <v>1009</v>
      </c>
      <c r="E220" t="s">
        <v>14</v>
      </c>
      <c r="F220" s="1">
        <v>1043</v>
      </c>
      <c r="G220" s="1" t="s">
        <v>146</v>
      </c>
      <c r="H220" s="1">
        <v>1009</v>
      </c>
      <c r="I220" s="1" t="s">
        <v>138</v>
      </c>
      <c r="J220" s="2" t="str">
        <f>IF(AND(A220=F220,D220=H220),"Y","NO")</f>
        <v>Y</v>
      </c>
      <c r="K220" s="2">
        <v>2.3642857964776027</v>
      </c>
      <c r="L220" s="1">
        <v>2.37</v>
      </c>
      <c r="M220" s="9">
        <f t="shared" si="6"/>
        <v>0</v>
      </c>
      <c r="N220" s="2">
        <v>8.8350299386156118E-3</v>
      </c>
      <c r="O220" s="1">
        <v>8.8310000000000003E-3</v>
      </c>
      <c r="P220" s="9">
        <f t="shared" si="7"/>
        <v>0</v>
      </c>
      <c r="Q220">
        <f>IF(SUM(J220,M220,P220)=0,1,0)</f>
        <v>1</v>
      </c>
    </row>
    <row r="221" spans="1:17">
      <c r="A221">
        <v>1043</v>
      </c>
      <c r="B221" t="s">
        <v>22</v>
      </c>
      <c r="C221" t="s">
        <v>8</v>
      </c>
      <c r="D221">
        <v>1010</v>
      </c>
      <c r="E221" t="s">
        <v>15</v>
      </c>
      <c r="F221" s="1">
        <v>1043</v>
      </c>
      <c r="G221" s="1" t="s">
        <v>146</v>
      </c>
      <c r="H221" s="1">
        <v>1010</v>
      </c>
      <c r="I221" s="1" t="s">
        <v>139</v>
      </c>
      <c r="J221" s="2" t="str">
        <f>IF(AND(A221=F221,D221=H221),"Y","NO")</f>
        <v>Y</v>
      </c>
      <c r="K221" s="2">
        <v>3.7550955811309881</v>
      </c>
      <c r="L221" s="1">
        <v>3.76</v>
      </c>
      <c r="M221" s="9">
        <f t="shared" si="6"/>
        <v>0</v>
      </c>
      <c r="N221" s="2">
        <v>9.885818381805439E-3</v>
      </c>
      <c r="O221" s="1">
        <v>9.8829999999999994E-3</v>
      </c>
      <c r="P221" s="9">
        <f t="shared" si="7"/>
        <v>0</v>
      </c>
      <c r="Q221">
        <f>IF(SUM(J221,M221,P221)=0,1,0)</f>
        <v>1</v>
      </c>
    </row>
    <row r="222" spans="1:17">
      <c r="A222">
        <v>1043</v>
      </c>
      <c r="B222" t="s">
        <v>22</v>
      </c>
      <c r="C222" t="s">
        <v>8</v>
      </c>
      <c r="D222">
        <v>1013</v>
      </c>
      <c r="E222" t="s">
        <v>16</v>
      </c>
      <c r="F222" s="1">
        <v>1043</v>
      </c>
      <c r="G222" s="1" t="s">
        <v>146</v>
      </c>
      <c r="H222" s="1">
        <v>1013</v>
      </c>
      <c r="I222" s="1" t="s">
        <v>140</v>
      </c>
      <c r="J222" s="2" t="str">
        <f>IF(AND(A222=F222,D222=H222),"Y","NO")</f>
        <v>Y</v>
      </c>
      <c r="K222" s="2">
        <v>2.5181816321208803</v>
      </c>
      <c r="L222" s="1">
        <v>1.85</v>
      </c>
      <c r="M222" s="9">
        <f t="shared" si="6"/>
        <v>26.534290600718887</v>
      </c>
      <c r="N222" s="2">
        <v>1.0410480592550638E-2</v>
      </c>
      <c r="O222" s="1">
        <v>1.4160000000000001E-2</v>
      </c>
      <c r="P222" s="9">
        <f t="shared" si="7"/>
        <v>36.016775345918056</v>
      </c>
      <c r="Q222">
        <f>IF(SUM(J222,M222,P222)=0,1,0)</f>
        <v>0</v>
      </c>
    </row>
    <row r="223" spans="1:17">
      <c r="A223">
        <v>1043</v>
      </c>
      <c r="B223" t="s">
        <v>22</v>
      </c>
      <c r="C223" t="s">
        <v>8</v>
      </c>
      <c r="D223">
        <v>1026</v>
      </c>
      <c r="E223" t="s">
        <v>17</v>
      </c>
      <c r="F223" s="1">
        <v>1043</v>
      </c>
      <c r="G223" s="1" t="s">
        <v>146</v>
      </c>
      <c r="H223" s="1">
        <v>1026</v>
      </c>
      <c r="I223" s="1" t="s">
        <v>141</v>
      </c>
      <c r="J223" s="2" t="str">
        <f>IF(AND(A223=F223,D223=H223),"Y","NO")</f>
        <v>Y</v>
      </c>
      <c r="K223" s="2">
        <v>2.9572242175153622</v>
      </c>
      <c r="L223" s="1">
        <v>3.14</v>
      </c>
      <c r="M223" s="9">
        <f t="shared" si="6"/>
        <v>0</v>
      </c>
      <c r="N223" s="2">
        <v>1.2940785397002301E-2</v>
      </c>
      <c r="O223" s="1">
        <v>1.239E-2</v>
      </c>
      <c r="P223" s="9">
        <f t="shared" si="7"/>
        <v>0</v>
      </c>
      <c r="Q223">
        <f>IF(SUM(J223,M223,P223)=0,1,0)</f>
        <v>1</v>
      </c>
    </row>
    <row r="224" spans="1:17">
      <c r="A224">
        <v>1043</v>
      </c>
      <c r="B224" t="s">
        <v>22</v>
      </c>
      <c r="C224" t="s">
        <v>8</v>
      </c>
      <c r="D224">
        <v>1027</v>
      </c>
      <c r="E224" t="s">
        <v>18</v>
      </c>
      <c r="F224" s="1">
        <v>1043</v>
      </c>
      <c r="G224" s="1" t="s">
        <v>146</v>
      </c>
      <c r="H224" s="1">
        <v>1027</v>
      </c>
      <c r="I224" s="1" t="s">
        <v>142</v>
      </c>
      <c r="J224" s="2" t="str">
        <f>IF(AND(A224=F224,D224=H224),"Y","NO")</f>
        <v>Y</v>
      </c>
      <c r="K224" s="2">
        <v>3.6050744302856197</v>
      </c>
      <c r="L224" s="1">
        <v>3.6</v>
      </c>
      <c r="M224" s="9">
        <f t="shared" si="6"/>
        <v>0</v>
      </c>
      <c r="N224" s="2">
        <v>1.2245610700517015E-2</v>
      </c>
      <c r="O224" s="1">
        <v>1.2239999999999999E-2</v>
      </c>
      <c r="P224" s="9">
        <f t="shared" si="7"/>
        <v>0</v>
      </c>
      <c r="Q224">
        <f>IF(SUM(J224,M224,P224)=0,1,0)</f>
        <v>1</v>
      </c>
    </row>
    <row r="225" spans="1:18">
      <c r="A225">
        <v>1043</v>
      </c>
      <c r="B225" t="s">
        <v>22</v>
      </c>
      <c r="C225" t="s">
        <v>8</v>
      </c>
      <c r="D225">
        <v>1035</v>
      </c>
      <c r="E225" t="s">
        <v>19</v>
      </c>
      <c r="F225" s="1">
        <v>1043</v>
      </c>
      <c r="G225" s="1" t="s">
        <v>146</v>
      </c>
      <c r="H225" s="1">
        <v>1035</v>
      </c>
      <c r="I225" s="1" t="s">
        <v>143</v>
      </c>
      <c r="J225" s="2" t="str">
        <f>IF(AND(A225=F225,D225=H225),"Y","NO")</f>
        <v>Y</v>
      </c>
      <c r="K225" s="2">
        <v>5.8040797375877071</v>
      </c>
      <c r="L225" s="1">
        <v>5.81</v>
      </c>
      <c r="M225" s="9">
        <f t="shared" si="6"/>
        <v>0</v>
      </c>
      <c r="N225" s="2">
        <v>8.812268958245462E-3</v>
      </c>
      <c r="O225" s="1">
        <v>8.8109999999999994E-3</v>
      </c>
      <c r="P225" s="9">
        <f t="shared" si="7"/>
        <v>0</v>
      </c>
      <c r="Q225">
        <f>IF(SUM(J225,M225,P225)=0,1,0)</f>
        <v>1</v>
      </c>
    </row>
    <row r="226" spans="1:18">
      <c r="A226">
        <v>1043</v>
      </c>
      <c r="B226" t="s">
        <v>22</v>
      </c>
      <c r="C226" t="s">
        <v>8</v>
      </c>
      <c r="D226">
        <v>1036</v>
      </c>
      <c r="E226" t="s">
        <v>20</v>
      </c>
      <c r="F226" s="1">
        <v>1043</v>
      </c>
      <c r="G226" s="1" t="s">
        <v>146</v>
      </c>
      <c r="H226" s="1">
        <v>1036</v>
      </c>
      <c r="I226" s="1" t="s">
        <v>144</v>
      </c>
      <c r="J226" s="2" t="str">
        <f>IF(AND(A226=F226,D226=H226),"Y","NO")</f>
        <v>Y</v>
      </c>
      <c r="K226" s="2">
        <v>8.3953069749371103</v>
      </c>
      <c r="L226" s="1">
        <v>8.4</v>
      </c>
      <c r="M226" s="9">
        <f t="shared" si="6"/>
        <v>0</v>
      </c>
      <c r="N226" s="2">
        <v>1.2059639877479402E-2</v>
      </c>
      <c r="O226" s="1">
        <v>1.206E-2</v>
      </c>
      <c r="P226" s="9">
        <f t="shared" si="7"/>
        <v>0</v>
      </c>
      <c r="Q226">
        <f>IF(SUM(J226,M226,P226)=0,1,0)</f>
        <v>1</v>
      </c>
    </row>
    <row r="227" spans="1:18">
      <c r="A227">
        <v>1043</v>
      </c>
      <c r="B227" t="s">
        <v>22</v>
      </c>
      <c r="C227" t="s">
        <v>8</v>
      </c>
      <c r="D227">
        <v>1040</v>
      </c>
      <c r="E227" t="s">
        <v>24</v>
      </c>
      <c r="F227" s="1">
        <v>1043</v>
      </c>
      <c r="G227" s="1" t="s">
        <v>146</v>
      </c>
      <c r="H227" s="1">
        <v>1040</v>
      </c>
      <c r="I227" s="1" t="s">
        <v>148</v>
      </c>
      <c r="J227" s="2" t="str">
        <f>IF(AND(A227=F227,D227=H227),"Y","NO")</f>
        <v>Y</v>
      </c>
      <c r="K227" s="2">
        <v>1.3755688774917099</v>
      </c>
      <c r="L227" s="1">
        <v>0.73199999999999998</v>
      </c>
      <c r="M227" s="9">
        <f t="shared" si="6"/>
        <v>46.785652686852721</v>
      </c>
      <c r="N227" s="2">
        <v>3.3616321548713427E-4</v>
      </c>
      <c r="O227" s="1">
        <v>6.313E-4</v>
      </c>
      <c r="P227" s="9">
        <f t="shared" si="7"/>
        <v>87.795681060815312</v>
      </c>
      <c r="Q227">
        <f>IF(SUM(J227,M227,P227)=0,1,0)</f>
        <v>0</v>
      </c>
    </row>
    <row r="228" spans="1:18">
      <c r="A228">
        <v>1043</v>
      </c>
      <c r="B228" t="s">
        <v>22</v>
      </c>
      <c r="C228" t="s">
        <v>8</v>
      </c>
      <c r="D228">
        <v>1041</v>
      </c>
      <c r="E228" t="s">
        <v>21</v>
      </c>
      <c r="F228" s="1">
        <v>1043</v>
      </c>
      <c r="G228" s="1" t="s">
        <v>146</v>
      </c>
      <c r="H228" s="1">
        <v>1041</v>
      </c>
      <c r="I228" s="1" t="s">
        <v>145</v>
      </c>
      <c r="J228" s="2" t="str">
        <f>IF(AND(A228=F228,D228=H228),"Y","NO")</f>
        <v>Y</v>
      </c>
      <c r="K228" s="2">
        <v>3.1038037926059738</v>
      </c>
      <c r="L228" s="1">
        <v>2.77</v>
      </c>
      <c r="M228" s="9">
        <f t="shared" si="6"/>
        <v>10.754667978729092</v>
      </c>
      <c r="N228" s="2">
        <v>1.30600960420957E-2</v>
      </c>
      <c r="O228" s="1">
        <v>1.4749999999999999E-2</v>
      </c>
      <c r="P228" s="9">
        <f t="shared" si="7"/>
        <v>12.939445104058567</v>
      </c>
      <c r="Q228">
        <f>IF(SUM(J228,M228,P228)=0,1,0)</f>
        <v>0</v>
      </c>
    </row>
    <row r="229" spans="1:18">
      <c r="A229">
        <v>1043</v>
      </c>
      <c r="B229" t="s">
        <v>22</v>
      </c>
      <c r="C229" t="s">
        <v>8</v>
      </c>
      <c r="D229">
        <v>1043</v>
      </c>
      <c r="E229" t="s">
        <v>22</v>
      </c>
      <c r="F229" s="1">
        <v>1043</v>
      </c>
      <c r="G229" s="1" t="s">
        <v>146</v>
      </c>
      <c r="H229" s="1">
        <v>1043</v>
      </c>
      <c r="I229" s="1" t="s">
        <v>146</v>
      </c>
      <c r="J229" s="2" t="str">
        <f>IF(AND(A229=F229,D229=H229),"Y","NO")</f>
        <v>Y</v>
      </c>
      <c r="K229" s="2">
        <v>3.4353430784968491</v>
      </c>
      <c r="L229" s="1">
        <v>3.43</v>
      </c>
      <c r="M229" s="9">
        <f t="shared" si="6"/>
        <v>0</v>
      </c>
      <c r="N229" s="2">
        <v>1.6522276792532573E-2</v>
      </c>
      <c r="O229" s="1">
        <v>1.651E-2</v>
      </c>
      <c r="P229" s="9">
        <f t="shared" si="7"/>
        <v>0</v>
      </c>
      <c r="Q229">
        <f>IF(SUM(J229,M229,P229)=0,1,0)</f>
        <v>1</v>
      </c>
    </row>
    <row r="230" spans="1:18">
      <c r="A230">
        <v>2000</v>
      </c>
      <c r="B230" t="s">
        <v>29</v>
      </c>
      <c r="C230" t="s">
        <v>8</v>
      </c>
      <c r="D230">
        <v>2000</v>
      </c>
      <c r="E230" t="s">
        <v>29</v>
      </c>
      <c r="F230" s="1">
        <v>2000</v>
      </c>
      <c r="G230" s="1" t="s">
        <v>151</v>
      </c>
      <c r="H230" s="1">
        <v>2000</v>
      </c>
      <c r="I230" s="1" t="s">
        <v>151</v>
      </c>
      <c r="J230" s="2" t="str">
        <f>IF(AND(A230=F230,D230=H230),"Y","NO")</f>
        <v>Y</v>
      </c>
      <c r="K230" s="2">
        <v>7.2430792102505999</v>
      </c>
      <c r="L230" s="1">
        <v>0</v>
      </c>
      <c r="N230" s="2">
        <v>9.7696114061818044E-3</v>
      </c>
      <c r="O230" s="1">
        <v>4.4180000000000001E-3</v>
      </c>
    </row>
    <row r="231" spans="1:18">
      <c r="A231">
        <v>2000</v>
      </c>
      <c r="B231" t="s">
        <v>29</v>
      </c>
      <c r="C231" t="s">
        <v>8</v>
      </c>
      <c r="D231">
        <v>2001</v>
      </c>
      <c r="E231" t="s">
        <v>30</v>
      </c>
      <c r="F231" s="1">
        <v>2000</v>
      </c>
      <c r="G231" s="1" t="s">
        <v>151</v>
      </c>
      <c r="H231" s="1">
        <v>2004</v>
      </c>
      <c r="I231" s="1" t="s">
        <v>154</v>
      </c>
      <c r="J231" s="2" t="str">
        <f>IF(AND(A231=F231,D231=H231),"Y","NO")</f>
        <v>NO</v>
      </c>
      <c r="K231" s="2">
        <v>1.1782637822247861</v>
      </c>
      <c r="L231" s="1">
        <v>0</v>
      </c>
      <c r="N231" s="2">
        <v>1.1243944383999716E-3</v>
      </c>
      <c r="O231" s="1">
        <v>4.0000000000000001E-3</v>
      </c>
      <c r="Q231">
        <f>COUNTIF(Q2:Q230,"=1")</f>
        <v>74</v>
      </c>
      <c r="R231" t="s">
        <v>228</v>
      </c>
    </row>
    <row r="232" spans="1:18">
      <c r="A232">
        <v>2000</v>
      </c>
      <c r="B232" t="s">
        <v>29</v>
      </c>
      <c r="C232" t="s">
        <v>8</v>
      </c>
      <c r="D232">
        <v>2004</v>
      </c>
      <c r="E232" t="s">
        <v>31</v>
      </c>
      <c r="F232" s="1">
        <v>2000</v>
      </c>
      <c r="G232" s="1" t="s">
        <v>151</v>
      </c>
      <c r="H232" s="1">
        <v>2009</v>
      </c>
      <c r="I232" s="1" t="s">
        <v>155</v>
      </c>
      <c r="J232" s="2" t="str">
        <f>IF(AND(A232=F232,D232=H232),"Y","NO")</f>
        <v>NO</v>
      </c>
      <c r="K232" s="2">
        <v>5.3053087699847001</v>
      </c>
      <c r="L232" s="1">
        <v>0</v>
      </c>
      <c r="N232" s="2">
        <v>9.944004544856732E-3</v>
      </c>
      <c r="O232" s="1">
        <v>5.3319999999999999E-3</v>
      </c>
      <c r="Q232">
        <f>COUNTIF(Q2:Q230,"=0")</f>
        <v>154</v>
      </c>
      <c r="R232" t="s">
        <v>229</v>
      </c>
    </row>
    <row r="233" spans="1:18">
      <c r="A233">
        <v>2000</v>
      </c>
      <c r="B233" t="s">
        <v>29</v>
      </c>
      <c r="C233" t="s">
        <v>8</v>
      </c>
      <c r="D233">
        <v>2005</v>
      </c>
      <c r="E233" t="s">
        <v>32</v>
      </c>
      <c r="F233" s="1">
        <v>2000</v>
      </c>
      <c r="G233" s="1" t="s">
        <v>151</v>
      </c>
      <c r="H233" s="1">
        <v>2020</v>
      </c>
      <c r="I233" s="1" t="s">
        <v>156</v>
      </c>
      <c r="J233" s="2" t="str">
        <f>IF(AND(A233=F233,D233=H233),"Y","NO")</f>
        <v>NO</v>
      </c>
      <c r="K233" s="2">
        <v>1.1585869043695329</v>
      </c>
      <c r="L233" s="1">
        <v>0</v>
      </c>
      <c r="N233" s="2">
        <v>1.0537938540887838E-3</v>
      </c>
      <c r="O233" s="1">
        <v>7.0029999999999997E-3</v>
      </c>
    </row>
    <row r="234" spans="1:18">
      <c r="A234">
        <v>2000</v>
      </c>
      <c r="B234" t="s">
        <v>29</v>
      </c>
      <c r="C234" t="s">
        <v>8</v>
      </c>
      <c r="D234">
        <v>2008</v>
      </c>
      <c r="E234" t="s">
        <v>33</v>
      </c>
      <c r="F234" s="1">
        <v>2000</v>
      </c>
      <c r="G234" s="1" t="s">
        <v>151</v>
      </c>
      <c r="H234" s="1">
        <v>2021</v>
      </c>
      <c r="I234" s="1" t="s">
        <v>157</v>
      </c>
      <c r="J234" s="2" t="str">
        <f>IF(AND(A234=F234,D234=H234),"Y","NO")</f>
        <v>NO</v>
      </c>
      <c r="K234" s="2">
        <v>2.2864881762485503</v>
      </c>
      <c r="L234" s="1">
        <v>0</v>
      </c>
      <c r="N234" s="2">
        <v>5.0893190580670834E-3</v>
      </c>
      <c r="O234" s="1">
        <v>5.0280000000000004E-3</v>
      </c>
      <c r="R234" s="6"/>
    </row>
    <row r="235" spans="1:18">
      <c r="A235">
        <v>2000</v>
      </c>
      <c r="B235" t="s">
        <v>29</v>
      </c>
      <c r="C235" t="s">
        <v>8</v>
      </c>
      <c r="D235">
        <v>2009</v>
      </c>
      <c r="E235" t="s">
        <v>34</v>
      </c>
      <c r="F235" s="1">
        <v>2000</v>
      </c>
      <c r="G235" s="1" t="s">
        <v>151</v>
      </c>
      <c r="H235" s="1">
        <v>2022</v>
      </c>
      <c r="I235" s="1" t="s">
        <v>158</v>
      </c>
      <c r="J235" s="2" t="str">
        <f>IF(AND(A235=F235,D235=H235),"Y","NO")</f>
        <v>NO</v>
      </c>
      <c r="K235" s="2">
        <v>4.7876230456819897</v>
      </c>
      <c r="L235" s="1">
        <v>0</v>
      </c>
      <c r="N235" s="2">
        <v>5.189404004717825E-3</v>
      </c>
      <c r="O235" s="1">
        <v>4.7489999999999997E-3</v>
      </c>
    </row>
    <row r="236" spans="1:18">
      <c r="A236">
        <v>2000</v>
      </c>
      <c r="B236" t="s">
        <v>29</v>
      </c>
      <c r="C236" t="s">
        <v>8</v>
      </c>
      <c r="D236">
        <v>2013</v>
      </c>
      <c r="E236" t="s">
        <v>35</v>
      </c>
      <c r="F236" s="1">
        <v>2000</v>
      </c>
      <c r="G236" s="1" t="s">
        <v>151</v>
      </c>
      <c r="H236" s="1">
        <v>2028</v>
      </c>
      <c r="I236" s="1" t="s">
        <v>159</v>
      </c>
      <c r="J236" s="2" t="str">
        <f>IF(AND(A236=F236,D236=H236),"Y","NO")</f>
        <v>NO</v>
      </c>
      <c r="K236" s="2">
        <v>1.7304208398225089</v>
      </c>
      <c r="L236" s="1">
        <v>0</v>
      </c>
      <c r="N236" s="2">
        <v>3.8303233187459099E-3</v>
      </c>
      <c r="O236" s="1">
        <v>3.9069999999999999E-3</v>
      </c>
    </row>
    <row r="237" spans="1:18">
      <c r="A237">
        <v>2000</v>
      </c>
      <c r="B237" t="s">
        <v>29</v>
      </c>
      <c r="C237" t="s">
        <v>8</v>
      </c>
      <c r="D237">
        <v>2014</v>
      </c>
      <c r="E237" t="s">
        <v>36</v>
      </c>
      <c r="F237" s="1">
        <v>2000</v>
      </c>
      <c r="G237" s="1" t="s">
        <v>151</v>
      </c>
      <c r="H237" s="1">
        <v>2035</v>
      </c>
      <c r="I237" s="1" t="s">
        <v>160</v>
      </c>
      <c r="J237" s="2" t="str">
        <f>IF(AND(A237=F237,D237=H237),"Y","NO")</f>
        <v>NO</v>
      </c>
      <c r="K237" s="2">
        <v>1.6049016068856932</v>
      </c>
      <c r="L237" s="1">
        <v>0</v>
      </c>
      <c r="N237" s="2">
        <v>3.2741158261284332E-3</v>
      </c>
      <c r="O237" s="1">
        <v>3.6649999999999999E-3</v>
      </c>
    </row>
    <row r="238" spans="1:18">
      <c r="A238">
        <v>2000</v>
      </c>
      <c r="B238" t="s">
        <v>29</v>
      </c>
      <c r="C238" t="s">
        <v>8</v>
      </c>
      <c r="D238">
        <v>2020</v>
      </c>
      <c r="E238" t="s">
        <v>37</v>
      </c>
      <c r="F238" s="1">
        <v>2000</v>
      </c>
      <c r="G238" s="1" t="s">
        <v>151</v>
      </c>
      <c r="H238" s="1">
        <v>2043</v>
      </c>
      <c r="I238" s="1" t="s">
        <v>161</v>
      </c>
      <c r="J238" s="2" t="str">
        <f>IF(AND(A238=F238,D238=H238),"Y","NO")</f>
        <v>NO</v>
      </c>
      <c r="K238" s="2">
        <v>3.62637080087526</v>
      </c>
      <c r="L238" s="1">
        <v>0</v>
      </c>
      <c r="N238" s="2">
        <v>2.0118990331760487E-2</v>
      </c>
      <c r="O238" s="1">
        <v>3.4269999999999999E-3</v>
      </c>
    </row>
    <row r="239" spans="1:18">
      <c r="A239">
        <v>2000</v>
      </c>
      <c r="B239" t="s">
        <v>29</v>
      </c>
      <c r="C239" t="s">
        <v>8</v>
      </c>
      <c r="D239">
        <v>2021</v>
      </c>
      <c r="E239" t="s">
        <v>38</v>
      </c>
      <c r="F239" s="1">
        <v>2000</v>
      </c>
      <c r="G239" s="1" t="s">
        <v>151</v>
      </c>
      <c r="H239" s="1">
        <v>2044</v>
      </c>
      <c r="I239" s="1" t="s">
        <v>162</v>
      </c>
      <c r="J239" s="2" t="str">
        <f>IF(AND(A239=F239,D239=H239),"Y","NO")</f>
        <v>NO</v>
      </c>
      <c r="K239" s="2">
        <v>5.2535940769613001</v>
      </c>
      <c r="L239" s="1">
        <v>0</v>
      </c>
      <c r="N239" s="2">
        <v>4.2456796188063339E-3</v>
      </c>
      <c r="O239" s="1">
        <v>1.2310000000000001E-3</v>
      </c>
    </row>
    <row r="240" spans="1:18">
      <c r="A240">
        <v>2000</v>
      </c>
      <c r="B240" t="s">
        <v>29</v>
      </c>
      <c r="C240" t="s">
        <v>8</v>
      </c>
      <c r="D240">
        <v>2022</v>
      </c>
      <c r="E240" t="s">
        <v>39</v>
      </c>
      <c r="F240" s="1">
        <v>2000</v>
      </c>
      <c r="G240" s="1" t="s">
        <v>151</v>
      </c>
      <c r="H240" s="1">
        <v>2045</v>
      </c>
      <c r="I240" s="1" t="s">
        <v>163</v>
      </c>
      <c r="J240" s="2" t="str">
        <f>IF(AND(A240=F240,D240=H240),"Y","NO")</f>
        <v>NO</v>
      </c>
      <c r="K240" s="2">
        <v>2.8568009995884402</v>
      </c>
      <c r="L240" s="1">
        <v>0</v>
      </c>
      <c r="N240" s="2">
        <v>9.1346820723352887E-3</v>
      </c>
      <c r="O240" s="1">
        <v>3.6679999999999998E-3</v>
      </c>
    </row>
    <row r="241" spans="1:15">
      <c r="A241">
        <v>2000</v>
      </c>
      <c r="B241" t="s">
        <v>29</v>
      </c>
      <c r="C241" t="s">
        <v>8</v>
      </c>
      <c r="D241">
        <v>2023</v>
      </c>
      <c r="E241" t="s">
        <v>40</v>
      </c>
      <c r="F241" s="1">
        <v>2000</v>
      </c>
      <c r="G241" s="1" t="s">
        <v>151</v>
      </c>
      <c r="H241" s="1">
        <v>2046</v>
      </c>
      <c r="I241" s="1" t="s">
        <v>164</v>
      </c>
      <c r="J241" s="2" t="str">
        <f>IF(AND(A241=F241,D241=H241),"Y","NO")</f>
        <v>NO</v>
      </c>
      <c r="K241" s="2">
        <v>2.6702138115895897</v>
      </c>
      <c r="L241" s="1">
        <v>0</v>
      </c>
      <c r="N241" s="2">
        <v>6.2072524744289934E-3</v>
      </c>
      <c r="O241" s="1">
        <v>2.3760000000000001E-3</v>
      </c>
    </row>
    <row r="242" spans="1:15">
      <c r="A242">
        <v>2000</v>
      </c>
      <c r="B242" t="s">
        <v>29</v>
      </c>
      <c r="C242" t="s">
        <v>8</v>
      </c>
      <c r="D242">
        <v>2028</v>
      </c>
      <c r="E242" t="s">
        <v>41</v>
      </c>
      <c r="F242" s="1">
        <v>2000</v>
      </c>
      <c r="G242" s="1" t="s">
        <v>151</v>
      </c>
      <c r="H242" s="1">
        <v>2047</v>
      </c>
      <c r="I242" s="1" t="s">
        <v>165</v>
      </c>
      <c r="J242" s="2" t="str">
        <f>IF(AND(A242=F242,D242=H242),"Y","NO")</f>
        <v>NO</v>
      </c>
      <c r="K242" s="2">
        <v>3.756590110482231</v>
      </c>
      <c r="L242" s="1">
        <v>0</v>
      </c>
      <c r="N242" s="2">
        <v>8.270314695884004E-3</v>
      </c>
      <c r="O242" s="1">
        <v>5.0879999999999996E-3</v>
      </c>
    </row>
    <row r="243" spans="1:15">
      <c r="A243">
        <v>2000</v>
      </c>
      <c r="B243" t="s">
        <v>29</v>
      </c>
      <c r="C243" t="s">
        <v>8</v>
      </c>
      <c r="D243">
        <v>2035</v>
      </c>
      <c r="E243" t="s">
        <v>42</v>
      </c>
      <c r="F243" s="1">
        <v>2000</v>
      </c>
      <c r="G243" s="1" t="s">
        <v>151</v>
      </c>
      <c r="H243" s="1">
        <v>2049</v>
      </c>
      <c r="I243" s="1" t="s">
        <v>166</v>
      </c>
      <c r="J243" s="2" t="str">
        <f>IF(AND(A243=F243,D243=H243),"Y","NO")</f>
        <v>NO</v>
      </c>
      <c r="K243" s="2">
        <v>3.3659932128467291</v>
      </c>
      <c r="L243" s="1">
        <v>0</v>
      </c>
      <c r="N243" s="2">
        <v>8.52655717009391E-3</v>
      </c>
      <c r="O243" s="1">
        <v>4.3889999999999997E-3</v>
      </c>
    </row>
    <row r="244" spans="1:15">
      <c r="A244">
        <v>2000</v>
      </c>
      <c r="B244" t="s">
        <v>29</v>
      </c>
      <c r="C244" t="s">
        <v>8</v>
      </c>
      <c r="D244">
        <v>2036</v>
      </c>
      <c r="E244" t="s">
        <v>43</v>
      </c>
      <c r="F244" s="1">
        <v>2004</v>
      </c>
      <c r="G244" s="1" t="s">
        <v>154</v>
      </c>
      <c r="H244" s="1">
        <v>2000</v>
      </c>
      <c r="I244" s="1" t="s">
        <v>151</v>
      </c>
      <c r="J244" s="2" t="str">
        <f>IF(AND(A244=F244,D244=H244),"Y","NO")</f>
        <v>NO</v>
      </c>
      <c r="K244" s="2">
        <v>1.990221699862093</v>
      </c>
      <c r="L244" s="1">
        <v>0</v>
      </c>
      <c r="N244" s="2">
        <v>3.9388961993192962E-3</v>
      </c>
      <c r="O244" s="1">
        <v>1.312E-3</v>
      </c>
    </row>
    <row r="245" spans="1:15">
      <c r="A245">
        <v>2000</v>
      </c>
      <c r="B245" t="s">
        <v>29</v>
      </c>
      <c r="C245" t="s">
        <v>8</v>
      </c>
      <c r="D245">
        <v>2043</v>
      </c>
      <c r="E245" t="s">
        <v>44</v>
      </c>
      <c r="F245" s="1">
        <v>2004</v>
      </c>
      <c r="G245" s="1" t="s">
        <v>154</v>
      </c>
      <c r="H245" s="1">
        <v>2004</v>
      </c>
      <c r="I245" s="1" t="s">
        <v>154</v>
      </c>
      <c r="J245" s="2" t="str">
        <f>IF(AND(A245=F245,D245=H245),"Y","NO")</f>
        <v>NO</v>
      </c>
      <c r="K245" s="2">
        <v>3.2167136876518221</v>
      </c>
      <c r="L245" s="1">
        <v>0</v>
      </c>
      <c r="N245" s="2">
        <v>8.2596098178732268E-3</v>
      </c>
      <c r="O245" s="1">
        <v>9.3459999999999995E-4</v>
      </c>
    </row>
    <row r="246" spans="1:15">
      <c r="A246">
        <v>2000</v>
      </c>
      <c r="B246" t="s">
        <v>29</v>
      </c>
      <c r="C246" t="s">
        <v>8</v>
      </c>
      <c r="D246">
        <v>2044</v>
      </c>
      <c r="E246" t="s">
        <v>45</v>
      </c>
      <c r="F246" s="1">
        <v>2004</v>
      </c>
      <c r="G246" s="1" t="s">
        <v>154</v>
      </c>
      <c r="H246" s="1">
        <v>2009</v>
      </c>
      <c r="I246" s="1" t="s">
        <v>155</v>
      </c>
      <c r="J246" s="2" t="str">
        <f>IF(AND(A246=F246,D246=H246),"Y","NO")</f>
        <v>NO</v>
      </c>
      <c r="K246" s="2">
        <v>2.1957581665130679</v>
      </c>
      <c r="L246" s="1">
        <v>0</v>
      </c>
      <c r="N246" s="2">
        <v>6.2722534855239962E-3</v>
      </c>
      <c r="O246" s="1">
        <v>2.0730000000000002E-3</v>
      </c>
    </row>
    <row r="247" spans="1:15">
      <c r="A247">
        <v>2000</v>
      </c>
      <c r="B247" t="s">
        <v>29</v>
      </c>
      <c r="C247" t="s">
        <v>8</v>
      </c>
      <c r="D247">
        <v>2045</v>
      </c>
      <c r="E247" t="s">
        <v>46</v>
      </c>
      <c r="F247" s="1">
        <v>2004</v>
      </c>
      <c r="G247" s="1" t="s">
        <v>154</v>
      </c>
      <c r="H247" s="1">
        <v>2020</v>
      </c>
      <c r="I247" s="1" t="s">
        <v>156</v>
      </c>
      <c r="J247" s="2" t="str">
        <f>IF(AND(A247=F247,D247=H247),"Y","NO")</f>
        <v>NO</v>
      </c>
      <c r="K247" s="2">
        <v>3.3812293631978121</v>
      </c>
      <c r="L247" s="1">
        <v>0</v>
      </c>
      <c r="N247" s="2">
        <v>8.3467435964045614E-3</v>
      </c>
      <c r="O247" s="1">
        <v>3.8089999999999999E-3</v>
      </c>
    </row>
    <row r="248" spans="1:15">
      <c r="A248">
        <v>2000</v>
      </c>
      <c r="B248" t="s">
        <v>29</v>
      </c>
      <c r="C248" t="s">
        <v>8</v>
      </c>
      <c r="D248">
        <v>2046</v>
      </c>
      <c r="E248" t="s">
        <v>47</v>
      </c>
      <c r="F248" s="1">
        <v>2004</v>
      </c>
      <c r="G248" s="1" t="s">
        <v>154</v>
      </c>
      <c r="H248" s="1">
        <v>2021</v>
      </c>
      <c r="I248" s="1" t="s">
        <v>157</v>
      </c>
      <c r="J248" s="2" t="str">
        <f>IF(AND(A248=F248,D248=H248),"Y","NO")</f>
        <v>NO</v>
      </c>
      <c r="K248" s="2">
        <v>1.93774738688568</v>
      </c>
      <c r="L248" s="1">
        <v>0</v>
      </c>
      <c r="N248" s="2">
        <v>5.6192243532825065E-3</v>
      </c>
      <c r="O248" s="1">
        <v>1.7780000000000001E-3</v>
      </c>
    </row>
    <row r="249" spans="1:15">
      <c r="A249">
        <v>2000</v>
      </c>
      <c r="B249" t="s">
        <v>29</v>
      </c>
      <c r="C249" t="s">
        <v>8</v>
      </c>
      <c r="D249">
        <v>2047</v>
      </c>
      <c r="E249" t="s">
        <v>48</v>
      </c>
      <c r="F249" s="1">
        <v>2004</v>
      </c>
      <c r="G249" s="1" t="s">
        <v>154</v>
      </c>
      <c r="H249" s="1">
        <v>2022</v>
      </c>
      <c r="I249" s="1" t="s">
        <v>158</v>
      </c>
      <c r="J249" s="2" t="str">
        <f>IF(AND(A249=F249,D249=H249),"Y","NO")</f>
        <v>NO</v>
      </c>
      <c r="K249" s="2">
        <v>3.3793412937485798</v>
      </c>
      <c r="L249" s="1">
        <v>0</v>
      </c>
      <c r="N249" s="2">
        <v>3.7474218129896044E-3</v>
      </c>
      <c r="O249" s="1">
        <v>1.7099999999999999E-3</v>
      </c>
    </row>
    <row r="250" spans="1:15">
      <c r="A250">
        <v>2000</v>
      </c>
      <c r="B250" t="s">
        <v>29</v>
      </c>
      <c r="C250" t="s">
        <v>8</v>
      </c>
      <c r="D250">
        <v>2049</v>
      </c>
      <c r="E250" t="s">
        <v>49</v>
      </c>
      <c r="F250" s="1">
        <v>2004</v>
      </c>
      <c r="G250" s="1" t="s">
        <v>154</v>
      </c>
      <c r="H250" s="1">
        <v>2028</v>
      </c>
      <c r="I250" s="1" t="s">
        <v>159</v>
      </c>
      <c r="J250" s="2" t="str">
        <f>IF(AND(A250=F250,D250=H250),"Y","NO")</f>
        <v>NO</v>
      </c>
      <c r="K250" s="2">
        <v>1.9286995581216539</v>
      </c>
      <c r="L250" s="1">
        <v>0</v>
      </c>
      <c r="N250" s="2">
        <v>6.2599170575786374E-3</v>
      </c>
      <c r="O250" s="1">
        <v>1.1509999999999999E-3</v>
      </c>
    </row>
    <row r="251" spans="1:15">
      <c r="A251">
        <v>2001</v>
      </c>
      <c r="B251" t="s">
        <v>30</v>
      </c>
      <c r="C251" t="s">
        <v>8</v>
      </c>
      <c r="D251">
        <v>2000</v>
      </c>
      <c r="E251" t="s">
        <v>29</v>
      </c>
      <c r="F251" s="1">
        <v>2004</v>
      </c>
      <c r="G251" s="1" t="s">
        <v>154</v>
      </c>
      <c r="H251" s="1">
        <v>2035</v>
      </c>
      <c r="I251" s="1" t="s">
        <v>160</v>
      </c>
      <c r="J251" s="2" t="str">
        <f>IF(AND(A251=F251,D251=H251),"Y","NO")</f>
        <v>NO</v>
      </c>
      <c r="K251" s="2">
        <v>2.6118289168289599</v>
      </c>
      <c r="L251" s="1">
        <v>0</v>
      </c>
      <c r="N251" s="2">
        <v>9.8872820957271782E-4</v>
      </c>
      <c r="O251" s="1">
        <v>9.6500000000000004E-4</v>
      </c>
    </row>
    <row r="252" spans="1:15">
      <c r="A252">
        <v>2001</v>
      </c>
      <c r="B252" t="s">
        <v>30</v>
      </c>
      <c r="C252" t="s">
        <v>8</v>
      </c>
      <c r="D252">
        <v>2004</v>
      </c>
      <c r="E252" t="s">
        <v>31</v>
      </c>
      <c r="F252" s="1">
        <v>2004</v>
      </c>
      <c r="G252" s="1" t="s">
        <v>154</v>
      </c>
      <c r="H252" s="1">
        <v>2043</v>
      </c>
      <c r="I252" s="1" t="s">
        <v>161</v>
      </c>
      <c r="J252" s="2" t="str">
        <f>IF(AND(A252=F252,D252=H252),"Y","NO")</f>
        <v>NO</v>
      </c>
      <c r="K252" s="2">
        <v>4.65917198203688</v>
      </c>
      <c r="L252" s="1">
        <v>0</v>
      </c>
      <c r="N252" s="2">
        <v>1.3130221291225964E-3</v>
      </c>
      <c r="O252" s="1">
        <v>9.0530000000000005E-4</v>
      </c>
    </row>
    <row r="253" spans="1:15">
      <c r="A253">
        <v>2001</v>
      </c>
      <c r="B253" t="s">
        <v>30</v>
      </c>
      <c r="C253" t="s">
        <v>8</v>
      </c>
      <c r="D253">
        <v>2005</v>
      </c>
      <c r="E253" t="s">
        <v>32</v>
      </c>
      <c r="F253" s="1">
        <v>2004</v>
      </c>
      <c r="G253" s="1" t="s">
        <v>154</v>
      </c>
      <c r="H253" s="1">
        <v>2044</v>
      </c>
      <c r="I253" s="1" t="s">
        <v>162</v>
      </c>
      <c r="J253" s="2" t="str">
        <f>IF(AND(A253=F253,D253=H253),"Y","NO")</f>
        <v>NO</v>
      </c>
      <c r="K253" s="2">
        <v>2.2153118653682098</v>
      </c>
      <c r="L253" s="1">
        <v>0</v>
      </c>
      <c r="N253" s="2">
        <v>8.6616610012985984E-4</v>
      </c>
      <c r="O253" s="1">
        <v>4.5320000000000001E-4</v>
      </c>
    </row>
    <row r="254" spans="1:15">
      <c r="A254">
        <v>2001</v>
      </c>
      <c r="B254" t="s">
        <v>30</v>
      </c>
      <c r="C254" t="s">
        <v>8</v>
      </c>
      <c r="D254">
        <v>2013</v>
      </c>
      <c r="E254" t="s">
        <v>35</v>
      </c>
      <c r="F254" s="1">
        <v>2004</v>
      </c>
      <c r="G254" s="1" t="s">
        <v>154</v>
      </c>
      <c r="H254" s="1">
        <v>2045</v>
      </c>
      <c r="I254" s="1" t="s">
        <v>163</v>
      </c>
      <c r="J254" s="2" t="str">
        <f>IF(AND(A254=F254,D254=H254),"Y","NO")</f>
        <v>NO</v>
      </c>
      <c r="K254" s="2">
        <v>2.5702333338754002</v>
      </c>
      <c r="L254" s="1">
        <v>0</v>
      </c>
      <c r="N254" s="2">
        <v>1.4726493654284784E-3</v>
      </c>
      <c r="O254" s="1">
        <v>8.9439999999999995E-4</v>
      </c>
    </row>
    <row r="255" spans="1:15">
      <c r="A255">
        <v>2001</v>
      </c>
      <c r="B255" t="s">
        <v>30</v>
      </c>
      <c r="C255" t="s">
        <v>8</v>
      </c>
      <c r="D255">
        <v>2014</v>
      </c>
      <c r="E255" t="s">
        <v>36</v>
      </c>
      <c r="F255" s="1">
        <v>2004</v>
      </c>
      <c r="G255" s="1" t="s">
        <v>154</v>
      </c>
      <c r="H255" s="1">
        <v>2046</v>
      </c>
      <c r="I255" s="1" t="s">
        <v>164</v>
      </c>
      <c r="J255" s="2" t="str">
        <f>IF(AND(A255=F255,D255=H255),"Y","NO")</f>
        <v>NO</v>
      </c>
      <c r="K255" s="2">
        <v>2.2315102411467702</v>
      </c>
      <c r="L255" s="1">
        <v>0</v>
      </c>
      <c r="N255" s="2">
        <v>1.9895680444335685E-3</v>
      </c>
      <c r="O255" s="1">
        <v>6.0590000000000004E-4</v>
      </c>
    </row>
    <row r="256" spans="1:15">
      <c r="A256">
        <v>2001</v>
      </c>
      <c r="B256" t="s">
        <v>30</v>
      </c>
      <c r="C256" t="s">
        <v>8</v>
      </c>
      <c r="D256">
        <v>2019</v>
      </c>
      <c r="E256" t="s">
        <v>50</v>
      </c>
      <c r="F256" s="1">
        <v>2004</v>
      </c>
      <c r="G256" s="1" t="s">
        <v>154</v>
      </c>
      <c r="H256" s="1">
        <v>2047</v>
      </c>
      <c r="I256" s="1" t="s">
        <v>165</v>
      </c>
      <c r="J256" s="2" t="str">
        <f>IF(AND(A256=F256,D256=H256),"Y","NO")</f>
        <v>NO</v>
      </c>
      <c r="K256" s="2">
        <v>6.4130674133316798</v>
      </c>
      <c r="L256" s="1">
        <v>0</v>
      </c>
      <c r="N256" s="2">
        <v>1.8822750029905111E-3</v>
      </c>
      <c r="O256" s="1">
        <v>2.0270000000000002E-3</v>
      </c>
    </row>
    <row r="257" spans="1:15">
      <c r="A257">
        <v>2001</v>
      </c>
      <c r="B257" t="s">
        <v>30</v>
      </c>
      <c r="C257" t="s">
        <v>8</v>
      </c>
      <c r="D257">
        <v>2028</v>
      </c>
      <c r="E257" t="s">
        <v>41</v>
      </c>
      <c r="F257" s="1">
        <v>2004</v>
      </c>
      <c r="G257" s="1" t="s">
        <v>154</v>
      </c>
      <c r="H257" s="1">
        <v>2049</v>
      </c>
      <c r="I257" s="1" t="s">
        <v>166</v>
      </c>
      <c r="J257" s="2" t="str">
        <f>IF(AND(A257=F257,D257=H257),"Y","NO")</f>
        <v>NO</v>
      </c>
      <c r="K257" s="2">
        <v>4.2113802975051602</v>
      </c>
      <c r="L257" s="1">
        <v>0</v>
      </c>
      <c r="N257" s="2">
        <v>1.6232706422508925E-3</v>
      </c>
      <c r="O257" s="1">
        <v>2.3600000000000001E-3</v>
      </c>
    </row>
    <row r="258" spans="1:15">
      <c r="A258">
        <v>2001</v>
      </c>
      <c r="B258" t="s">
        <v>30</v>
      </c>
      <c r="C258" t="s">
        <v>8</v>
      </c>
      <c r="D258">
        <v>2035</v>
      </c>
      <c r="E258" t="s">
        <v>42</v>
      </c>
      <c r="F258" s="1">
        <v>2009</v>
      </c>
      <c r="G258" s="1" t="s">
        <v>155</v>
      </c>
      <c r="H258" s="1">
        <v>2000</v>
      </c>
      <c r="I258" s="1" t="s">
        <v>151</v>
      </c>
      <c r="J258" s="2" t="str">
        <f>IF(AND(A258=F258,D258=H258),"Y","NO")</f>
        <v>NO</v>
      </c>
      <c r="K258" s="2">
        <v>2.6676239500008103</v>
      </c>
      <c r="L258" s="1">
        <v>0</v>
      </c>
      <c r="N258" s="2">
        <v>1.0975206322570189E-3</v>
      </c>
      <c r="O258" s="1">
        <v>1.505E-3</v>
      </c>
    </row>
    <row r="259" spans="1:15">
      <c r="A259">
        <v>2001</v>
      </c>
      <c r="B259" t="s">
        <v>30</v>
      </c>
      <c r="C259" t="s">
        <v>8</v>
      </c>
      <c r="D259">
        <v>2036</v>
      </c>
      <c r="E259" t="s">
        <v>43</v>
      </c>
      <c r="F259" s="1">
        <v>2009</v>
      </c>
      <c r="G259" s="1" t="s">
        <v>155</v>
      </c>
      <c r="H259" s="1">
        <v>2004</v>
      </c>
      <c r="I259" s="1" t="s">
        <v>154</v>
      </c>
      <c r="J259" s="2" t="str">
        <f>IF(AND(A259=F259,D259=H259),"Y","NO")</f>
        <v>NO</v>
      </c>
      <c r="K259" s="2">
        <v>2.7383586593907099</v>
      </c>
      <c r="L259" s="1">
        <v>0</v>
      </c>
      <c r="N259" s="2">
        <v>1.0733145892395104E-3</v>
      </c>
      <c r="O259" s="1">
        <v>1.0889999999999999E-3</v>
      </c>
    </row>
    <row r="260" spans="1:15">
      <c r="A260">
        <v>2001</v>
      </c>
      <c r="B260" t="s">
        <v>30</v>
      </c>
      <c r="C260" t="s">
        <v>8</v>
      </c>
      <c r="D260">
        <v>2043</v>
      </c>
      <c r="E260" t="s">
        <v>44</v>
      </c>
      <c r="F260" s="1">
        <v>2009</v>
      </c>
      <c r="G260" s="1" t="s">
        <v>155</v>
      </c>
      <c r="H260" s="1">
        <v>2009</v>
      </c>
      <c r="I260" s="1" t="s">
        <v>155</v>
      </c>
      <c r="J260" s="2" t="str">
        <f>IF(AND(A260=F260,D260=H260),"Y","NO")</f>
        <v>NO</v>
      </c>
      <c r="K260" s="2">
        <v>3.9290097407070599</v>
      </c>
      <c r="L260" s="1">
        <v>0</v>
      </c>
      <c r="N260" s="2">
        <v>1.4014170622274314E-3</v>
      </c>
      <c r="O260" s="1">
        <v>2.2300000000000002E-3</v>
      </c>
    </row>
    <row r="261" spans="1:15">
      <c r="A261">
        <v>2001</v>
      </c>
      <c r="B261" t="s">
        <v>30</v>
      </c>
      <c r="C261" t="s">
        <v>8</v>
      </c>
      <c r="D261">
        <v>2044</v>
      </c>
      <c r="E261" t="s">
        <v>45</v>
      </c>
      <c r="F261" s="1">
        <v>2009</v>
      </c>
      <c r="G261" s="1" t="s">
        <v>155</v>
      </c>
      <c r="H261" s="1">
        <v>2020</v>
      </c>
      <c r="I261" s="1" t="s">
        <v>156</v>
      </c>
      <c r="J261" s="2" t="str">
        <f>IF(AND(A261=F261,D261=H261),"Y","NO")</f>
        <v>NO</v>
      </c>
      <c r="K261" s="2">
        <v>1.8569826868249009</v>
      </c>
      <c r="L261" s="1">
        <v>0</v>
      </c>
      <c r="N261" s="2">
        <v>7.4409301585739789E-4</v>
      </c>
      <c r="O261" s="1">
        <v>3.9179999999999996E-3</v>
      </c>
    </row>
    <row r="262" spans="1:15">
      <c r="A262">
        <v>2001</v>
      </c>
      <c r="B262" t="s">
        <v>30</v>
      </c>
      <c r="C262" t="s">
        <v>8</v>
      </c>
      <c r="D262">
        <v>2045</v>
      </c>
      <c r="E262" t="s">
        <v>46</v>
      </c>
      <c r="F262" s="1">
        <v>2009</v>
      </c>
      <c r="G262" s="1" t="s">
        <v>155</v>
      </c>
      <c r="H262" s="1">
        <v>2021</v>
      </c>
      <c r="I262" s="1" t="s">
        <v>157</v>
      </c>
      <c r="J262" s="2" t="str">
        <f>IF(AND(A262=F262,D262=H262),"Y","NO")</f>
        <v>NO</v>
      </c>
      <c r="K262" s="2">
        <v>4.1670177592736799</v>
      </c>
      <c r="L262" s="1">
        <v>0</v>
      </c>
      <c r="N262" s="2">
        <v>1.8326953008417442E-3</v>
      </c>
      <c r="O262" s="1">
        <v>1.9369999999999999E-3</v>
      </c>
    </row>
    <row r="263" spans="1:15">
      <c r="A263">
        <v>2001</v>
      </c>
      <c r="B263" t="s">
        <v>30</v>
      </c>
      <c r="C263" t="s">
        <v>8</v>
      </c>
      <c r="D263">
        <v>2046</v>
      </c>
      <c r="E263" t="s">
        <v>47</v>
      </c>
      <c r="F263" s="1">
        <v>2009</v>
      </c>
      <c r="G263" s="1" t="s">
        <v>155</v>
      </c>
      <c r="H263" s="1">
        <v>2022</v>
      </c>
      <c r="I263" s="1" t="s">
        <v>158</v>
      </c>
      <c r="J263" s="2" t="str">
        <f>IF(AND(A263=F263,D263=H263),"Y","NO")</f>
        <v>NO</v>
      </c>
      <c r="K263" s="2">
        <v>2.2281716512865</v>
      </c>
      <c r="L263" s="1">
        <v>0</v>
      </c>
      <c r="N263" s="2">
        <v>8.7699133695370141E-4</v>
      </c>
      <c r="O263" s="1">
        <v>1.8469999999999999E-3</v>
      </c>
    </row>
    <row r="264" spans="1:15">
      <c r="A264">
        <v>2001</v>
      </c>
      <c r="B264" t="s">
        <v>30</v>
      </c>
      <c r="C264" t="s">
        <v>8</v>
      </c>
      <c r="D264">
        <v>2049</v>
      </c>
      <c r="E264" t="s">
        <v>49</v>
      </c>
      <c r="F264" s="1">
        <v>2009</v>
      </c>
      <c r="G264" s="1" t="s">
        <v>155</v>
      </c>
      <c r="H264" s="1">
        <v>2028</v>
      </c>
      <c r="I264" s="1" t="s">
        <v>159</v>
      </c>
      <c r="J264" s="2" t="str">
        <f>IF(AND(A264=F264,D264=H264),"Y","NO")</f>
        <v>NO</v>
      </c>
      <c r="K264" s="2">
        <v>2.1192148617697297</v>
      </c>
      <c r="L264" s="1">
        <v>0</v>
      </c>
      <c r="N264" s="2">
        <v>8.5402509329156979E-4</v>
      </c>
      <c r="O264" s="1">
        <v>1.3470000000000001E-3</v>
      </c>
    </row>
    <row r="265" spans="1:15">
      <c r="A265">
        <v>2004</v>
      </c>
      <c r="B265" t="s">
        <v>31</v>
      </c>
      <c r="C265" t="s">
        <v>8</v>
      </c>
      <c r="D265">
        <v>2000</v>
      </c>
      <c r="E265" t="s">
        <v>29</v>
      </c>
      <c r="F265" s="1">
        <v>2009</v>
      </c>
      <c r="G265" s="1" t="s">
        <v>155</v>
      </c>
      <c r="H265" s="1">
        <v>2035</v>
      </c>
      <c r="I265" s="1" t="s">
        <v>160</v>
      </c>
      <c r="J265" s="2" t="str">
        <f>IF(AND(A265=F265,D265=H265),"Y","NO")</f>
        <v>NO</v>
      </c>
      <c r="K265" s="2">
        <v>14.33528617768436</v>
      </c>
      <c r="L265" s="1">
        <v>0</v>
      </c>
      <c r="N265" s="2">
        <v>3.2578218298096422E-3</v>
      </c>
      <c r="O265" s="1">
        <v>1.085E-3</v>
      </c>
    </row>
    <row r="266" spans="1:15">
      <c r="A266">
        <v>2004</v>
      </c>
      <c r="B266" t="s">
        <v>31</v>
      </c>
      <c r="C266" t="s">
        <v>8</v>
      </c>
      <c r="D266">
        <v>2001</v>
      </c>
      <c r="E266" t="s">
        <v>30</v>
      </c>
      <c r="F266" s="1">
        <v>2009</v>
      </c>
      <c r="G266" s="1" t="s">
        <v>155</v>
      </c>
      <c r="H266" s="1">
        <v>2043</v>
      </c>
      <c r="I266" s="1" t="s">
        <v>161</v>
      </c>
      <c r="J266" s="2" t="str">
        <f>IF(AND(A266=F266,D266=H266),"Y","NO")</f>
        <v>NO</v>
      </c>
      <c r="K266" s="2">
        <v>1.9968117654934399</v>
      </c>
      <c r="L266" s="1">
        <v>0</v>
      </c>
      <c r="N266" s="2">
        <v>4.6389684748470486E-4</v>
      </c>
      <c r="O266" s="1">
        <v>1.0950000000000001E-3</v>
      </c>
    </row>
    <row r="267" spans="1:15">
      <c r="A267">
        <v>2004</v>
      </c>
      <c r="B267" t="s">
        <v>31</v>
      </c>
      <c r="C267" t="s">
        <v>8</v>
      </c>
      <c r="D267">
        <v>2004</v>
      </c>
      <c r="E267" t="s">
        <v>31</v>
      </c>
      <c r="F267" s="1">
        <v>2009</v>
      </c>
      <c r="G267" s="1" t="s">
        <v>155</v>
      </c>
      <c r="H267" s="1">
        <v>2044</v>
      </c>
      <c r="I267" s="1" t="s">
        <v>162</v>
      </c>
      <c r="J267" s="2" t="str">
        <f>IF(AND(A267=F267,D267=H267),"Y","NO")</f>
        <v>NO</v>
      </c>
      <c r="K267" s="2">
        <v>11.56039092765449</v>
      </c>
      <c r="L267" s="1">
        <v>0</v>
      </c>
      <c r="N267" s="2">
        <v>3.1481667988335774E-3</v>
      </c>
      <c r="O267" s="1">
        <v>6.0849999999999999E-4</v>
      </c>
    </row>
    <row r="268" spans="1:15">
      <c r="A268">
        <v>2004</v>
      </c>
      <c r="B268" t="s">
        <v>31</v>
      </c>
      <c r="C268" t="s">
        <v>8</v>
      </c>
      <c r="D268">
        <v>2005</v>
      </c>
      <c r="E268" t="s">
        <v>32</v>
      </c>
      <c r="F268" s="1">
        <v>2009</v>
      </c>
      <c r="G268" s="1" t="s">
        <v>155</v>
      </c>
      <c r="H268" s="1">
        <v>2045</v>
      </c>
      <c r="I268" s="1" t="s">
        <v>163</v>
      </c>
      <c r="J268" s="2" t="str">
        <f>IF(AND(A268=F268,D268=H268),"Y","NO")</f>
        <v>NO</v>
      </c>
      <c r="K268" s="2">
        <v>1.713721062400984</v>
      </c>
      <c r="L268" s="1">
        <v>0</v>
      </c>
      <c r="N268" s="2">
        <v>4.981285950891543E-4</v>
      </c>
      <c r="O268" s="1">
        <v>1.026E-3</v>
      </c>
    </row>
    <row r="269" spans="1:15">
      <c r="A269">
        <v>2004</v>
      </c>
      <c r="B269" t="s">
        <v>31</v>
      </c>
      <c r="C269" t="s">
        <v>8</v>
      </c>
      <c r="D269">
        <v>2008</v>
      </c>
      <c r="E269" t="s">
        <v>33</v>
      </c>
      <c r="F269" s="1">
        <v>2009</v>
      </c>
      <c r="G269" s="1" t="s">
        <v>155</v>
      </c>
      <c r="H269" s="1">
        <v>2046</v>
      </c>
      <c r="I269" s="1" t="s">
        <v>164</v>
      </c>
      <c r="J269" s="2" t="str">
        <f>IF(AND(A269=F269,D269=H269),"Y","NO")</f>
        <v>NO</v>
      </c>
      <c r="K269" s="2">
        <v>4.1998575257017006</v>
      </c>
      <c r="L269" s="1">
        <v>0</v>
      </c>
      <c r="N269" s="2">
        <v>1.937275612655097E-3</v>
      </c>
      <c r="O269" s="1">
        <v>6.7840000000000001E-4</v>
      </c>
    </row>
    <row r="270" spans="1:15">
      <c r="A270">
        <v>2004</v>
      </c>
      <c r="B270" t="s">
        <v>31</v>
      </c>
      <c r="C270" t="s">
        <v>8</v>
      </c>
      <c r="D270">
        <v>2009</v>
      </c>
      <c r="E270" t="s">
        <v>34</v>
      </c>
      <c r="F270" s="1">
        <v>2009</v>
      </c>
      <c r="G270" s="1" t="s">
        <v>155</v>
      </c>
      <c r="H270" s="1">
        <v>2047</v>
      </c>
      <c r="I270" s="1" t="s">
        <v>165</v>
      </c>
      <c r="J270" s="2" t="str">
        <f>IF(AND(A270=F270,D270=H270),"Y","NO")</f>
        <v>NO</v>
      </c>
      <c r="K270" s="2">
        <v>5.9213562568652698</v>
      </c>
      <c r="L270" s="1">
        <v>0</v>
      </c>
      <c r="N270" s="2">
        <v>3.2103118967914033E-3</v>
      </c>
      <c r="O270" s="1">
        <v>2.1570000000000001E-3</v>
      </c>
    </row>
    <row r="271" spans="1:15">
      <c r="A271">
        <v>2004</v>
      </c>
      <c r="B271" t="s">
        <v>31</v>
      </c>
      <c r="C271" t="s">
        <v>8</v>
      </c>
      <c r="D271">
        <v>2013</v>
      </c>
      <c r="E271" t="s">
        <v>35</v>
      </c>
      <c r="F271" s="1">
        <v>2009</v>
      </c>
      <c r="G271" s="1" t="s">
        <v>155</v>
      </c>
      <c r="H271" s="1">
        <v>2049</v>
      </c>
      <c r="I271" s="1" t="s">
        <v>166</v>
      </c>
      <c r="J271" s="2" t="str">
        <f>IF(AND(A271=F271,D271=H271),"Y","NO")</f>
        <v>NO</v>
      </c>
      <c r="K271" s="2">
        <v>2.80202619706255</v>
      </c>
      <c r="L271" s="1">
        <v>0</v>
      </c>
      <c r="N271" s="2">
        <v>1.6539116668899299E-3</v>
      </c>
      <c r="O271" s="1">
        <v>2.2030000000000001E-3</v>
      </c>
    </row>
    <row r="272" spans="1:15">
      <c r="A272">
        <v>2004</v>
      </c>
      <c r="B272" t="s">
        <v>31</v>
      </c>
      <c r="C272" t="s">
        <v>8</v>
      </c>
      <c r="D272">
        <v>2014</v>
      </c>
      <c r="E272" t="s">
        <v>36</v>
      </c>
      <c r="F272" s="1">
        <v>2013</v>
      </c>
      <c r="G272" s="1" t="s">
        <v>167</v>
      </c>
      <c r="H272" s="1">
        <v>2000</v>
      </c>
      <c r="I272" s="1" t="s">
        <v>151</v>
      </c>
      <c r="J272" s="2" t="str">
        <f>IF(AND(A272=F272,D272=H272),"Y","NO")</f>
        <v>NO</v>
      </c>
      <c r="K272" s="2">
        <v>2.6821055879150699</v>
      </c>
      <c r="L272" s="1">
        <v>1</v>
      </c>
      <c r="N272" s="2">
        <v>1.3698212871556966E-3</v>
      </c>
      <c r="O272" s="1">
        <v>1.573E-3</v>
      </c>
    </row>
    <row r="273" spans="1:15">
      <c r="A273">
        <v>2004</v>
      </c>
      <c r="B273" t="s">
        <v>31</v>
      </c>
      <c r="C273" t="s">
        <v>8</v>
      </c>
      <c r="D273">
        <v>2020</v>
      </c>
      <c r="E273" t="s">
        <v>37</v>
      </c>
      <c r="F273" s="1">
        <v>2013</v>
      </c>
      <c r="G273" s="1" t="s">
        <v>167</v>
      </c>
      <c r="H273" s="1">
        <v>2004</v>
      </c>
      <c r="I273" s="1" t="s">
        <v>154</v>
      </c>
      <c r="J273" s="2" t="str">
        <f>IF(AND(A273=F273,D273=H273),"Y","NO")</f>
        <v>NO</v>
      </c>
      <c r="K273" s="2">
        <v>3.7580991394891701</v>
      </c>
      <c r="L273" s="1">
        <v>2.42</v>
      </c>
      <c r="N273" s="2">
        <v>5.3129555297448221E-3</v>
      </c>
      <c r="O273" s="1">
        <v>1.1839999999999999E-3</v>
      </c>
    </row>
    <row r="274" spans="1:15">
      <c r="A274">
        <v>2004</v>
      </c>
      <c r="B274" t="s">
        <v>31</v>
      </c>
      <c r="C274" t="s">
        <v>8</v>
      </c>
      <c r="D274">
        <v>2021</v>
      </c>
      <c r="E274" t="s">
        <v>38</v>
      </c>
      <c r="F274" s="1">
        <v>2013</v>
      </c>
      <c r="G274" s="1" t="s">
        <v>167</v>
      </c>
      <c r="H274" s="1">
        <v>2009</v>
      </c>
      <c r="I274" s="1" t="s">
        <v>155</v>
      </c>
      <c r="J274" s="2" t="str">
        <f>IF(AND(A274=F274,D274=H274),"Y","NO")</f>
        <v>NO</v>
      </c>
      <c r="K274" s="2">
        <v>7.7005912021094796</v>
      </c>
      <c r="L274" s="1">
        <v>0</v>
      </c>
      <c r="N274" s="2">
        <v>2.2162086806241025E-3</v>
      </c>
      <c r="O274" s="1">
        <v>2.222E-3</v>
      </c>
    </row>
    <row r="275" spans="1:15">
      <c r="A275">
        <v>2004</v>
      </c>
      <c r="B275" t="s">
        <v>31</v>
      </c>
      <c r="C275" t="s">
        <v>8</v>
      </c>
      <c r="D275">
        <v>2022</v>
      </c>
      <c r="E275" t="s">
        <v>39</v>
      </c>
      <c r="F275" s="1">
        <v>2013</v>
      </c>
      <c r="G275" s="1" t="s">
        <v>167</v>
      </c>
      <c r="H275" s="1">
        <v>2020</v>
      </c>
      <c r="I275" s="1" t="s">
        <v>156</v>
      </c>
      <c r="J275" s="2" t="str">
        <f>IF(AND(A275=F275,D275=H275),"Y","NO")</f>
        <v>NO</v>
      </c>
      <c r="K275" s="2">
        <v>3.5961388815172501</v>
      </c>
      <c r="L275" s="1">
        <v>0</v>
      </c>
      <c r="N275" s="2">
        <v>2.3530974710624982E-3</v>
      </c>
      <c r="O275" s="1">
        <v>3.7799999999999999E-3</v>
      </c>
    </row>
    <row r="276" spans="1:15">
      <c r="A276">
        <v>2004</v>
      </c>
      <c r="B276" t="s">
        <v>31</v>
      </c>
      <c r="C276" t="s">
        <v>8</v>
      </c>
      <c r="D276">
        <v>2023</v>
      </c>
      <c r="E276" t="s">
        <v>40</v>
      </c>
      <c r="F276" s="1">
        <v>2013</v>
      </c>
      <c r="G276" s="1" t="s">
        <v>167</v>
      </c>
      <c r="H276" s="1">
        <v>2021</v>
      </c>
      <c r="I276" s="1" t="s">
        <v>157</v>
      </c>
      <c r="J276" s="2" t="str">
        <f>IF(AND(A276=F276,D276=H276),"Y","NO")</f>
        <v>NO</v>
      </c>
      <c r="K276" s="2">
        <v>4.3874880831490799</v>
      </c>
      <c r="L276" s="1">
        <v>0</v>
      </c>
      <c r="N276" s="2">
        <v>2.6413553322077424E-3</v>
      </c>
      <c r="O276" s="1">
        <v>1.941E-3</v>
      </c>
    </row>
    <row r="277" spans="1:15">
      <c r="A277">
        <v>2004</v>
      </c>
      <c r="B277" t="s">
        <v>31</v>
      </c>
      <c r="C277" t="s">
        <v>8</v>
      </c>
      <c r="D277">
        <v>2028</v>
      </c>
      <c r="E277" t="s">
        <v>41</v>
      </c>
      <c r="F277" s="1">
        <v>2013</v>
      </c>
      <c r="G277" s="1" t="s">
        <v>167</v>
      </c>
      <c r="H277" s="1">
        <v>2022</v>
      </c>
      <c r="I277" s="1" t="s">
        <v>158</v>
      </c>
      <c r="J277" s="2" t="str">
        <f>IF(AND(A277=F277,D277=H277),"Y","NO")</f>
        <v>NO</v>
      </c>
      <c r="K277" s="2">
        <v>7.0692940026245505</v>
      </c>
      <c r="L277" s="1">
        <v>0</v>
      </c>
      <c r="N277" s="2">
        <v>3.0846813504204684E-3</v>
      </c>
      <c r="O277" s="1">
        <v>1.799E-3</v>
      </c>
    </row>
    <row r="278" spans="1:15">
      <c r="A278">
        <v>2004</v>
      </c>
      <c r="B278" t="s">
        <v>31</v>
      </c>
      <c r="C278" t="s">
        <v>8</v>
      </c>
      <c r="D278">
        <v>2035</v>
      </c>
      <c r="E278" t="s">
        <v>42</v>
      </c>
      <c r="F278" s="1">
        <v>2013</v>
      </c>
      <c r="G278" s="1" t="s">
        <v>167</v>
      </c>
      <c r="H278" s="1">
        <v>2028</v>
      </c>
      <c r="I278" s="1" t="s">
        <v>159</v>
      </c>
      <c r="J278" s="2" t="str">
        <f>IF(AND(A278=F278,D278=H278),"Y","NO")</f>
        <v>NO</v>
      </c>
      <c r="K278" s="2">
        <v>7.2561071502046506</v>
      </c>
      <c r="L278" s="1">
        <v>1.49</v>
      </c>
      <c r="N278" s="2">
        <v>2.7855096504954494E-3</v>
      </c>
      <c r="O278" s="1">
        <v>1.4139999999999999E-3</v>
      </c>
    </row>
    <row r="279" spans="1:15">
      <c r="A279">
        <v>2004</v>
      </c>
      <c r="B279" t="s">
        <v>31</v>
      </c>
      <c r="C279" t="s">
        <v>8</v>
      </c>
      <c r="D279">
        <v>2036</v>
      </c>
      <c r="E279" t="s">
        <v>43</v>
      </c>
      <c r="F279" s="1">
        <v>2013</v>
      </c>
      <c r="G279" s="1" t="s">
        <v>167</v>
      </c>
      <c r="H279" s="1">
        <v>2035</v>
      </c>
      <c r="I279" s="1" t="s">
        <v>160</v>
      </c>
      <c r="J279" s="2" t="str">
        <f>IF(AND(A279=F279,D279=H279),"Y","NO")</f>
        <v>NO</v>
      </c>
      <c r="K279" s="2">
        <v>4.8760975525891999</v>
      </c>
      <c r="L279" s="1">
        <v>0.52</v>
      </c>
      <c r="N279" s="2">
        <v>1.1240896226124254E-3</v>
      </c>
      <c r="O279" s="1">
        <v>1.2099999999999999E-3</v>
      </c>
    </row>
    <row r="280" spans="1:15">
      <c r="A280">
        <v>2004</v>
      </c>
      <c r="B280" t="s">
        <v>31</v>
      </c>
      <c r="C280" t="s">
        <v>8</v>
      </c>
      <c r="D280">
        <v>2043</v>
      </c>
      <c r="E280" t="s">
        <v>44</v>
      </c>
      <c r="F280" s="1">
        <v>2013</v>
      </c>
      <c r="G280" s="1" t="s">
        <v>167</v>
      </c>
      <c r="H280" s="1">
        <v>2043</v>
      </c>
      <c r="I280" s="1" t="s">
        <v>161</v>
      </c>
      <c r="J280" s="2" t="str">
        <f>IF(AND(A280=F280,D280=H280),"Y","NO")</f>
        <v>NO</v>
      </c>
      <c r="K280" s="2">
        <v>5.9859699561114397</v>
      </c>
      <c r="L280" s="1">
        <v>1.58</v>
      </c>
      <c r="N280" s="2">
        <v>3.11395754659783E-3</v>
      </c>
      <c r="O280" s="1">
        <v>1.1609999999999999E-3</v>
      </c>
    </row>
    <row r="281" spans="1:15">
      <c r="A281">
        <v>2004</v>
      </c>
      <c r="B281" t="s">
        <v>31</v>
      </c>
      <c r="C281" t="s">
        <v>8</v>
      </c>
      <c r="D281">
        <v>2044</v>
      </c>
      <c r="E281" t="s">
        <v>45</v>
      </c>
      <c r="F281" s="1">
        <v>2013</v>
      </c>
      <c r="G281" s="1" t="s">
        <v>167</v>
      </c>
      <c r="H281" s="1">
        <v>2044</v>
      </c>
      <c r="I281" s="1" t="s">
        <v>162</v>
      </c>
      <c r="J281" s="2" t="str">
        <f>IF(AND(A281=F281,D281=H281),"Y","NO")</f>
        <v>NO</v>
      </c>
      <c r="K281" s="2">
        <v>5.9389635698249439</v>
      </c>
      <c r="L281" s="1">
        <v>0.52400000000000002</v>
      </c>
      <c r="N281" s="2">
        <v>1.7023026985991559E-3</v>
      </c>
      <c r="O281" s="1">
        <v>6.5769999999999999E-4</v>
      </c>
    </row>
    <row r="282" spans="1:15">
      <c r="A282">
        <v>2004</v>
      </c>
      <c r="B282" t="s">
        <v>31</v>
      </c>
      <c r="C282" t="s">
        <v>8</v>
      </c>
      <c r="D282">
        <v>2045</v>
      </c>
      <c r="E282" t="s">
        <v>46</v>
      </c>
      <c r="F282" s="1">
        <v>2013</v>
      </c>
      <c r="G282" s="1" t="s">
        <v>167</v>
      </c>
      <c r="H282" s="1">
        <v>2045</v>
      </c>
      <c r="I282" s="1" t="s">
        <v>163</v>
      </c>
      <c r="J282" s="2" t="str">
        <f>IF(AND(A282=F282,D282=H282),"Y","NO")</f>
        <v>NO</v>
      </c>
      <c r="K282" s="2">
        <v>7.3793272932507694</v>
      </c>
      <c r="L282" s="1">
        <v>1.1399999999999999</v>
      </c>
      <c r="N282" s="2">
        <v>2.7037114973585061E-3</v>
      </c>
      <c r="O282" s="1">
        <v>1.139E-3</v>
      </c>
    </row>
    <row r="283" spans="1:15">
      <c r="A283">
        <v>2004</v>
      </c>
      <c r="B283" t="s">
        <v>31</v>
      </c>
      <c r="C283" t="s">
        <v>8</v>
      </c>
      <c r="D283">
        <v>2046</v>
      </c>
      <c r="E283" t="s">
        <v>47</v>
      </c>
      <c r="F283" s="1">
        <v>2013</v>
      </c>
      <c r="G283" s="1" t="s">
        <v>167</v>
      </c>
      <c r="H283" s="1">
        <v>2046</v>
      </c>
      <c r="I283" s="1" t="s">
        <v>164</v>
      </c>
      <c r="J283" s="2" t="str">
        <f>IF(AND(A283=F283,D283=H283),"Y","NO")</f>
        <v>NO</v>
      </c>
      <c r="K283" s="2">
        <v>4.6052957076312904</v>
      </c>
      <c r="L283" s="1">
        <v>1.19</v>
      </c>
      <c r="N283" s="2">
        <v>1.7177711649156856E-3</v>
      </c>
      <c r="O283" s="1">
        <v>8.2399999999999997E-4</v>
      </c>
    </row>
    <row r="284" spans="1:15">
      <c r="A284">
        <v>2004</v>
      </c>
      <c r="B284" t="s">
        <v>31</v>
      </c>
      <c r="C284" t="s">
        <v>8</v>
      </c>
      <c r="D284">
        <v>2047</v>
      </c>
      <c r="E284" t="s">
        <v>48</v>
      </c>
      <c r="F284" s="1">
        <v>2013</v>
      </c>
      <c r="G284" s="1" t="s">
        <v>167</v>
      </c>
      <c r="H284" s="1">
        <v>2047</v>
      </c>
      <c r="I284" s="1" t="s">
        <v>165</v>
      </c>
      <c r="J284" s="2" t="str">
        <f>IF(AND(A284=F284,D284=H284),"Y","NO")</f>
        <v>NO</v>
      </c>
      <c r="K284" s="2">
        <v>4.6904296826935994</v>
      </c>
      <c r="L284" s="1">
        <v>0</v>
      </c>
      <c r="N284" s="2">
        <v>2.0657748884981312E-3</v>
      </c>
      <c r="O284" s="1">
        <v>2.0899999999999998E-3</v>
      </c>
    </row>
    <row r="285" spans="1:15">
      <c r="A285">
        <v>2004</v>
      </c>
      <c r="B285" t="s">
        <v>31</v>
      </c>
      <c r="C285" t="s">
        <v>8</v>
      </c>
      <c r="D285">
        <v>2049</v>
      </c>
      <c r="E285" t="s">
        <v>49</v>
      </c>
      <c r="F285" s="1">
        <v>2013</v>
      </c>
      <c r="G285" s="1" t="s">
        <v>167</v>
      </c>
      <c r="H285" s="1">
        <v>2049</v>
      </c>
      <c r="I285" s="1" t="s">
        <v>166</v>
      </c>
      <c r="J285" s="2" t="str">
        <f>IF(AND(A285=F285,D285=H285),"Y","NO")</f>
        <v>NO</v>
      </c>
      <c r="K285" s="2">
        <v>2.8726746721066889</v>
      </c>
      <c r="L285" s="1">
        <v>0.89700000000000002</v>
      </c>
      <c r="N285" s="2">
        <v>3.2365350640534661E-3</v>
      </c>
      <c r="O285" s="1">
        <v>2.6849999999999999E-3</v>
      </c>
    </row>
    <row r="286" spans="1:15">
      <c r="A286">
        <v>2005</v>
      </c>
      <c r="B286" t="s">
        <v>32</v>
      </c>
      <c r="C286" t="s">
        <v>11</v>
      </c>
      <c r="D286">
        <v>2000</v>
      </c>
      <c r="E286" t="s">
        <v>29</v>
      </c>
      <c r="F286" s="1">
        <v>2020</v>
      </c>
      <c r="G286" s="1" t="s">
        <v>156</v>
      </c>
      <c r="H286" s="1">
        <v>2000</v>
      </c>
      <c r="I286" s="1" t="s">
        <v>151</v>
      </c>
      <c r="J286" s="2" t="str">
        <f>IF(AND(A286=F286,D286=H286),"Y","NO")</f>
        <v>NO</v>
      </c>
      <c r="K286" s="2">
        <v>16.43952335389282</v>
      </c>
      <c r="L286" s="1">
        <v>6.24</v>
      </c>
      <c r="N286" s="2">
        <v>1.5626804520938349E-2</v>
      </c>
      <c r="O286" s="1">
        <v>1.451E-3</v>
      </c>
    </row>
    <row r="287" spans="1:15">
      <c r="A287">
        <v>2005</v>
      </c>
      <c r="B287" t="s">
        <v>32</v>
      </c>
      <c r="C287" t="s">
        <v>11</v>
      </c>
      <c r="D287">
        <v>2001</v>
      </c>
      <c r="E287" t="s">
        <v>30</v>
      </c>
      <c r="F287" s="1">
        <v>2020</v>
      </c>
      <c r="G287" s="1" t="s">
        <v>156</v>
      </c>
      <c r="H287" s="1">
        <v>2004</v>
      </c>
      <c r="I287" s="1" t="s">
        <v>154</v>
      </c>
      <c r="J287" s="2" t="str">
        <f>IF(AND(A287=F287,D287=H287),"Y","NO")</f>
        <v>NO</v>
      </c>
      <c r="K287" s="2">
        <v>12.142393349632629</v>
      </c>
      <c r="L287" s="1">
        <v>17</v>
      </c>
      <c r="N287" s="2">
        <v>1.2023816760799425E-2</v>
      </c>
      <c r="O287" s="1">
        <v>1.0579999999999999E-3</v>
      </c>
    </row>
    <row r="288" spans="1:15">
      <c r="A288">
        <v>2005</v>
      </c>
      <c r="B288" t="s">
        <v>32</v>
      </c>
      <c r="C288" t="s">
        <v>11</v>
      </c>
      <c r="D288">
        <v>2004</v>
      </c>
      <c r="E288" t="s">
        <v>31</v>
      </c>
      <c r="F288" s="1">
        <v>2020</v>
      </c>
      <c r="G288" s="1" t="s">
        <v>156</v>
      </c>
      <c r="H288" s="1">
        <v>2009</v>
      </c>
      <c r="I288" s="1" t="s">
        <v>155</v>
      </c>
      <c r="J288" s="2" t="str">
        <f>IF(AND(A288=F288,D288=H288),"Y","NO")</f>
        <v>NO</v>
      </c>
      <c r="K288" s="2">
        <v>8.3790247657112289</v>
      </c>
      <c r="L288" s="1">
        <v>0</v>
      </c>
      <c r="N288" s="2">
        <v>1.40444102095941E-3</v>
      </c>
      <c r="O288" s="1">
        <v>2.1949999999999999E-3</v>
      </c>
    </row>
    <row r="289" spans="1:15">
      <c r="A289">
        <v>2005</v>
      </c>
      <c r="B289" t="s">
        <v>32</v>
      </c>
      <c r="C289" t="s">
        <v>11</v>
      </c>
      <c r="D289">
        <v>2005</v>
      </c>
      <c r="E289" t="s">
        <v>32</v>
      </c>
      <c r="F289" s="1">
        <v>2020</v>
      </c>
      <c r="G289" s="1" t="s">
        <v>156</v>
      </c>
      <c r="H289" s="1">
        <v>2020</v>
      </c>
      <c r="I289" s="1" t="s">
        <v>156</v>
      </c>
      <c r="J289" s="2" t="str">
        <f>IF(AND(A289=F289,D289=H289),"Y","NO")</f>
        <v>NO</v>
      </c>
      <c r="K289" s="2">
        <v>5.1101578311093103</v>
      </c>
      <c r="L289" s="1">
        <v>0</v>
      </c>
      <c r="N289" s="2">
        <v>2.178832974160505E-2</v>
      </c>
      <c r="O289" s="1">
        <v>3.9830000000000004E-3</v>
      </c>
    </row>
    <row r="290" spans="1:15">
      <c r="A290">
        <v>2005</v>
      </c>
      <c r="B290" t="s">
        <v>32</v>
      </c>
      <c r="C290" t="s">
        <v>11</v>
      </c>
      <c r="D290">
        <v>2008</v>
      </c>
      <c r="E290" t="s">
        <v>33</v>
      </c>
      <c r="F290" s="1">
        <v>2020</v>
      </c>
      <c r="G290" s="1" t="s">
        <v>156</v>
      </c>
      <c r="H290" s="1">
        <v>2021</v>
      </c>
      <c r="I290" s="1" t="s">
        <v>157</v>
      </c>
      <c r="J290" s="2" t="str">
        <f>IF(AND(A290=F290,D290=H290),"Y","NO")</f>
        <v>NO</v>
      </c>
      <c r="K290" s="2">
        <v>5.48391856012951</v>
      </c>
      <c r="L290" s="1">
        <v>0</v>
      </c>
      <c r="N290" s="2">
        <v>1.9967263938138612E-3</v>
      </c>
      <c r="O290" s="1">
        <v>1.895E-3</v>
      </c>
    </row>
    <row r="291" spans="1:15">
      <c r="A291">
        <v>2005</v>
      </c>
      <c r="B291" t="s">
        <v>32</v>
      </c>
      <c r="C291" t="s">
        <v>11</v>
      </c>
      <c r="D291">
        <v>2013</v>
      </c>
      <c r="E291" t="s">
        <v>35</v>
      </c>
      <c r="F291" s="1">
        <v>2020</v>
      </c>
      <c r="G291" s="1" t="s">
        <v>156</v>
      </c>
      <c r="H291" s="1">
        <v>2022</v>
      </c>
      <c r="I291" s="1" t="s">
        <v>158</v>
      </c>
      <c r="J291" s="2" t="str">
        <f>IF(AND(A291=F291,D291=H291),"Y","NO")</f>
        <v>NO</v>
      </c>
      <c r="K291" s="2">
        <v>3.5239819267670098</v>
      </c>
      <c r="L291" s="1">
        <v>0</v>
      </c>
      <c r="N291" s="2">
        <v>3.2601045001900904E-4</v>
      </c>
      <c r="O291" s="1">
        <v>1.8420000000000001E-3</v>
      </c>
    </row>
    <row r="292" spans="1:15">
      <c r="A292">
        <v>2005</v>
      </c>
      <c r="B292" t="s">
        <v>32</v>
      </c>
      <c r="C292" t="s">
        <v>11</v>
      </c>
      <c r="D292">
        <v>2014</v>
      </c>
      <c r="E292" t="s">
        <v>36</v>
      </c>
      <c r="F292" s="1">
        <v>2020</v>
      </c>
      <c r="G292" s="1" t="s">
        <v>156</v>
      </c>
      <c r="H292" s="1">
        <v>2028</v>
      </c>
      <c r="I292" s="1" t="s">
        <v>159</v>
      </c>
      <c r="J292" s="2" t="str">
        <f>IF(AND(A292=F292,D292=H292),"Y","NO")</f>
        <v>NO</v>
      </c>
      <c r="K292" s="2">
        <v>3.3731702950325899</v>
      </c>
      <c r="L292" s="1">
        <v>9.5500000000000007</v>
      </c>
      <c r="N292" s="2">
        <v>1.4658350458826199E-3</v>
      </c>
      <c r="O292" s="1">
        <v>1.3190000000000001E-3</v>
      </c>
    </row>
    <row r="293" spans="1:15">
      <c r="A293">
        <v>2005</v>
      </c>
      <c r="B293" t="s">
        <v>32</v>
      </c>
      <c r="C293" t="s">
        <v>11</v>
      </c>
      <c r="D293">
        <v>2023</v>
      </c>
      <c r="E293" t="s">
        <v>40</v>
      </c>
      <c r="F293" s="1">
        <v>2020</v>
      </c>
      <c r="G293" s="1" t="s">
        <v>156</v>
      </c>
      <c r="H293" s="1">
        <v>2035</v>
      </c>
      <c r="I293" s="1" t="s">
        <v>160</v>
      </c>
      <c r="J293" s="2" t="str">
        <f>IF(AND(A293=F293,D293=H293),"Y","NO")</f>
        <v>NO</v>
      </c>
      <c r="K293" s="2">
        <v>5.6971293303247803</v>
      </c>
      <c r="L293" s="1">
        <v>1.97</v>
      </c>
      <c r="N293" s="2">
        <v>2.7376018568023041E-3</v>
      </c>
      <c r="O293" s="1">
        <v>1.1180000000000001E-3</v>
      </c>
    </row>
    <row r="294" spans="1:15">
      <c r="A294">
        <v>2005</v>
      </c>
      <c r="B294" t="s">
        <v>32</v>
      </c>
      <c r="C294" t="s">
        <v>11</v>
      </c>
      <c r="D294">
        <v>2028</v>
      </c>
      <c r="E294" t="s">
        <v>41</v>
      </c>
      <c r="F294" s="1">
        <v>2020</v>
      </c>
      <c r="G294" s="1" t="s">
        <v>156</v>
      </c>
      <c r="H294" s="1">
        <v>2043</v>
      </c>
      <c r="I294" s="1" t="s">
        <v>161</v>
      </c>
      <c r="J294" s="2" t="str">
        <f>IF(AND(A294=F294,D294=H294),"Y","NO")</f>
        <v>NO</v>
      </c>
      <c r="K294" s="2">
        <v>11.398121520191021</v>
      </c>
      <c r="L294" s="1">
        <v>9.9600000000000009</v>
      </c>
      <c r="N294" s="2">
        <v>1.3516497915182682E-2</v>
      </c>
      <c r="O294" s="1">
        <v>1.07E-3</v>
      </c>
    </row>
    <row r="295" spans="1:15">
      <c r="A295">
        <v>2005</v>
      </c>
      <c r="B295" t="s">
        <v>32</v>
      </c>
      <c r="C295" t="s">
        <v>11</v>
      </c>
      <c r="D295">
        <v>2035</v>
      </c>
      <c r="E295" t="s">
        <v>42</v>
      </c>
      <c r="F295" s="1">
        <v>2020</v>
      </c>
      <c r="G295" s="1" t="s">
        <v>156</v>
      </c>
      <c r="H295" s="1">
        <v>2044</v>
      </c>
      <c r="I295" s="1" t="s">
        <v>162</v>
      </c>
      <c r="J295" s="2" t="str">
        <f>IF(AND(A295=F295,D295=H295),"Y","NO")</f>
        <v>NO</v>
      </c>
      <c r="K295" s="2">
        <v>5.9047942971355702</v>
      </c>
      <c r="L295" s="1">
        <v>2.27</v>
      </c>
      <c r="N295" s="2">
        <v>1.2423762647982538E-3</v>
      </c>
      <c r="O295" s="1">
        <v>7.2709999999999995E-4</v>
      </c>
    </row>
    <row r="296" spans="1:15">
      <c r="A296">
        <v>2005</v>
      </c>
      <c r="B296" t="s">
        <v>32</v>
      </c>
      <c r="C296" t="s">
        <v>11</v>
      </c>
      <c r="D296">
        <v>2036</v>
      </c>
      <c r="E296" t="s">
        <v>43</v>
      </c>
      <c r="F296" s="1">
        <v>2020</v>
      </c>
      <c r="G296" s="1" t="s">
        <v>156</v>
      </c>
      <c r="H296" s="1">
        <v>2045</v>
      </c>
      <c r="I296" s="1" t="s">
        <v>163</v>
      </c>
      <c r="J296" s="2" t="str">
        <f>IF(AND(A296=F296,D296=H296),"Y","NO")</f>
        <v>NO</v>
      </c>
      <c r="K296" s="2">
        <v>6.6162951154971497</v>
      </c>
      <c r="L296" s="1">
        <v>7.28</v>
      </c>
      <c r="N296" s="2">
        <v>1.1149157275236886E-3</v>
      </c>
      <c r="O296" s="1">
        <v>1.0349999999999999E-3</v>
      </c>
    </row>
    <row r="297" spans="1:15">
      <c r="A297">
        <v>2005</v>
      </c>
      <c r="B297" t="s">
        <v>32</v>
      </c>
      <c r="C297" t="s">
        <v>11</v>
      </c>
      <c r="D297">
        <v>2043</v>
      </c>
      <c r="E297" t="s">
        <v>44</v>
      </c>
      <c r="F297" s="1">
        <v>2020</v>
      </c>
      <c r="G297" s="1" t="s">
        <v>156</v>
      </c>
      <c r="H297" s="1">
        <v>2046</v>
      </c>
      <c r="I297" s="1" t="s">
        <v>164</v>
      </c>
      <c r="J297" s="2" t="str">
        <f>IF(AND(A297=F297,D297=H297),"Y","NO")</f>
        <v>NO</v>
      </c>
      <c r="K297" s="2">
        <v>11.852120076977961</v>
      </c>
      <c r="L297" s="1">
        <v>7.95</v>
      </c>
      <c r="N297" s="2">
        <v>1.5228468155275629E-2</v>
      </c>
      <c r="O297" s="1">
        <v>7.8330000000000001E-4</v>
      </c>
    </row>
    <row r="298" spans="1:15">
      <c r="A298">
        <v>2005</v>
      </c>
      <c r="B298" t="s">
        <v>32</v>
      </c>
      <c r="C298" t="s">
        <v>11</v>
      </c>
      <c r="D298">
        <v>2044</v>
      </c>
      <c r="E298" t="s">
        <v>45</v>
      </c>
      <c r="F298" s="1">
        <v>2020</v>
      </c>
      <c r="G298" s="1" t="s">
        <v>156</v>
      </c>
      <c r="H298" s="1">
        <v>2047</v>
      </c>
      <c r="I298" s="1" t="s">
        <v>165</v>
      </c>
      <c r="J298" s="2" t="str">
        <f>IF(AND(A298=F298,D298=H298),"Y","NO")</f>
        <v>NO</v>
      </c>
      <c r="K298" s="2">
        <v>12.06175575784032</v>
      </c>
      <c r="L298" s="1">
        <v>0</v>
      </c>
      <c r="N298" s="2">
        <v>1.207990378741205E-2</v>
      </c>
      <c r="O298" s="1">
        <v>2.1670000000000001E-3</v>
      </c>
    </row>
    <row r="299" spans="1:15">
      <c r="A299">
        <v>2005</v>
      </c>
      <c r="B299" t="s">
        <v>32</v>
      </c>
      <c r="C299" t="s">
        <v>11</v>
      </c>
      <c r="D299">
        <v>2045</v>
      </c>
      <c r="E299" t="s">
        <v>46</v>
      </c>
      <c r="F299" s="1">
        <v>2020</v>
      </c>
      <c r="G299" s="1" t="s">
        <v>156</v>
      </c>
      <c r="H299" s="1">
        <v>2049</v>
      </c>
      <c r="I299" s="1" t="s">
        <v>166</v>
      </c>
      <c r="J299" s="2" t="str">
        <f>IF(AND(A299=F299,D299=H299),"Y","NO")</f>
        <v>NO</v>
      </c>
      <c r="K299" s="2">
        <v>5.9418538240331102</v>
      </c>
      <c r="L299" s="1">
        <v>5.86</v>
      </c>
      <c r="N299" s="2">
        <v>1.092331980657713E-3</v>
      </c>
      <c r="O299" s="1">
        <v>3.0209999999999998E-3</v>
      </c>
    </row>
    <row r="300" spans="1:15">
      <c r="A300">
        <v>2005</v>
      </c>
      <c r="B300" t="s">
        <v>32</v>
      </c>
      <c r="C300" t="s">
        <v>11</v>
      </c>
      <c r="D300">
        <v>2046</v>
      </c>
      <c r="E300" t="s">
        <v>47</v>
      </c>
      <c r="F300" s="1">
        <v>2022</v>
      </c>
      <c r="G300" s="1" t="s">
        <v>158</v>
      </c>
      <c r="H300" s="1">
        <v>2000</v>
      </c>
      <c r="I300" s="1" t="s">
        <v>151</v>
      </c>
      <c r="J300" s="2" t="str">
        <f>IF(AND(A300=F300,D300=H300),"Y","NO")</f>
        <v>NO</v>
      </c>
      <c r="K300" s="2">
        <v>4.8151979825288498</v>
      </c>
      <c r="L300" s="1">
        <v>0</v>
      </c>
      <c r="N300" s="2">
        <v>1.3479148686999613E-3</v>
      </c>
      <c r="O300" s="1">
        <v>3.571E-3</v>
      </c>
    </row>
    <row r="301" spans="1:15">
      <c r="A301">
        <v>2005</v>
      </c>
      <c r="B301" t="s">
        <v>32</v>
      </c>
      <c r="C301" t="s">
        <v>11</v>
      </c>
      <c r="D301">
        <v>2049</v>
      </c>
      <c r="E301" t="s">
        <v>49</v>
      </c>
      <c r="F301" s="1">
        <v>2022</v>
      </c>
      <c r="G301" s="1" t="s">
        <v>158</v>
      </c>
      <c r="H301" s="1">
        <v>2004</v>
      </c>
      <c r="I301" s="1" t="s">
        <v>154</v>
      </c>
      <c r="J301" s="2" t="str">
        <f>IF(AND(A301=F301,D301=H301),"Y","NO")</f>
        <v>NO</v>
      </c>
      <c r="K301" s="2">
        <v>2.3872653816241298</v>
      </c>
      <c r="L301" s="1">
        <v>0</v>
      </c>
      <c r="N301" s="2">
        <v>8.082797877862418E-4</v>
      </c>
      <c r="O301" s="1">
        <v>3.2450000000000001E-3</v>
      </c>
    </row>
    <row r="302" spans="1:15">
      <c r="A302">
        <v>2008</v>
      </c>
      <c r="B302" t="s">
        <v>33</v>
      </c>
      <c r="C302" t="s">
        <v>11</v>
      </c>
      <c r="D302">
        <v>2000</v>
      </c>
      <c r="E302" t="s">
        <v>29</v>
      </c>
      <c r="F302" s="1">
        <v>2022</v>
      </c>
      <c r="G302" s="1" t="s">
        <v>158</v>
      </c>
      <c r="H302" s="1">
        <v>2009</v>
      </c>
      <c r="I302" s="1" t="s">
        <v>155</v>
      </c>
      <c r="J302" s="2" t="str">
        <f>IF(AND(A302=F302,D302=H302),"Y","NO")</f>
        <v>NO</v>
      </c>
      <c r="K302" s="2">
        <v>8.7822772858804097</v>
      </c>
      <c r="L302" s="1">
        <v>0</v>
      </c>
      <c r="N302" s="2">
        <v>1.6278513783975629E-2</v>
      </c>
      <c r="O302" s="1">
        <v>4.5599999999999998E-3</v>
      </c>
    </row>
    <row r="303" spans="1:15">
      <c r="A303">
        <v>2008</v>
      </c>
      <c r="B303" t="s">
        <v>33</v>
      </c>
      <c r="C303" t="s">
        <v>11</v>
      </c>
      <c r="D303">
        <v>2001</v>
      </c>
      <c r="E303" t="s">
        <v>30</v>
      </c>
      <c r="F303" s="1">
        <v>2022</v>
      </c>
      <c r="G303" s="1" t="s">
        <v>158</v>
      </c>
      <c r="H303" s="1">
        <v>2020</v>
      </c>
      <c r="I303" s="1" t="s">
        <v>156</v>
      </c>
      <c r="J303" s="2" t="str">
        <f>IF(AND(A303=F303,D303=H303),"Y","NO")</f>
        <v>NO</v>
      </c>
      <c r="K303" s="2">
        <v>8.0836347978186289</v>
      </c>
      <c r="L303" s="1">
        <v>0</v>
      </c>
      <c r="N303" s="2">
        <v>1.3562024786522785E-2</v>
      </c>
      <c r="O303" s="1">
        <v>6.3439999999999998E-3</v>
      </c>
    </row>
    <row r="304" spans="1:15">
      <c r="A304">
        <v>2008</v>
      </c>
      <c r="B304" t="s">
        <v>33</v>
      </c>
      <c r="C304" t="s">
        <v>11</v>
      </c>
      <c r="D304">
        <v>2005</v>
      </c>
      <c r="E304" t="s">
        <v>32</v>
      </c>
      <c r="F304" s="1">
        <v>2022</v>
      </c>
      <c r="G304" s="1" t="s">
        <v>158</v>
      </c>
      <c r="H304" s="1">
        <v>2021</v>
      </c>
      <c r="I304" s="1" t="s">
        <v>157</v>
      </c>
      <c r="J304" s="2" t="str">
        <f>IF(AND(A304=F304,D304=H304),"Y","NO")</f>
        <v>NO</v>
      </c>
      <c r="K304" s="2">
        <v>3.5418705264518202</v>
      </c>
      <c r="L304" s="1">
        <v>0</v>
      </c>
      <c r="N304" s="2">
        <v>2.0071038277787025E-2</v>
      </c>
      <c r="O304" s="1">
        <v>4.2570000000000004E-3</v>
      </c>
    </row>
    <row r="305" spans="1:15">
      <c r="A305">
        <v>2008</v>
      </c>
      <c r="B305" t="s">
        <v>33</v>
      </c>
      <c r="C305" t="s">
        <v>11</v>
      </c>
      <c r="D305">
        <v>2028</v>
      </c>
      <c r="E305" t="s">
        <v>41</v>
      </c>
      <c r="F305" s="1">
        <v>2022</v>
      </c>
      <c r="G305" s="1" t="s">
        <v>158</v>
      </c>
      <c r="H305" s="1">
        <v>2022</v>
      </c>
      <c r="I305" s="1" t="s">
        <v>158</v>
      </c>
      <c r="J305" s="2" t="str">
        <f>IF(AND(A305=F305,D305=H305),"Y","NO")</f>
        <v>NO</v>
      </c>
      <c r="K305" s="2">
        <v>6.1703637101842803</v>
      </c>
      <c r="L305" s="1">
        <v>0</v>
      </c>
      <c r="N305" s="2">
        <v>1.4087796416899173E-2</v>
      </c>
      <c r="O305" s="1">
        <v>4.1469999999999996E-3</v>
      </c>
    </row>
    <row r="306" spans="1:15">
      <c r="A306">
        <v>2008</v>
      </c>
      <c r="B306" t="s">
        <v>33</v>
      </c>
      <c r="C306" t="s">
        <v>11</v>
      </c>
      <c r="D306">
        <v>2043</v>
      </c>
      <c r="E306" t="s">
        <v>44</v>
      </c>
      <c r="F306" s="1">
        <v>2022</v>
      </c>
      <c r="G306" s="1" t="s">
        <v>158</v>
      </c>
      <c r="H306" s="1">
        <v>2028</v>
      </c>
      <c r="I306" s="1" t="s">
        <v>159</v>
      </c>
      <c r="J306" s="2" t="str">
        <f>IF(AND(A306=F306,D306=H306),"Y","NO")</f>
        <v>NO</v>
      </c>
      <c r="K306" s="2">
        <v>7.0975354705594</v>
      </c>
      <c r="L306" s="1">
        <v>0</v>
      </c>
      <c r="N306" s="2">
        <v>1.5437206844937762E-2</v>
      </c>
      <c r="O306" s="1">
        <v>3.1670000000000001E-3</v>
      </c>
    </row>
    <row r="307" spans="1:15">
      <c r="A307">
        <v>2008</v>
      </c>
      <c r="B307" t="s">
        <v>33</v>
      </c>
      <c r="C307" t="s">
        <v>11</v>
      </c>
      <c r="D307">
        <v>2044</v>
      </c>
      <c r="E307" t="s">
        <v>45</v>
      </c>
      <c r="F307" s="1">
        <v>2022</v>
      </c>
      <c r="G307" s="1" t="s">
        <v>158</v>
      </c>
      <c r="H307" s="1">
        <v>2035</v>
      </c>
      <c r="I307" s="1" t="s">
        <v>160</v>
      </c>
      <c r="J307" s="2" t="str">
        <f>IF(AND(A307=F307,D307=H307),"Y","NO")</f>
        <v>NO</v>
      </c>
      <c r="K307" s="2">
        <v>4.3630093657172102</v>
      </c>
      <c r="L307" s="1">
        <v>0</v>
      </c>
      <c r="N307" s="2">
        <v>1.2146127865084309E-2</v>
      </c>
      <c r="O307" s="1">
        <v>3.0790000000000001E-3</v>
      </c>
    </row>
    <row r="308" spans="1:15">
      <c r="A308">
        <v>2009</v>
      </c>
      <c r="B308" t="s">
        <v>34</v>
      </c>
      <c r="C308" t="s">
        <v>11</v>
      </c>
      <c r="D308">
        <v>2000</v>
      </c>
      <c r="E308" t="s">
        <v>29</v>
      </c>
      <c r="F308" s="1">
        <v>2022</v>
      </c>
      <c r="G308" s="1" t="s">
        <v>158</v>
      </c>
      <c r="H308" s="1">
        <v>2043</v>
      </c>
      <c r="I308" s="1" t="s">
        <v>161</v>
      </c>
      <c r="J308" s="2" t="str">
        <f>IF(AND(A308=F308,D308=H308),"Y","NO")</f>
        <v>NO</v>
      </c>
      <c r="K308" s="2">
        <v>18.6899894325819</v>
      </c>
      <c r="L308" s="1">
        <v>0</v>
      </c>
      <c r="N308" s="2">
        <v>1.8930309320131098E-2</v>
      </c>
      <c r="O308" s="1">
        <v>2.7650000000000001E-3</v>
      </c>
    </row>
    <row r="309" spans="1:15">
      <c r="A309">
        <v>2009</v>
      </c>
      <c r="B309" t="s">
        <v>34</v>
      </c>
      <c r="C309" t="s">
        <v>11</v>
      </c>
      <c r="D309">
        <v>2001</v>
      </c>
      <c r="E309" t="s">
        <v>30</v>
      </c>
      <c r="F309" s="1">
        <v>2022</v>
      </c>
      <c r="G309" s="1" t="s">
        <v>158</v>
      </c>
      <c r="H309" s="1">
        <v>2044</v>
      </c>
      <c r="I309" s="1" t="s">
        <v>162</v>
      </c>
      <c r="J309" s="2" t="str">
        <f>IF(AND(A309=F309,D309=H309),"Y","NO")</f>
        <v>NO</v>
      </c>
      <c r="K309" s="2">
        <v>7.8298073705212703</v>
      </c>
      <c r="L309" s="1">
        <v>0</v>
      </c>
      <c r="N309" s="2">
        <v>1.2677713640340038E-2</v>
      </c>
      <c r="O309" s="1">
        <v>1.0480000000000001E-3</v>
      </c>
    </row>
    <row r="310" spans="1:15">
      <c r="A310">
        <v>2009</v>
      </c>
      <c r="B310" t="s">
        <v>34</v>
      </c>
      <c r="C310" t="s">
        <v>11</v>
      </c>
      <c r="D310">
        <v>2004</v>
      </c>
      <c r="E310" t="s">
        <v>31</v>
      </c>
      <c r="F310" s="1">
        <v>2022</v>
      </c>
      <c r="G310" s="1" t="s">
        <v>158</v>
      </c>
      <c r="H310" s="1">
        <v>2045</v>
      </c>
      <c r="I310" s="1" t="s">
        <v>163</v>
      </c>
      <c r="J310" s="2" t="str">
        <f>IF(AND(A310=F310,D310=H310),"Y","NO")</f>
        <v>NO</v>
      </c>
      <c r="K310" s="2">
        <v>9.7467092257630998</v>
      </c>
      <c r="L310" s="1">
        <v>0</v>
      </c>
      <c r="N310" s="2">
        <v>3.589430673961759E-3</v>
      </c>
      <c r="O310" s="1">
        <v>3.0500000000000002E-3</v>
      </c>
    </row>
    <row r="311" spans="1:15">
      <c r="A311">
        <v>2009</v>
      </c>
      <c r="B311" t="s">
        <v>34</v>
      </c>
      <c r="C311" t="s">
        <v>11</v>
      </c>
      <c r="D311">
        <v>2005</v>
      </c>
      <c r="E311" t="s">
        <v>32</v>
      </c>
      <c r="F311" s="1">
        <v>2022</v>
      </c>
      <c r="G311" s="1" t="s">
        <v>158</v>
      </c>
      <c r="H311" s="1">
        <v>2046</v>
      </c>
      <c r="I311" s="1" t="s">
        <v>164</v>
      </c>
      <c r="J311" s="2" t="str">
        <f>IF(AND(A311=F311,D311=H311),"Y","NO")</f>
        <v>NO</v>
      </c>
      <c r="K311" s="2">
        <v>3.566761593136718</v>
      </c>
      <c r="L311" s="1">
        <v>0</v>
      </c>
      <c r="N311" s="2">
        <v>2.1140862994424532E-2</v>
      </c>
      <c r="O311" s="1">
        <v>2.16E-3</v>
      </c>
    </row>
    <row r="312" spans="1:15">
      <c r="A312">
        <v>2009</v>
      </c>
      <c r="B312" t="s">
        <v>34</v>
      </c>
      <c r="C312" t="s">
        <v>11</v>
      </c>
      <c r="D312">
        <v>2008</v>
      </c>
      <c r="E312" t="s">
        <v>33</v>
      </c>
      <c r="F312" s="1">
        <v>2022</v>
      </c>
      <c r="G312" s="1" t="s">
        <v>158</v>
      </c>
      <c r="H312" s="1">
        <v>2047</v>
      </c>
      <c r="I312" s="1" t="s">
        <v>165</v>
      </c>
      <c r="J312" s="2" t="str">
        <f>IF(AND(A312=F312,D312=H312),"Y","NO")</f>
        <v>NO</v>
      </c>
      <c r="K312" s="2">
        <v>3.7093232229108</v>
      </c>
      <c r="L312" s="1">
        <v>0</v>
      </c>
      <c r="N312" s="2">
        <v>2.0139725692396916E-3</v>
      </c>
      <c r="O312" s="1">
        <v>4.4799999999999996E-3</v>
      </c>
    </row>
    <row r="313" spans="1:15">
      <c r="A313">
        <v>2009</v>
      </c>
      <c r="B313" t="s">
        <v>34</v>
      </c>
      <c r="C313" t="s">
        <v>11</v>
      </c>
      <c r="D313">
        <v>2009</v>
      </c>
      <c r="E313" t="s">
        <v>34</v>
      </c>
      <c r="F313" s="1">
        <v>2022</v>
      </c>
      <c r="G313" s="1" t="s">
        <v>158</v>
      </c>
      <c r="H313" s="1">
        <v>2049</v>
      </c>
      <c r="I313" s="1" t="s">
        <v>166</v>
      </c>
      <c r="J313" s="2" t="str">
        <f>IF(AND(A313=F313,D313=H313),"Y","NO")</f>
        <v>NO</v>
      </c>
      <c r="K313" s="2">
        <v>5.5408235368267</v>
      </c>
      <c r="L313" s="1">
        <v>0</v>
      </c>
      <c r="N313" s="2">
        <v>3.4430947367467767E-3</v>
      </c>
      <c r="O313" s="1">
        <v>4.13E-3</v>
      </c>
    </row>
    <row r="314" spans="1:15">
      <c r="A314">
        <v>2009</v>
      </c>
      <c r="B314" t="s">
        <v>34</v>
      </c>
      <c r="C314" t="s">
        <v>11</v>
      </c>
      <c r="D314">
        <v>2013</v>
      </c>
      <c r="E314" t="s">
        <v>35</v>
      </c>
      <c r="F314" s="1">
        <v>2045</v>
      </c>
      <c r="G314" s="1" t="s">
        <v>163</v>
      </c>
      <c r="H314" s="1">
        <v>2000</v>
      </c>
      <c r="I314" s="1" t="s">
        <v>151</v>
      </c>
      <c r="J314" s="2" t="str">
        <f>IF(AND(A314=F314,D314=H314),"Y","NO")</f>
        <v>NO</v>
      </c>
      <c r="K314" s="2">
        <v>2.5271188719201301</v>
      </c>
      <c r="L314" s="1">
        <v>3.15</v>
      </c>
      <c r="N314" s="2">
        <v>1.6837635027301832E-3</v>
      </c>
      <c r="O314" s="1">
        <v>1.6930000000000001E-3</v>
      </c>
    </row>
    <row r="315" spans="1:15">
      <c r="A315">
        <v>2009</v>
      </c>
      <c r="B315" t="s">
        <v>34</v>
      </c>
      <c r="C315" t="s">
        <v>11</v>
      </c>
      <c r="D315">
        <v>2014</v>
      </c>
      <c r="E315" t="s">
        <v>36</v>
      </c>
      <c r="F315" s="1">
        <v>2045</v>
      </c>
      <c r="G315" s="1" t="s">
        <v>163</v>
      </c>
      <c r="H315" s="1">
        <v>2004</v>
      </c>
      <c r="I315" s="1" t="s">
        <v>154</v>
      </c>
      <c r="J315" s="2" t="str">
        <f>IF(AND(A315=F315,D315=H315),"Y","NO")</f>
        <v>NO</v>
      </c>
      <c r="K315" s="2">
        <v>2.4062731067662</v>
      </c>
      <c r="L315" s="1">
        <v>9.01</v>
      </c>
      <c r="N315" s="2">
        <v>1.4019002879956512E-3</v>
      </c>
      <c r="O315" s="1">
        <v>1.299E-3</v>
      </c>
    </row>
    <row r="316" spans="1:15">
      <c r="A316">
        <v>2009</v>
      </c>
      <c r="B316" t="s">
        <v>34</v>
      </c>
      <c r="C316" t="s">
        <v>11</v>
      </c>
      <c r="D316">
        <v>2020</v>
      </c>
      <c r="E316" t="s">
        <v>37</v>
      </c>
      <c r="F316" s="1">
        <v>2045</v>
      </c>
      <c r="G316" s="1" t="s">
        <v>163</v>
      </c>
      <c r="H316" s="1">
        <v>2009</v>
      </c>
      <c r="I316" s="1" t="s">
        <v>155</v>
      </c>
      <c r="J316" s="2" t="str">
        <f>IF(AND(A316=F316,D316=H316),"Y","NO")</f>
        <v>NO</v>
      </c>
      <c r="K316" s="2">
        <v>3.64426904561775</v>
      </c>
      <c r="L316" s="1">
        <v>0</v>
      </c>
      <c r="N316" s="2">
        <v>5.4985585463785186E-3</v>
      </c>
      <c r="O316" s="1">
        <v>2.4299999999999999E-3</v>
      </c>
    </row>
    <row r="317" spans="1:15">
      <c r="A317">
        <v>2009</v>
      </c>
      <c r="B317" t="s">
        <v>34</v>
      </c>
      <c r="C317" t="s">
        <v>11</v>
      </c>
      <c r="D317">
        <v>2021</v>
      </c>
      <c r="E317" t="s">
        <v>38</v>
      </c>
      <c r="F317" s="1">
        <v>2045</v>
      </c>
      <c r="G317" s="1" t="s">
        <v>163</v>
      </c>
      <c r="H317" s="1">
        <v>2020</v>
      </c>
      <c r="I317" s="1" t="s">
        <v>156</v>
      </c>
      <c r="J317" s="2" t="str">
        <f>IF(AND(A317=F317,D317=H317),"Y","NO")</f>
        <v>NO</v>
      </c>
      <c r="K317" s="2">
        <v>6.9353057526365101</v>
      </c>
      <c r="L317" s="1">
        <v>0</v>
      </c>
      <c r="N317" s="2">
        <v>2.4695850099301538E-3</v>
      </c>
      <c r="O317" s="1">
        <v>4.2110000000000003E-3</v>
      </c>
    </row>
    <row r="318" spans="1:15">
      <c r="A318">
        <v>2009</v>
      </c>
      <c r="B318" t="s">
        <v>34</v>
      </c>
      <c r="C318" t="s">
        <v>11</v>
      </c>
      <c r="D318">
        <v>2022</v>
      </c>
      <c r="E318" t="s">
        <v>39</v>
      </c>
      <c r="F318" s="1">
        <v>2045</v>
      </c>
      <c r="G318" s="1" t="s">
        <v>163</v>
      </c>
      <c r="H318" s="1">
        <v>2021</v>
      </c>
      <c r="I318" s="1" t="s">
        <v>157</v>
      </c>
      <c r="J318" s="2" t="str">
        <f>IF(AND(A318=F318,D318=H318),"Y","NO")</f>
        <v>NO</v>
      </c>
      <c r="K318" s="2">
        <v>3.3601882491619</v>
      </c>
      <c r="L318" s="1">
        <v>0</v>
      </c>
      <c r="N318" s="2">
        <v>2.5273630760018926E-3</v>
      </c>
      <c r="O318" s="1">
        <v>2.1310000000000001E-3</v>
      </c>
    </row>
    <row r="319" spans="1:15">
      <c r="A319">
        <v>2009</v>
      </c>
      <c r="B319" t="s">
        <v>34</v>
      </c>
      <c r="C319" t="s">
        <v>11</v>
      </c>
      <c r="D319">
        <v>2023</v>
      </c>
      <c r="E319" t="s">
        <v>40</v>
      </c>
      <c r="F319" s="1">
        <v>2045</v>
      </c>
      <c r="G319" s="1" t="s">
        <v>163</v>
      </c>
      <c r="H319" s="1">
        <v>2022</v>
      </c>
      <c r="I319" s="1" t="s">
        <v>158</v>
      </c>
      <c r="J319" s="2" t="str">
        <f>IF(AND(A319=F319,D319=H319),"Y","NO")</f>
        <v>NO</v>
      </c>
      <c r="K319" s="2">
        <v>3.9266808066162202</v>
      </c>
      <c r="L319" s="1">
        <v>0</v>
      </c>
      <c r="N319" s="2">
        <v>2.7098137360402254E-3</v>
      </c>
      <c r="O319" s="1">
        <v>2.0699999999999998E-3</v>
      </c>
    </row>
    <row r="320" spans="1:15">
      <c r="A320">
        <v>2009</v>
      </c>
      <c r="B320" t="s">
        <v>34</v>
      </c>
      <c r="C320" t="s">
        <v>11</v>
      </c>
      <c r="D320">
        <v>2028</v>
      </c>
      <c r="E320" t="s">
        <v>41</v>
      </c>
      <c r="F320" s="1">
        <v>2045</v>
      </c>
      <c r="G320" s="1" t="s">
        <v>163</v>
      </c>
      <c r="H320" s="1">
        <v>2028</v>
      </c>
      <c r="I320" s="1" t="s">
        <v>159</v>
      </c>
      <c r="J320" s="2" t="str">
        <f>IF(AND(A320=F320,D320=H320),"Y","NO")</f>
        <v>NO</v>
      </c>
      <c r="K320" s="2">
        <v>10.472914732877401</v>
      </c>
      <c r="L320" s="1">
        <v>5.2</v>
      </c>
      <c r="N320" s="2">
        <v>1.6971967370735759E-2</v>
      </c>
      <c r="O320" s="1">
        <v>1.5579999999999999E-3</v>
      </c>
    </row>
    <row r="321" spans="1:15">
      <c r="A321">
        <v>2009</v>
      </c>
      <c r="B321" t="s">
        <v>34</v>
      </c>
      <c r="C321" t="s">
        <v>11</v>
      </c>
      <c r="D321">
        <v>2035</v>
      </c>
      <c r="E321" t="s">
        <v>42</v>
      </c>
      <c r="F321" s="1">
        <v>2045</v>
      </c>
      <c r="G321" s="1" t="s">
        <v>163</v>
      </c>
      <c r="H321" s="1">
        <v>2035</v>
      </c>
      <c r="I321" s="1" t="s">
        <v>160</v>
      </c>
      <c r="J321" s="2" t="str">
        <f>IF(AND(A321=F321,D321=H321),"Y","NO")</f>
        <v>NO</v>
      </c>
      <c r="K321" s="2">
        <v>6.1267240396928297</v>
      </c>
      <c r="L321" s="1">
        <v>1.8</v>
      </c>
      <c r="N321" s="2">
        <v>3.1651805464289638E-3</v>
      </c>
      <c r="O321" s="1">
        <v>1.3550000000000001E-3</v>
      </c>
    </row>
    <row r="322" spans="1:15">
      <c r="A322">
        <v>2009</v>
      </c>
      <c r="B322" t="s">
        <v>34</v>
      </c>
      <c r="C322" t="s">
        <v>11</v>
      </c>
      <c r="D322">
        <v>2036</v>
      </c>
      <c r="E322" t="s">
        <v>43</v>
      </c>
      <c r="F322" s="1">
        <v>2045</v>
      </c>
      <c r="G322" s="1" t="s">
        <v>163</v>
      </c>
      <c r="H322" s="1">
        <v>2043</v>
      </c>
      <c r="I322" s="1" t="s">
        <v>161</v>
      </c>
      <c r="J322" s="2" t="str">
        <f>IF(AND(A322=F322,D322=H322),"Y","NO")</f>
        <v>NO</v>
      </c>
      <c r="K322" s="2">
        <v>4.0899407476816201</v>
      </c>
      <c r="L322" s="1">
        <v>5.63</v>
      </c>
      <c r="N322" s="2">
        <v>1.2304913589682718E-3</v>
      </c>
      <c r="O322" s="1">
        <v>1.307E-3</v>
      </c>
    </row>
    <row r="323" spans="1:15">
      <c r="A323">
        <v>2009</v>
      </c>
      <c r="B323" t="s">
        <v>34</v>
      </c>
      <c r="C323" t="s">
        <v>11</v>
      </c>
      <c r="D323">
        <v>2043</v>
      </c>
      <c r="E323" t="s">
        <v>44</v>
      </c>
      <c r="F323" s="1">
        <v>2045</v>
      </c>
      <c r="G323" s="1" t="s">
        <v>163</v>
      </c>
      <c r="H323" s="1">
        <v>2044</v>
      </c>
      <c r="I323" s="1" t="s">
        <v>162</v>
      </c>
      <c r="J323" s="2" t="str">
        <f>IF(AND(A323=F323,D323=H323),"Y","NO")</f>
        <v>NO</v>
      </c>
      <c r="K323" s="2">
        <v>10.278070693690349</v>
      </c>
      <c r="L323" s="1">
        <v>1.36</v>
      </c>
      <c r="N323" s="2">
        <v>1.8214105687293938E-2</v>
      </c>
      <c r="O323" s="1">
        <v>9.2909999999999998E-4</v>
      </c>
    </row>
    <row r="324" spans="1:15">
      <c r="A324">
        <v>2009</v>
      </c>
      <c r="B324" t="s">
        <v>34</v>
      </c>
      <c r="C324" t="s">
        <v>11</v>
      </c>
      <c r="D324">
        <v>2044</v>
      </c>
      <c r="E324" t="s">
        <v>45</v>
      </c>
      <c r="F324" s="1">
        <v>2045</v>
      </c>
      <c r="G324" s="1" t="s">
        <v>163</v>
      </c>
      <c r="H324" s="1">
        <v>2045</v>
      </c>
      <c r="I324" s="1" t="s">
        <v>163</v>
      </c>
      <c r="J324" s="2" t="str">
        <f>IF(AND(A324=F324,D324=H324),"Y","NO")</f>
        <v>NO</v>
      </c>
      <c r="K324" s="2">
        <v>7.7307777389000112</v>
      </c>
      <c r="L324" s="1">
        <v>3.96</v>
      </c>
      <c r="N324" s="2">
        <v>1.4049173273363304E-2</v>
      </c>
      <c r="O324" s="1">
        <v>1.274E-3</v>
      </c>
    </row>
    <row r="325" spans="1:15">
      <c r="A325">
        <v>2009</v>
      </c>
      <c r="B325" t="s">
        <v>34</v>
      </c>
      <c r="C325" t="s">
        <v>11</v>
      </c>
      <c r="D325">
        <v>2045</v>
      </c>
      <c r="E325" t="s">
        <v>46</v>
      </c>
      <c r="F325" s="1">
        <v>2045</v>
      </c>
      <c r="G325" s="1" t="s">
        <v>163</v>
      </c>
      <c r="H325" s="1">
        <v>2046</v>
      </c>
      <c r="I325" s="1" t="s">
        <v>164</v>
      </c>
      <c r="J325" s="2" t="str">
        <f>IF(AND(A325=F325,D325=H325),"Y","NO")</f>
        <v>NO</v>
      </c>
      <c r="K325" s="2">
        <v>6.2075868104364194</v>
      </c>
      <c r="L325" s="1">
        <v>4.0599999999999996</v>
      </c>
      <c r="N325" s="2">
        <v>3.088412600164187E-3</v>
      </c>
      <c r="O325" s="1">
        <v>1.01E-3</v>
      </c>
    </row>
    <row r="326" spans="1:15">
      <c r="A326">
        <v>2009</v>
      </c>
      <c r="B326" t="s">
        <v>34</v>
      </c>
      <c r="C326" t="s">
        <v>11</v>
      </c>
      <c r="D326">
        <v>2046</v>
      </c>
      <c r="E326" t="s">
        <v>47</v>
      </c>
      <c r="F326" s="1">
        <v>2045</v>
      </c>
      <c r="G326" s="1" t="s">
        <v>163</v>
      </c>
      <c r="H326" s="1">
        <v>2047</v>
      </c>
      <c r="I326" s="1" t="s">
        <v>165</v>
      </c>
      <c r="J326" s="2" t="str">
        <f>IF(AND(A326=F326,D326=H326),"Y","NO")</f>
        <v>NO</v>
      </c>
      <c r="K326" s="2">
        <v>3.7734740463203571</v>
      </c>
      <c r="L326" s="1">
        <v>0</v>
      </c>
      <c r="N326" s="2">
        <v>2.0322517612137315E-3</v>
      </c>
      <c r="O326" s="1">
        <v>2.395E-3</v>
      </c>
    </row>
    <row r="327" spans="1:15">
      <c r="A327">
        <v>2009</v>
      </c>
      <c r="B327" t="s">
        <v>34</v>
      </c>
      <c r="C327" t="s">
        <v>11</v>
      </c>
      <c r="D327">
        <v>2047</v>
      </c>
      <c r="E327" t="s">
        <v>48</v>
      </c>
      <c r="F327" s="1">
        <v>2045</v>
      </c>
      <c r="G327" s="1" t="s">
        <v>163</v>
      </c>
      <c r="H327" s="1">
        <v>2049</v>
      </c>
      <c r="I327" s="1" t="s">
        <v>166</v>
      </c>
      <c r="J327" s="2" t="str">
        <f>IF(AND(A327=F327,D327=H327),"Y","NO")</f>
        <v>NO</v>
      </c>
      <c r="K327" s="2">
        <v>4.2804640262193701</v>
      </c>
      <c r="L327" s="1">
        <v>2.87</v>
      </c>
      <c r="N327" s="2">
        <v>2.2717453309940511E-3</v>
      </c>
      <c r="O327" s="1">
        <v>3.2369999999999999E-3</v>
      </c>
    </row>
    <row r="328" spans="1:15">
      <c r="A328">
        <v>2009</v>
      </c>
      <c r="B328" t="s">
        <v>34</v>
      </c>
      <c r="C328" t="s">
        <v>11</v>
      </c>
      <c r="D328">
        <v>2049</v>
      </c>
      <c r="E328" t="s">
        <v>49</v>
      </c>
      <c r="F328" s="1">
        <v>2046</v>
      </c>
      <c r="G328" s="1" t="s">
        <v>164</v>
      </c>
      <c r="H328" s="1">
        <v>2000</v>
      </c>
      <c r="I328" s="1" t="s">
        <v>151</v>
      </c>
      <c r="J328" s="2" t="str">
        <f>IF(AND(A328=F328,D328=H328),"Y","NO")</f>
        <v>NO</v>
      </c>
      <c r="K328" s="2">
        <v>2.6053993348432991</v>
      </c>
      <c r="L328" s="1">
        <v>1.73</v>
      </c>
      <c r="N328" s="2">
        <v>3.4303957446787424E-3</v>
      </c>
      <c r="O328" s="1">
        <v>1.266E-3</v>
      </c>
    </row>
    <row r="329" spans="1:15">
      <c r="A329">
        <v>2013</v>
      </c>
      <c r="B329" t="s">
        <v>35</v>
      </c>
      <c r="C329" t="s">
        <v>11</v>
      </c>
      <c r="D329">
        <v>2000</v>
      </c>
      <c r="E329" t="s">
        <v>29</v>
      </c>
      <c r="F329" s="1">
        <v>2046</v>
      </c>
      <c r="G329" s="1" t="s">
        <v>164</v>
      </c>
      <c r="H329" s="1">
        <v>2004</v>
      </c>
      <c r="I329" s="1" t="s">
        <v>154</v>
      </c>
      <c r="J329" s="2" t="str">
        <f>IF(AND(A329=F329,D329=H329),"Y","NO")</f>
        <v>NO</v>
      </c>
      <c r="K329" s="2">
        <v>15.955432060378079</v>
      </c>
      <c r="L329" s="1">
        <v>4.46</v>
      </c>
      <c r="N329" s="2">
        <v>5.96786929750911E-3</v>
      </c>
      <c r="O329" s="1">
        <v>8.7529999999999997E-4</v>
      </c>
    </row>
    <row r="330" spans="1:15">
      <c r="A330">
        <v>2013</v>
      </c>
      <c r="B330" t="s">
        <v>35</v>
      </c>
      <c r="C330" t="s">
        <v>11</v>
      </c>
      <c r="D330">
        <v>2001</v>
      </c>
      <c r="E330" t="s">
        <v>30</v>
      </c>
      <c r="F330" s="1">
        <v>2046</v>
      </c>
      <c r="G330" s="1" t="s">
        <v>164</v>
      </c>
      <c r="H330" s="1">
        <v>2009</v>
      </c>
      <c r="I330" s="1" t="s">
        <v>155</v>
      </c>
      <c r="J330" s="2" t="str">
        <f>IF(AND(A330=F330,D330=H330),"Y","NO")</f>
        <v>NO</v>
      </c>
      <c r="K330" s="2">
        <v>2.4180150587331601</v>
      </c>
      <c r="L330" s="1">
        <v>0</v>
      </c>
      <c r="N330" s="2">
        <v>5.4769422688836968E-4</v>
      </c>
      <c r="O330" s="1">
        <v>1.98E-3</v>
      </c>
    </row>
    <row r="331" spans="1:15">
      <c r="A331">
        <v>2013</v>
      </c>
      <c r="B331" t="s">
        <v>35</v>
      </c>
      <c r="C331" t="s">
        <v>11</v>
      </c>
      <c r="D331">
        <v>2004</v>
      </c>
      <c r="E331" t="s">
        <v>31</v>
      </c>
      <c r="F331" s="1">
        <v>2046</v>
      </c>
      <c r="G331" s="1" t="s">
        <v>164</v>
      </c>
      <c r="H331" s="1">
        <v>2020</v>
      </c>
      <c r="I331" s="1" t="s">
        <v>156</v>
      </c>
      <c r="J331" s="2" t="str">
        <f>IF(AND(A331=F331,D331=H331),"Y","NO")</f>
        <v>NO</v>
      </c>
      <c r="K331" s="2">
        <v>15.956792304427827</v>
      </c>
      <c r="L331" s="1">
        <v>0</v>
      </c>
      <c r="N331" s="2">
        <v>6.7783542071581321E-3</v>
      </c>
      <c r="O331" s="1">
        <v>3.676E-3</v>
      </c>
    </row>
    <row r="332" spans="1:15">
      <c r="A332">
        <v>2013</v>
      </c>
      <c r="B332" t="s">
        <v>35</v>
      </c>
      <c r="C332" t="s">
        <v>11</v>
      </c>
      <c r="D332">
        <v>2005</v>
      </c>
      <c r="E332" t="s">
        <v>32</v>
      </c>
      <c r="F332" s="1">
        <v>2046</v>
      </c>
      <c r="G332" s="1" t="s">
        <v>164</v>
      </c>
      <c r="H332" s="1">
        <v>2021</v>
      </c>
      <c r="I332" s="1" t="s">
        <v>157</v>
      </c>
      <c r="J332" s="2" t="str">
        <f>IF(AND(A332=F332,D332=H332),"Y","NO")</f>
        <v>NO</v>
      </c>
      <c r="K332" s="2">
        <v>2.3380349702187719</v>
      </c>
      <c r="L332" s="1">
        <v>0</v>
      </c>
      <c r="N332" s="2">
        <v>1.7625811090163038E-3</v>
      </c>
      <c r="O332" s="1">
        <v>1.688E-3</v>
      </c>
    </row>
    <row r="333" spans="1:15">
      <c r="A333">
        <v>2013</v>
      </c>
      <c r="B333" t="s">
        <v>35</v>
      </c>
      <c r="C333" t="s">
        <v>11</v>
      </c>
      <c r="D333">
        <v>2008</v>
      </c>
      <c r="E333" t="s">
        <v>33</v>
      </c>
      <c r="F333" s="1">
        <v>2046</v>
      </c>
      <c r="G333" s="1" t="s">
        <v>164</v>
      </c>
      <c r="H333" s="1">
        <v>2022</v>
      </c>
      <c r="I333" s="1" t="s">
        <v>158</v>
      </c>
      <c r="J333" s="2" t="str">
        <f>IF(AND(A333=F333,D333=H333),"Y","NO")</f>
        <v>NO</v>
      </c>
      <c r="K333" s="2">
        <v>5.5664050212593796</v>
      </c>
      <c r="L333" s="1">
        <v>0</v>
      </c>
      <c r="N333" s="2">
        <v>2.0897280985295338E-3</v>
      </c>
      <c r="O333" s="1">
        <v>1.611E-3</v>
      </c>
    </row>
    <row r="334" spans="1:15">
      <c r="A334">
        <v>2013</v>
      </c>
      <c r="B334" t="s">
        <v>35</v>
      </c>
      <c r="C334" t="s">
        <v>11</v>
      </c>
      <c r="D334">
        <v>2009</v>
      </c>
      <c r="E334" t="s">
        <v>34</v>
      </c>
      <c r="F334" s="1">
        <v>2046</v>
      </c>
      <c r="G334" s="1" t="s">
        <v>164</v>
      </c>
      <c r="H334" s="1">
        <v>2028</v>
      </c>
      <c r="I334" s="1" t="s">
        <v>159</v>
      </c>
      <c r="J334" s="2" t="str">
        <f>IF(AND(A334=F334,D334=H334),"Y","NO")</f>
        <v>NO</v>
      </c>
      <c r="K334" s="2">
        <v>5.2052344312029097</v>
      </c>
      <c r="L334" s="1">
        <v>2.61</v>
      </c>
      <c r="N334" s="2">
        <v>2.9925107020949836E-3</v>
      </c>
      <c r="O334" s="1">
        <v>1.129E-3</v>
      </c>
    </row>
    <row r="335" spans="1:15">
      <c r="A335">
        <v>2013</v>
      </c>
      <c r="B335" t="s">
        <v>35</v>
      </c>
      <c r="C335" t="s">
        <v>11</v>
      </c>
      <c r="D335">
        <v>2013</v>
      </c>
      <c r="E335" t="s">
        <v>35</v>
      </c>
      <c r="F335" s="1">
        <v>2046</v>
      </c>
      <c r="G335" s="1" t="s">
        <v>164</v>
      </c>
      <c r="H335" s="1">
        <v>2035</v>
      </c>
      <c r="I335" s="1" t="s">
        <v>160</v>
      </c>
      <c r="J335" s="2" t="str">
        <f>IF(AND(A335=F335,D335=H335),"Y","NO")</f>
        <v>NO</v>
      </c>
      <c r="K335" s="2">
        <v>4.0451252427878686</v>
      </c>
      <c r="L335" s="1">
        <v>0.70199999999999996</v>
      </c>
      <c r="N335" s="2">
        <v>3.7515396362215354E-3</v>
      </c>
      <c r="O335" s="1">
        <v>9.2880000000000002E-4</v>
      </c>
    </row>
    <row r="336" spans="1:15">
      <c r="A336">
        <v>2013</v>
      </c>
      <c r="B336" t="s">
        <v>35</v>
      </c>
      <c r="C336" t="s">
        <v>11</v>
      </c>
      <c r="D336">
        <v>2014</v>
      </c>
      <c r="E336" t="s">
        <v>36</v>
      </c>
      <c r="F336" s="1">
        <v>2046</v>
      </c>
      <c r="G336" s="1" t="s">
        <v>164</v>
      </c>
      <c r="H336" s="1">
        <v>2043</v>
      </c>
      <c r="I336" s="1" t="s">
        <v>161</v>
      </c>
      <c r="J336" s="2" t="str">
        <f>IF(AND(A336=F336,D336=H336),"Y","NO")</f>
        <v>NO</v>
      </c>
      <c r="K336" s="2">
        <v>3.806792769920806</v>
      </c>
      <c r="L336" s="1">
        <v>2.74</v>
      </c>
      <c r="N336" s="2">
        <v>3.8187270098028929E-3</v>
      </c>
      <c r="O336" s="1">
        <v>8.8159999999999996E-4</v>
      </c>
    </row>
    <row r="337" spans="1:15">
      <c r="A337">
        <v>2013</v>
      </c>
      <c r="B337" t="s">
        <v>35</v>
      </c>
      <c r="C337" t="s">
        <v>11</v>
      </c>
      <c r="D337">
        <v>2019</v>
      </c>
      <c r="E337" t="s">
        <v>50</v>
      </c>
      <c r="F337" s="1">
        <v>2046</v>
      </c>
      <c r="G337" s="1" t="s">
        <v>164</v>
      </c>
      <c r="H337" s="1">
        <v>2044</v>
      </c>
      <c r="I337" s="1" t="s">
        <v>162</v>
      </c>
      <c r="J337" s="2" t="str">
        <f>IF(AND(A337=F337,D337=H337),"Y","NO")</f>
        <v>NO</v>
      </c>
      <c r="K337" s="2">
        <v>3.36573954706828</v>
      </c>
      <c r="L337" s="1">
        <v>0.76600000000000001</v>
      </c>
      <c r="N337" s="2">
        <v>3.6291980662183708E-3</v>
      </c>
      <c r="O337" s="1">
        <v>5.2490000000000002E-4</v>
      </c>
    </row>
    <row r="338" spans="1:15">
      <c r="A338">
        <v>2013</v>
      </c>
      <c r="B338" t="s">
        <v>35</v>
      </c>
      <c r="C338" t="s">
        <v>11</v>
      </c>
      <c r="D338">
        <v>2020</v>
      </c>
      <c r="E338" t="s">
        <v>37</v>
      </c>
      <c r="F338" s="1">
        <v>2046</v>
      </c>
      <c r="G338" s="1" t="s">
        <v>164</v>
      </c>
      <c r="H338" s="1">
        <v>2045</v>
      </c>
      <c r="I338" s="1" t="s">
        <v>163</v>
      </c>
      <c r="J338" s="2" t="str">
        <f>IF(AND(A338=F338,D338=H338),"Y","NO")</f>
        <v>NO</v>
      </c>
      <c r="K338" s="2">
        <v>3.31064095715884</v>
      </c>
      <c r="L338" s="1">
        <v>2</v>
      </c>
      <c r="N338" s="2">
        <v>4.9419678614995438E-3</v>
      </c>
      <c r="O338" s="1">
        <v>8.4909999999999998E-4</v>
      </c>
    </row>
    <row r="339" spans="1:15">
      <c r="A339">
        <v>2013</v>
      </c>
      <c r="B339" t="s">
        <v>35</v>
      </c>
      <c r="C339" t="s">
        <v>11</v>
      </c>
      <c r="D339">
        <v>2021</v>
      </c>
      <c r="E339" t="s">
        <v>38</v>
      </c>
      <c r="F339" s="1">
        <v>2046</v>
      </c>
      <c r="G339" s="1" t="s">
        <v>164</v>
      </c>
      <c r="H339" s="1">
        <v>2046</v>
      </c>
      <c r="I339" s="1" t="s">
        <v>164</v>
      </c>
      <c r="J339" s="2" t="str">
        <f>IF(AND(A339=F339,D339=H339),"Y","NO")</f>
        <v>NO</v>
      </c>
      <c r="K339" s="2">
        <v>6.8549892712708296</v>
      </c>
      <c r="L339" s="1">
        <v>2.13</v>
      </c>
      <c r="N339" s="2">
        <v>2.0400251795241069E-3</v>
      </c>
      <c r="O339" s="1">
        <v>5.9279999999999999E-4</v>
      </c>
    </row>
    <row r="340" spans="1:15">
      <c r="A340">
        <v>2013</v>
      </c>
      <c r="B340" t="s">
        <v>35</v>
      </c>
      <c r="C340" t="s">
        <v>11</v>
      </c>
      <c r="D340">
        <v>2022</v>
      </c>
      <c r="E340" t="s">
        <v>39</v>
      </c>
      <c r="F340" s="1">
        <v>2046</v>
      </c>
      <c r="G340" s="1" t="s">
        <v>164</v>
      </c>
      <c r="H340" s="1">
        <v>2047</v>
      </c>
      <c r="I340" s="1" t="s">
        <v>165</v>
      </c>
      <c r="J340" s="2" t="str">
        <f>IF(AND(A340=F340,D340=H340),"Y","NO")</f>
        <v>NO</v>
      </c>
      <c r="K340" s="2">
        <v>3.2360727250674302</v>
      </c>
      <c r="L340" s="1">
        <v>0</v>
      </c>
      <c r="N340" s="2">
        <v>2.1427212987427521E-3</v>
      </c>
      <c r="O340" s="1">
        <v>1.921E-3</v>
      </c>
    </row>
    <row r="341" spans="1:15">
      <c r="A341">
        <v>2013</v>
      </c>
      <c r="B341" t="s">
        <v>35</v>
      </c>
      <c r="C341" t="s">
        <v>11</v>
      </c>
      <c r="D341">
        <v>2023</v>
      </c>
      <c r="E341" t="s">
        <v>40</v>
      </c>
      <c r="F341" s="1">
        <v>2046</v>
      </c>
      <c r="G341" s="1" t="s">
        <v>164</v>
      </c>
      <c r="H341" s="1">
        <v>2049</v>
      </c>
      <c r="I341" s="1" t="s">
        <v>166</v>
      </c>
      <c r="J341" s="2" t="str">
        <f>IF(AND(A341=F341,D341=H341),"Y","NO")</f>
        <v>NO</v>
      </c>
      <c r="K341" s="2">
        <v>5.83643590493209</v>
      </c>
      <c r="L341" s="1">
        <v>1.59</v>
      </c>
      <c r="N341" s="2">
        <v>2.8387926679459487E-3</v>
      </c>
      <c r="O341" s="1">
        <v>2.6710000000000002E-3</v>
      </c>
    </row>
    <row r="342" spans="1:15">
      <c r="A342">
        <v>2013</v>
      </c>
      <c r="B342" t="s">
        <v>35</v>
      </c>
      <c r="C342" t="s">
        <v>11</v>
      </c>
      <c r="D342">
        <v>2028</v>
      </c>
      <c r="E342" t="s">
        <v>41</v>
      </c>
      <c r="F342" s="1">
        <v>3000</v>
      </c>
      <c r="G342" s="1" t="s">
        <v>168</v>
      </c>
      <c r="H342" s="1">
        <v>3000</v>
      </c>
      <c r="I342" s="1" t="s">
        <v>168</v>
      </c>
      <c r="J342" s="2" t="str">
        <f>IF(AND(A342=F342,D342=H342),"Y","NO")</f>
        <v>NO</v>
      </c>
      <c r="K342" s="2">
        <v>9.57174836586473</v>
      </c>
      <c r="L342" s="1">
        <v>11.6</v>
      </c>
      <c r="N342" s="2">
        <v>7.0399298970112694E-3</v>
      </c>
      <c r="O342" s="1">
        <v>3.091E-2</v>
      </c>
    </row>
    <row r="343" spans="1:15">
      <c r="A343">
        <v>2013</v>
      </c>
      <c r="B343" t="s">
        <v>35</v>
      </c>
      <c r="C343" t="s">
        <v>11</v>
      </c>
      <c r="D343">
        <v>2035</v>
      </c>
      <c r="E343" t="s">
        <v>42</v>
      </c>
      <c r="F343" s="1">
        <v>3000</v>
      </c>
      <c r="G343" s="1" t="s">
        <v>168</v>
      </c>
      <c r="H343" s="1">
        <v>3003</v>
      </c>
      <c r="I343" s="1" t="s">
        <v>169</v>
      </c>
      <c r="J343" s="2" t="str">
        <f>IF(AND(A343=F343,D343=H343),"Y","NO")</f>
        <v>NO</v>
      </c>
      <c r="K343" s="2">
        <v>9.165440852604064</v>
      </c>
      <c r="L343" s="1">
        <v>5.1100000000000003</v>
      </c>
      <c r="N343" s="2">
        <v>7.0813821899149317E-3</v>
      </c>
      <c r="O343" s="1">
        <v>4.9140000000000003E-2</v>
      </c>
    </row>
    <row r="344" spans="1:15">
      <c r="A344">
        <v>2013</v>
      </c>
      <c r="B344" t="s">
        <v>35</v>
      </c>
      <c r="C344" t="s">
        <v>11</v>
      </c>
      <c r="D344">
        <v>2036</v>
      </c>
      <c r="E344" t="s">
        <v>43</v>
      </c>
      <c r="F344" s="1">
        <v>3000</v>
      </c>
      <c r="G344" s="1" t="s">
        <v>168</v>
      </c>
      <c r="H344" s="1">
        <v>3006</v>
      </c>
      <c r="I344" s="1" t="s">
        <v>170</v>
      </c>
      <c r="J344" s="2" t="str">
        <f>IF(AND(A344=F344,D344=H344),"Y","NO")</f>
        <v>NO</v>
      </c>
      <c r="K344" s="2">
        <v>7.4652564754689861</v>
      </c>
      <c r="L344" s="1">
        <v>7.25</v>
      </c>
      <c r="N344" s="2">
        <v>3.8836468244191594E-3</v>
      </c>
      <c r="O344" s="1">
        <v>3.159E-2</v>
      </c>
    </row>
    <row r="345" spans="1:15">
      <c r="A345">
        <v>2013</v>
      </c>
      <c r="B345" t="s">
        <v>35</v>
      </c>
      <c r="C345" t="s">
        <v>11</v>
      </c>
      <c r="D345">
        <v>2043</v>
      </c>
      <c r="E345" t="s">
        <v>44</v>
      </c>
      <c r="F345" s="1">
        <v>3000</v>
      </c>
      <c r="G345" s="1" t="s">
        <v>168</v>
      </c>
      <c r="H345" s="1">
        <v>3007</v>
      </c>
      <c r="I345" s="1" t="s">
        <v>171</v>
      </c>
      <c r="J345" s="2" t="str">
        <f>IF(AND(A345=F345,D345=H345),"Y","NO")</f>
        <v>NO</v>
      </c>
      <c r="K345" s="2">
        <v>8.3979313668381614</v>
      </c>
      <c r="L345" s="1">
        <v>5.5</v>
      </c>
      <c r="N345" s="2">
        <v>6.8910449421623731E-3</v>
      </c>
      <c r="O345" s="1">
        <v>2.8719999999999999E-2</v>
      </c>
    </row>
    <row r="346" spans="1:15">
      <c r="A346">
        <v>2013</v>
      </c>
      <c r="B346" t="s">
        <v>35</v>
      </c>
      <c r="C346" t="s">
        <v>11</v>
      </c>
      <c r="D346">
        <v>2044</v>
      </c>
      <c r="E346" t="s">
        <v>45</v>
      </c>
      <c r="F346" s="1">
        <v>3000</v>
      </c>
      <c r="G346" s="1" t="s">
        <v>168</v>
      </c>
      <c r="H346" s="1">
        <v>3008</v>
      </c>
      <c r="I346" s="1" t="s">
        <v>172</v>
      </c>
      <c r="J346" s="2" t="str">
        <f>IF(AND(A346=F346,D346=H346),"Y","NO")</f>
        <v>NO</v>
      </c>
      <c r="K346" s="2">
        <v>8.2409770290449309</v>
      </c>
      <c r="L346" s="1">
        <v>6.14</v>
      </c>
      <c r="N346" s="2">
        <v>3.9257013174322621E-3</v>
      </c>
      <c r="O346" s="1">
        <v>3.5680000000000003E-2</v>
      </c>
    </row>
    <row r="347" spans="1:15">
      <c r="A347">
        <v>2013</v>
      </c>
      <c r="B347" t="s">
        <v>35</v>
      </c>
      <c r="C347" t="s">
        <v>11</v>
      </c>
      <c r="D347">
        <v>2045</v>
      </c>
      <c r="E347" t="s">
        <v>46</v>
      </c>
      <c r="F347" s="1">
        <v>3003</v>
      </c>
      <c r="G347" s="1" t="s">
        <v>169</v>
      </c>
      <c r="H347" s="1">
        <v>3000</v>
      </c>
      <c r="I347" s="1" t="s">
        <v>168</v>
      </c>
      <c r="J347" s="2" t="str">
        <f>IF(AND(A347=F347,D347=H347),"Y","NO")</f>
        <v>NO</v>
      </c>
      <c r="K347" s="2">
        <v>10.233007057041998</v>
      </c>
      <c r="L347" s="1">
        <v>20.3</v>
      </c>
      <c r="N347" s="2">
        <v>6.7648693307561982E-3</v>
      </c>
      <c r="O347" s="1">
        <v>8.1680000000000003E-2</v>
      </c>
    </row>
    <row r="348" spans="1:15">
      <c r="A348">
        <v>2013</v>
      </c>
      <c r="B348" t="s">
        <v>35</v>
      </c>
      <c r="C348" t="s">
        <v>11</v>
      </c>
      <c r="D348">
        <v>2046</v>
      </c>
      <c r="E348" t="s">
        <v>47</v>
      </c>
      <c r="F348" s="1">
        <v>3003</v>
      </c>
      <c r="G348" s="1" t="s">
        <v>169</v>
      </c>
      <c r="H348" s="1">
        <v>3003</v>
      </c>
      <c r="I348" s="1" t="s">
        <v>169</v>
      </c>
      <c r="J348" s="2" t="str">
        <f>IF(AND(A348=F348,D348=H348),"Y","NO")</f>
        <v>NO</v>
      </c>
      <c r="K348" s="2">
        <v>6.7701678227033</v>
      </c>
      <c r="L348" s="1">
        <v>10.9</v>
      </c>
      <c r="N348" s="2">
        <v>4.494640639268156E-3</v>
      </c>
      <c r="O348" s="1">
        <v>0.1028</v>
      </c>
    </row>
    <row r="349" spans="1:15">
      <c r="A349">
        <v>2013</v>
      </c>
      <c r="B349" t="s">
        <v>35</v>
      </c>
      <c r="C349" t="s">
        <v>11</v>
      </c>
      <c r="D349">
        <v>2047</v>
      </c>
      <c r="E349" t="s">
        <v>48</v>
      </c>
      <c r="F349" s="1">
        <v>3003</v>
      </c>
      <c r="G349" s="1" t="s">
        <v>169</v>
      </c>
      <c r="H349" s="1">
        <v>3006</v>
      </c>
      <c r="I349" s="1" t="s">
        <v>170</v>
      </c>
      <c r="J349" s="2" t="str">
        <f>IF(AND(A349=F349,D349=H349),"Y","NO")</f>
        <v>NO</v>
      </c>
      <c r="K349" s="2">
        <v>4.2183122126663797</v>
      </c>
      <c r="L349" s="1">
        <v>13.2</v>
      </c>
      <c r="N349" s="2">
        <v>1.8821944562425195E-3</v>
      </c>
      <c r="O349" s="1">
        <v>8.2869999999999999E-2</v>
      </c>
    </row>
    <row r="350" spans="1:15">
      <c r="A350">
        <v>2013</v>
      </c>
      <c r="B350" t="s">
        <v>35</v>
      </c>
      <c r="C350" t="s">
        <v>11</v>
      </c>
      <c r="D350">
        <v>2049</v>
      </c>
      <c r="E350" t="s">
        <v>49</v>
      </c>
      <c r="F350" s="1">
        <v>3003</v>
      </c>
      <c r="G350" s="1" t="s">
        <v>169</v>
      </c>
      <c r="H350" s="1">
        <v>3007</v>
      </c>
      <c r="I350" s="1" t="s">
        <v>171</v>
      </c>
      <c r="J350" s="2" t="str">
        <f>IF(AND(A350=F350,D350=H350),"Y","NO")</f>
        <v>NO</v>
      </c>
      <c r="K350" s="2">
        <v>4.0228667127289022</v>
      </c>
      <c r="L350" s="1">
        <v>8.16</v>
      </c>
      <c r="N350" s="2">
        <v>6.2290484755403459E-3</v>
      </c>
      <c r="O350" s="1">
        <v>8.0049999999999996E-2</v>
      </c>
    </row>
    <row r="351" spans="1:15">
      <c r="A351">
        <v>2014</v>
      </c>
      <c r="B351" t="s">
        <v>36</v>
      </c>
      <c r="C351" t="s">
        <v>11</v>
      </c>
      <c r="D351">
        <v>2000</v>
      </c>
      <c r="E351" t="s">
        <v>29</v>
      </c>
      <c r="F351" s="1">
        <v>3003</v>
      </c>
      <c r="G351" s="1" t="s">
        <v>169</v>
      </c>
      <c r="H351" s="1">
        <v>3008</v>
      </c>
      <c r="I351" s="1" t="s">
        <v>172</v>
      </c>
      <c r="J351" s="2" t="str">
        <f>IF(AND(A351=F351,D351=H351),"Y","NO")</f>
        <v>NO</v>
      </c>
      <c r="K351" s="2">
        <v>5.6070988584638704</v>
      </c>
      <c r="L351" s="1">
        <v>8.99</v>
      </c>
      <c r="N351" s="2">
        <v>3.5236952641475314E-3</v>
      </c>
      <c r="O351" s="1">
        <v>8.7090000000000001E-2</v>
      </c>
    </row>
    <row r="352" spans="1:15">
      <c r="A352">
        <v>2014</v>
      </c>
      <c r="B352" t="s">
        <v>36</v>
      </c>
      <c r="C352" t="s">
        <v>11</v>
      </c>
      <c r="D352">
        <v>2001</v>
      </c>
      <c r="E352" t="s">
        <v>30</v>
      </c>
      <c r="F352" s="1">
        <v>3008</v>
      </c>
      <c r="G352" s="1" t="s">
        <v>172</v>
      </c>
      <c r="H352" s="1">
        <v>3000</v>
      </c>
      <c r="I352" s="1" t="s">
        <v>168</v>
      </c>
      <c r="J352" s="2" t="str">
        <f>IF(AND(A352=F352,D352=H352),"Y","NO")</f>
        <v>NO</v>
      </c>
      <c r="K352" s="2">
        <v>1.876894097757958</v>
      </c>
      <c r="L352" s="1">
        <v>9.0299999999999994</v>
      </c>
      <c r="N352" s="2">
        <v>8.4943045486700331E-4</v>
      </c>
      <c r="O352" s="1">
        <v>2.1250000000000002E-2</v>
      </c>
    </row>
    <row r="353" spans="1:15">
      <c r="A353">
        <v>2014</v>
      </c>
      <c r="B353" t="s">
        <v>36</v>
      </c>
      <c r="C353" t="s">
        <v>11</v>
      </c>
      <c r="D353">
        <v>2004</v>
      </c>
      <c r="E353" t="s">
        <v>31</v>
      </c>
      <c r="F353" s="1">
        <v>3008</v>
      </c>
      <c r="G353" s="1" t="s">
        <v>172</v>
      </c>
      <c r="H353" s="1">
        <v>3003</v>
      </c>
      <c r="I353" s="1" t="s">
        <v>169</v>
      </c>
      <c r="J353" s="2" t="str">
        <f>IF(AND(A353=F353,D353=H353),"Y","NO")</f>
        <v>NO</v>
      </c>
      <c r="K353" s="2">
        <v>7.8215749000137205</v>
      </c>
      <c r="L353" s="1">
        <v>4.72</v>
      </c>
      <c r="N353" s="2">
        <v>4.1975318974953341E-3</v>
      </c>
      <c r="O353" s="1">
        <v>2.8389999999999999E-2</v>
      </c>
    </row>
    <row r="354" spans="1:15">
      <c r="A354">
        <v>2014</v>
      </c>
      <c r="B354" t="s">
        <v>36</v>
      </c>
      <c r="C354" t="s">
        <v>11</v>
      </c>
      <c r="D354">
        <v>2005</v>
      </c>
      <c r="E354" t="s">
        <v>32</v>
      </c>
      <c r="F354" s="1">
        <v>3008</v>
      </c>
      <c r="G354" s="1" t="s">
        <v>172</v>
      </c>
      <c r="H354" s="1">
        <v>3006</v>
      </c>
      <c r="I354" s="1" t="s">
        <v>170</v>
      </c>
      <c r="J354" s="2" t="str">
        <f>IF(AND(A354=F354,D354=H354),"Y","NO")</f>
        <v>NO</v>
      </c>
      <c r="K354" s="2">
        <v>2.0287985426566331</v>
      </c>
      <c r="L354" s="1">
        <v>5.71</v>
      </c>
      <c r="N354" s="2">
        <v>2.2559338723900793E-3</v>
      </c>
      <c r="O354" s="1">
        <v>1.8540000000000001E-2</v>
      </c>
    </row>
    <row r="355" spans="1:15">
      <c r="A355">
        <v>2014</v>
      </c>
      <c r="B355" t="s">
        <v>36</v>
      </c>
      <c r="C355" t="s">
        <v>11</v>
      </c>
      <c r="D355">
        <v>2008</v>
      </c>
      <c r="E355" t="s">
        <v>33</v>
      </c>
      <c r="F355" s="1">
        <v>3008</v>
      </c>
      <c r="G355" s="1" t="s">
        <v>172</v>
      </c>
      <c r="H355" s="1">
        <v>3007</v>
      </c>
      <c r="I355" s="1" t="s">
        <v>171</v>
      </c>
      <c r="J355" s="2" t="str">
        <f>IF(AND(A355=F355,D355=H355),"Y","NO")</f>
        <v>NO</v>
      </c>
      <c r="K355" s="2">
        <v>5.0808100990248297</v>
      </c>
      <c r="L355" s="1">
        <v>3.29</v>
      </c>
      <c r="N355" s="2">
        <v>2.7561449529627771E-3</v>
      </c>
      <c r="O355" s="1">
        <v>1.417E-2</v>
      </c>
    </row>
    <row r="356" spans="1:15">
      <c r="A356">
        <v>2014</v>
      </c>
      <c r="B356" t="s">
        <v>36</v>
      </c>
      <c r="C356" t="s">
        <v>11</v>
      </c>
      <c r="D356">
        <v>2013</v>
      </c>
      <c r="E356" t="s">
        <v>35</v>
      </c>
      <c r="F356" s="1">
        <v>3008</v>
      </c>
      <c r="G356" s="1" t="s">
        <v>172</v>
      </c>
      <c r="H356" s="1">
        <v>3008</v>
      </c>
      <c r="I356" s="1" t="s">
        <v>172</v>
      </c>
      <c r="J356" s="2" t="str">
        <f>IF(AND(A356=F356,D356=H356),"Y","NO")</f>
        <v>NO</v>
      </c>
      <c r="K356" s="2">
        <v>3.7908274176259797</v>
      </c>
      <c r="L356" s="1">
        <v>3.55</v>
      </c>
      <c r="N356" s="2">
        <v>4.5523750188527579E-3</v>
      </c>
      <c r="O356" s="1">
        <v>2.7550000000000002E-2</v>
      </c>
    </row>
    <row r="357" spans="1:15">
      <c r="A357">
        <v>2014</v>
      </c>
      <c r="B357" t="s">
        <v>36</v>
      </c>
      <c r="C357" t="s">
        <v>11</v>
      </c>
      <c r="D357">
        <v>2014</v>
      </c>
      <c r="E357" t="s">
        <v>36</v>
      </c>
      <c r="F357" s="1">
        <v>4000</v>
      </c>
      <c r="G357" s="1" t="s">
        <v>173</v>
      </c>
      <c r="H357" s="1">
        <v>4000</v>
      </c>
      <c r="I357" s="1" t="s">
        <v>173</v>
      </c>
      <c r="J357" s="2" t="str">
        <f>IF(AND(A357=F357,D357=H357),"Y","NO")</f>
        <v>NO</v>
      </c>
      <c r="K357" s="2">
        <v>3.4816416834795438</v>
      </c>
      <c r="L357" s="1">
        <v>5.6</v>
      </c>
      <c r="N357" s="2">
        <v>4.6110734519568802E-3</v>
      </c>
      <c r="O357" s="1">
        <v>1.126E-3</v>
      </c>
    </row>
    <row r="358" spans="1:15">
      <c r="A358">
        <v>2014</v>
      </c>
      <c r="B358" t="s">
        <v>36</v>
      </c>
      <c r="C358" t="s">
        <v>11</v>
      </c>
      <c r="D358">
        <v>2019</v>
      </c>
      <c r="E358" t="s">
        <v>50</v>
      </c>
      <c r="F358" s="1">
        <v>4000</v>
      </c>
      <c r="G358" s="1" t="s">
        <v>173</v>
      </c>
      <c r="H358" s="1">
        <v>4003</v>
      </c>
      <c r="I358" s="1" t="s">
        <v>174</v>
      </c>
      <c r="J358" s="2" t="str">
        <f>IF(AND(A358=F358,D358=H358),"Y","NO")</f>
        <v>NO</v>
      </c>
      <c r="K358" s="2">
        <v>2.6348944704311901</v>
      </c>
      <c r="L358" s="1">
        <v>2.08</v>
      </c>
      <c r="N358" s="2">
        <v>2.0390830152303111E-3</v>
      </c>
      <c r="O358" s="1">
        <v>1.039E-3</v>
      </c>
    </row>
    <row r="359" spans="1:15">
      <c r="A359">
        <v>2014</v>
      </c>
      <c r="B359" t="s">
        <v>36</v>
      </c>
      <c r="C359" t="s">
        <v>11</v>
      </c>
      <c r="D359">
        <v>2023</v>
      </c>
      <c r="E359" t="s">
        <v>40</v>
      </c>
      <c r="F359" s="1">
        <v>4000</v>
      </c>
      <c r="G359" s="1" t="s">
        <v>173</v>
      </c>
      <c r="H359" s="1">
        <v>4013</v>
      </c>
      <c r="I359" s="1" t="s">
        <v>175</v>
      </c>
      <c r="J359" s="2" t="str">
        <f>IF(AND(A359=F359,D359=H359),"Y","NO")</f>
        <v>NO</v>
      </c>
      <c r="K359" s="2">
        <v>5.6278743143372001</v>
      </c>
      <c r="L359" s="1">
        <v>1.97</v>
      </c>
      <c r="N359" s="2">
        <v>3.5441119970850898E-3</v>
      </c>
      <c r="O359" s="1">
        <v>8.1669999999999996E-4</v>
      </c>
    </row>
    <row r="360" spans="1:15">
      <c r="A360">
        <v>2014</v>
      </c>
      <c r="B360" t="s">
        <v>36</v>
      </c>
      <c r="C360" t="s">
        <v>11</v>
      </c>
      <c r="D360">
        <v>2028</v>
      </c>
      <c r="E360" t="s">
        <v>41</v>
      </c>
      <c r="F360" s="1">
        <v>4000</v>
      </c>
      <c r="G360" s="1" t="s">
        <v>173</v>
      </c>
      <c r="H360" s="1">
        <v>4020</v>
      </c>
      <c r="I360" s="1" t="s">
        <v>176</v>
      </c>
      <c r="J360" s="2" t="str">
        <f>IF(AND(A360=F360,D360=H360),"Y","NO")</f>
        <v>NO</v>
      </c>
      <c r="K360" s="2">
        <v>4.4654531402735342</v>
      </c>
      <c r="L360" s="1">
        <v>1.91</v>
      </c>
      <c r="N360" s="2">
        <v>3.9545627216137124E-3</v>
      </c>
      <c r="O360" s="1">
        <v>5.0359999999999999E-4</v>
      </c>
    </row>
    <row r="361" spans="1:15">
      <c r="A361">
        <v>2014</v>
      </c>
      <c r="B361" t="s">
        <v>36</v>
      </c>
      <c r="C361" t="s">
        <v>11</v>
      </c>
      <c r="D361">
        <v>2035</v>
      </c>
      <c r="E361" t="s">
        <v>42</v>
      </c>
      <c r="F361" s="1">
        <v>4000</v>
      </c>
      <c r="G361" s="1" t="s">
        <v>173</v>
      </c>
      <c r="H361" s="1">
        <v>4022</v>
      </c>
      <c r="I361" s="1" t="s">
        <v>177</v>
      </c>
      <c r="J361" s="2" t="str">
        <f>IF(AND(A361=F361,D361=H361),"Y","NO")</f>
        <v>NO</v>
      </c>
      <c r="K361" s="2">
        <v>5.2385051022557878</v>
      </c>
      <c r="L361" s="1">
        <v>1.44</v>
      </c>
      <c r="N361" s="2">
        <v>3.5471175712598977E-3</v>
      </c>
      <c r="O361" s="1">
        <v>1.0480000000000001E-3</v>
      </c>
    </row>
    <row r="362" spans="1:15">
      <c r="A362">
        <v>2014</v>
      </c>
      <c r="B362" t="s">
        <v>36</v>
      </c>
      <c r="C362" t="s">
        <v>11</v>
      </c>
      <c r="D362">
        <v>2036</v>
      </c>
      <c r="E362" t="s">
        <v>43</v>
      </c>
      <c r="F362" s="1">
        <v>4000</v>
      </c>
      <c r="G362" s="1" t="s">
        <v>173</v>
      </c>
      <c r="H362" s="1">
        <v>4023</v>
      </c>
      <c r="I362" s="1" t="s">
        <v>178</v>
      </c>
      <c r="J362" s="2" t="str">
        <f>IF(AND(A362=F362,D362=H362),"Y","NO")</f>
        <v>NO</v>
      </c>
      <c r="K362" s="2">
        <v>5.5726059228492559</v>
      </c>
      <c r="L362" s="1">
        <v>2.61</v>
      </c>
      <c r="N362" s="2">
        <v>3.3924696683145053E-3</v>
      </c>
      <c r="O362" s="1">
        <v>1.4270000000000001E-3</v>
      </c>
    </row>
    <row r="363" spans="1:15">
      <c r="A363">
        <v>2014</v>
      </c>
      <c r="B363" t="s">
        <v>36</v>
      </c>
      <c r="C363" t="s">
        <v>11</v>
      </c>
      <c r="D363">
        <v>2043</v>
      </c>
      <c r="E363" t="s">
        <v>44</v>
      </c>
      <c r="F363" s="1">
        <v>4000</v>
      </c>
      <c r="G363" s="1" t="s">
        <v>173</v>
      </c>
      <c r="H363" s="1">
        <v>4031</v>
      </c>
      <c r="I363" s="1" t="s">
        <v>179</v>
      </c>
      <c r="J363" s="2" t="str">
        <f>IF(AND(A363=F363,D363=H363),"Y","NO")</f>
        <v>NO</v>
      </c>
      <c r="K363" s="2">
        <v>4.2431075878742206</v>
      </c>
      <c r="L363" s="1">
        <v>1.5</v>
      </c>
      <c r="N363" s="2">
        <v>4.208209654050706E-3</v>
      </c>
      <c r="O363" s="1">
        <v>1.575E-3</v>
      </c>
    </row>
    <row r="364" spans="1:15">
      <c r="A364">
        <v>2014</v>
      </c>
      <c r="B364" t="s">
        <v>36</v>
      </c>
      <c r="C364" t="s">
        <v>11</v>
      </c>
      <c r="D364">
        <v>2044</v>
      </c>
      <c r="E364" t="s">
        <v>45</v>
      </c>
      <c r="F364" s="1">
        <v>4000</v>
      </c>
      <c r="G364" s="1" t="s">
        <v>173</v>
      </c>
      <c r="H364" s="1">
        <v>4033</v>
      </c>
      <c r="I364" s="1" t="s">
        <v>180</v>
      </c>
      <c r="J364" s="2" t="str">
        <f>IF(AND(A364=F364,D364=H364),"Y","NO")</f>
        <v>NO</v>
      </c>
      <c r="K364" s="2">
        <v>5.6101352230074752</v>
      </c>
      <c r="L364" s="1">
        <v>2.57</v>
      </c>
      <c r="N364" s="2">
        <v>2.715944088709555E-3</v>
      </c>
      <c r="O364" s="1">
        <v>3.0860000000000002E-3</v>
      </c>
    </row>
    <row r="365" spans="1:15">
      <c r="A365">
        <v>2014</v>
      </c>
      <c r="B365" t="s">
        <v>36</v>
      </c>
      <c r="C365" t="s">
        <v>11</v>
      </c>
      <c r="D365">
        <v>2045</v>
      </c>
      <c r="E365" t="s">
        <v>46</v>
      </c>
      <c r="F365" s="1">
        <v>4000</v>
      </c>
      <c r="G365" s="1" t="s">
        <v>173</v>
      </c>
      <c r="H365" s="1">
        <v>4035</v>
      </c>
      <c r="I365" s="1" t="s">
        <v>181</v>
      </c>
      <c r="J365" s="2" t="str">
        <f>IF(AND(A365=F365,D365=H365),"Y","NO")</f>
        <v>NO</v>
      </c>
      <c r="K365" s="2">
        <v>5.5846245181104139</v>
      </c>
      <c r="L365" s="1">
        <v>4.3099999999999996</v>
      </c>
      <c r="N365" s="2">
        <v>4.318677933604435E-3</v>
      </c>
      <c r="O365" s="1">
        <v>2.4009999999999999E-3</v>
      </c>
    </row>
    <row r="366" spans="1:15">
      <c r="A366">
        <v>2014</v>
      </c>
      <c r="B366" t="s">
        <v>36</v>
      </c>
      <c r="C366" t="s">
        <v>11</v>
      </c>
      <c r="D366">
        <v>2046</v>
      </c>
      <c r="E366" t="s">
        <v>47</v>
      </c>
      <c r="F366" s="1">
        <v>4000</v>
      </c>
      <c r="G366" s="1" t="s">
        <v>173</v>
      </c>
      <c r="H366" s="1">
        <v>4036</v>
      </c>
      <c r="I366" s="1" t="s">
        <v>182</v>
      </c>
      <c r="J366" s="2" t="str">
        <f>IF(AND(A366=F366,D366=H366),"Y","NO")</f>
        <v>NO</v>
      </c>
      <c r="K366" s="2">
        <v>3.6978937270875321</v>
      </c>
      <c r="L366" s="1">
        <v>5.01</v>
      </c>
      <c r="N366" s="2">
        <v>2.6381768829526666E-3</v>
      </c>
      <c r="O366" s="1">
        <v>1.0059999999999999E-3</v>
      </c>
    </row>
    <row r="367" spans="1:15">
      <c r="A367">
        <v>2014</v>
      </c>
      <c r="B367" t="s">
        <v>36</v>
      </c>
      <c r="C367" t="s">
        <v>11</v>
      </c>
      <c r="D367">
        <v>2049</v>
      </c>
      <c r="E367" t="s">
        <v>49</v>
      </c>
      <c r="F367" s="1">
        <v>4000</v>
      </c>
      <c r="G367" s="1" t="s">
        <v>173</v>
      </c>
      <c r="H367" s="1">
        <v>4038</v>
      </c>
      <c r="I367" s="1" t="s">
        <v>183</v>
      </c>
      <c r="J367" s="2" t="str">
        <f>IF(AND(A367=F367,D367=H367),"Y","NO")</f>
        <v>NO</v>
      </c>
      <c r="K367" s="2">
        <v>2.337976136162808</v>
      </c>
      <c r="L367" s="1">
        <v>1.76</v>
      </c>
      <c r="N367" s="2">
        <v>2.6111566669817683E-3</v>
      </c>
      <c r="O367" s="1">
        <v>9.8010000000000002E-4</v>
      </c>
    </row>
    <row r="368" spans="1:15">
      <c r="A368">
        <v>2019</v>
      </c>
      <c r="B368" t="s">
        <v>50</v>
      </c>
      <c r="C368" t="s">
        <v>11</v>
      </c>
      <c r="D368">
        <v>2000</v>
      </c>
      <c r="E368" t="s">
        <v>29</v>
      </c>
      <c r="F368" s="1">
        <v>4000</v>
      </c>
      <c r="G368" s="1" t="s">
        <v>173</v>
      </c>
      <c r="H368" s="1">
        <v>4039</v>
      </c>
      <c r="I368" s="1" t="s">
        <v>184</v>
      </c>
      <c r="J368" s="2" t="str">
        <f>IF(AND(A368=F368,D368=H368),"Y","NO")</f>
        <v>NO</v>
      </c>
      <c r="K368" s="2">
        <v>8.3126471563754194</v>
      </c>
      <c r="L368" s="1">
        <v>0.83</v>
      </c>
      <c r="N368" s="2">
        <v>2.0800411320961386E-3</v>
      </c>
      <c r="O368" s="1">
        <v>6.2129999999999998E-3</v>
      </c>
    </row>
    <row r="369" spans="1:15">
      <c r="A369">
        <v>2019</v>
      </c>
      <c r="B369" t="s">
        <v>50</v>
      </c>
      <c r="C369" t="s">
        <v>11</v>
      </c>
      <c r="D369">
        <v>2001</v>
      </c>
      <c r="E369" t="s">
        <v>30</v>
      </c>
      <c r="F369" s="1">
        <v>4000</v>
      </c>
      <c r="G369" s="1" t="s">
        <v>173</v>
      </c>
      <c r="H369" s="1">
        <v>4055</v>
      </c>
      <c r="I369" s="1" t="s">
        <v>185</v>
      </c>
      <c r="J369" s="2" t="str">
        <f>IF(AND(A369=F369,D369=H369),"Y","NO")</f>
        <v>NO</v>
      </c>
      <c r="K369" s="2">
        <v>1.6235939942234299</v>
      </c>
      <c r="L369" s="1">
        <v>2.4900000000000002</v>
      </c>
      <c r="N369" s="2">
        <v>5.9717657945256974E-4</v>
      </c>
      <c r="O369" s="1">
        <v>8.3750000000000003E-4</v>
      </c>
    </row>
    <row r="370" spans="1:15">
      <c r="A370">
        <v>2019</v>
      </c>
      <c r="B370" t="s">
        <v>50</v>
      </c>
      <c r="C370" t="s">
        <v>11</v>
      </c>
      <c r="D370">
        <v>2004</v>
      </c>
      <c r="E370" t="s">
        <v>31</v>
      </c>
      <c r="F370" s="1">
        <v>4000</v>
      </c>
      <c r="G370" s="1" t="s">
        <v>173</v>
      </c>
      <c r="H370" s="1">
        <v>4066</v>
      </c>
      <c r="I370" s="1" t="s">
        <v>186</v>
      </c>
      <c r="J370" s="2" t="str">
        <f>IF(AND(A370=F370,D370=H370),"Y","NO")</f>
        <v>NO</v>
      </c>
      <c r="K370" s="2">
        <v>11.9929273059181</v>
      </c>
      <c r="L370" s="1">
        <v>3.01</v>
      </c>
      <c r="N370" s="2">
        <v>2.2533487448477768E-3</v>
      </c>
      <c r="O370" s="1">
        <v>1.3910000000000001E-3</v>
      </c>
    </row>
    <row r="371" spans="1:15">
      <c r="A371">
        <v>2019</v>
      </c>
      <c r="B371" t="s">
        <v>50</v>
      </c>
      <c r="C371" t="s">
        <v>11</v>
      </c>
      <c r="D371">
        <v>2005</v>
      </c>
      <c r="E371" t="s">
        <v>32</v>
      </c>
      <c r="F371" s="1">
        <v>4000</v>
      </c>
      <c r="G371" s="1" t="s">
        <v>173</v>
      </c>
      <c r="H371" s="1">
        <v>4068</v>
      </c>
      <c r="I371" s="1" t="s">
        <v>187</v>
      </c>
      <c r="J371" s="2" t="str">
        <f>IF(AND(A371=F371,D371=H371),"Y","NO")</f>
        <v>NO</v>
      </c>
      <c r="K371" s="2">
        <v>5.5001897964866648</v>
      </c>
      <c r="L371" s="1">
        <v>3.72</v>
      </c>
      <c r="N371" s="2">
        <v>1.0037078403098173E-3</v>
      </c>
      <c r="O371" s="1">
        <v>2.245E-3</v>
      </c>
    </row>
    <row r="372" spans="1:15">
      <c r="A372">
        <v>2019</v>
      </c>
      <c r="B372" t="s">
        <v>50</v>
      </c>
      <c r="C372" t="s">
        <v>11</v>
      </c>
      <c r="D372">
        <v>2008</v>
      </c>
      <c r="E372" t="s">
        <v>33</v>
      </c>
      <c r="F372" s="1">
        <v>4000</v>
      </c>
      <c r="G372" s="1" t="s">
        <v>173</v>
      </c>
      <c r="H372" s="1">
        <v>4069</v>
      </c>
      <c r="I372" s="1" t="s">
        <v>188</v>
      </c>
      <c r="J372" s="2" t="str">
        <f>IF(AND(A372=F372,D372=H372),"Y","NO")</f>
        <v>NO</v>
      </c>
      <c r="K372" s="2">
        <v>3.6880054595057801</v>
      </c>
      <c r="L372" s="1">
        <v>5.19</v>
      </c>
      <c r="N372" s="2">
        <v>2.3091708624516064E-3</v>
      </c>
      <c r="O372" s="1">
        <v>1.354E-3</v>
      </c>
    </row>
    <row r="373" spans="1:15">
      <c r="A373">
        <v>2019</v>
      </c>
      <c r="B373" t="s">
        <v>50</v>
      </c>
      <c r="C373" t="s">
        <v>11</v>
      </c>
      <c r="D373">
        <v>2013</v>
      </c>
      <c r="E373" t="s">
        <v>35</v>
      </c>
      <c r="F373" s="1">
        <v>4000</v>
      </c>
      <c r="G373" s="1" t="s">
        <v>173</v>
      </c>
      <c r="H373" s="1">
        <v>4076</v>
      </c>
      <c r="I373" s="1" t="s">
        <v>189</v>
      </c>
      <c r="J373" s="2" t="str">
        <f>IF(AND(A373=F373,D373=H373),"Y","NO")</f>
        <v>NO</v>
      </c>
      <c r="K373" s="2">
        <v>3.4729207456147519</v>
      </c>
      <c r="L373" s="1">
        <v>2.2000000000000002</v>
      </c>
      <c r="N373" s="2">
        <v>3.0257744714664134E-3</v>
      </c>
      <c r="O373" s="1">
        <v>8.185E-4</v>
      </c>
    </row>
    <row r="374" spans="1:15">
      <c r="A374">
        <v>2019</v>
      </c>
      <c r="B374" t="s">
        <v>50</v>
      </c>
      <c r="C374" t="s">
        <v>11</v>
      </c>
      <c r="D374">
        <v>2014</v>
      </c>
      <c r="E374" t="s">
        <v>36</v>
      </c>
      <c r="F374" s="1">
        <v>4000</v>
      </c>
      <c r="G374" s="1" t="s">
        <v>173</v>
      </c>
      <c r="H374" s="1">
        <v>4078</v>
      </c>
      <c r="I374" s="1" t="s">
        <v>190</v>
      </c>
      <c r="J374" s="2" t="str">
        <f>IF(AND(A374=F374,D374=H374),"Y","NO")</f>
        <v>NO</v>
      </c>
      <c r="K374" s="2">
        <v>2.8640955929784271</v>
      </c>
      <c r="L374" s="1">
        <v>4.12</v>
      </c>
      <c r="N374" s="2">
        <v>3.1232594580346434E-3</v>
      </c>
      <c r="O374" s="1">
        <v>1.23E-3</v>
      </c>
    </row>
    <row r="375" spans="1:15">
      <c r="A375">
        <v>2019</v>
      </c>
      <c r="B375" t="s">
        <v>50</v>
      </c>
      <c r="C375" t="s">
        <v>11</v>
      </c>
      <c r="D375">
        <v>2019</v>
      </c>
      <c r="E375" t="s">
        <v>50</v>
      </c>
      <c r="F375" s="1">
        <v>4000</v>
      </c>
      <c r="G375" s="1" t="s">
        <v>173</v>
      </c>
      <c r="H375" s="1">
        <v>4079</v>
      </c>
      <c r="I375" s="1" t="s">
        <v>191</v>
      </c>
      <c r="J375" s="2" t="str">
        <f>IF(AND(A375=F375,D375=H375),"Y","NO")</f>
        <v>NO</v>
      </c>
      <c r="K375" s="2">
        <v>4.76689804683609</v>
      </c>
      <c r="L375" s="1">
        <v>4.09</v>
      </c>
      <c r="N375" s="2">
        <v>6.0485543009778894E-4</v>
      </c>
      <c r="O375" s="1">
        <v>1.0839999999999999E-3</v>
      </c>
    </row>
    <row r="376" spans="1:15">
      <c r="A376">
        <v>2019</v>
      </c>
      <c r="B376" t="s">
        <v>50</v>
      </c>
      <c r="C376" t="s">
        <v>11</v>
      </c>
      <c r="D376">
        <v>2023</v>
      </c>
      <c r="E376" t="s">
        <v>40</v>
      </c>
      <c r="F376" s="1">
        <v>4000</v>
      </c>
      <c r="G376" s="1" t="s">
        <v>173</v>
      </c>
      <c r="H376" s="1">
        <v>4080</v>
      </c>
      <c r="I376" s="1" t="s">
        <v>192</v>
      </c>
      <c r="J376" s="2" t="str">
        <f>IF(AND(A376=F376,D376=H376),"Y","NO")</f>
        <v>NO</v>
      </c>
      <c r="K376" s="2">
        <v>3.9975826666724101</v>
      </c>
      <c r="L376" s="1">
        <v>1.9</v>
      </c>
      <c r="N376" s="2">
        <v>3.0343591335537717E-3</v>
      </c>
      <c r="O376" s="1">
        <v>1.2750000000000001E-3</v>
      </c>
    </row>
    <row r="377" spans="1:15">
      <c r="A377">
        <v>2019</v>
      </c>
      <c r="B377" t="s">
        <v>50</v>
      </c>
      <c r="C377" t="s">
        <v>11</v>
      </c>
      <c r="D377">
        <v>2028</v>
      </c>
      <c r="E377" t="s">
        <v>41</v>
      </c>
      <c r="F377" s="1">
        <v>4000</v>
      </c>
      <c r="G377" s="1" t="s">
        <v>173</v>
      </c>
      <c r="H377" s="1">
        <v>4081</v>
      </c>
      <c r="I377" s="1" t="s">
        <v>193</v>
      </c>
      <c r="J377" s="2" t="str">
        <f>IF(AND(A377=F377,D377=H377),"Y","NO")</f>
        <v>NO</v>
      </c>
      <c r="K377" s="2">
        <v>5.1889215861490099</v>
      </c>
      <c r="L377" s="1">
        <v>3.12</v>
      </c>
      <c r="N377" s="2">
        <v>2.0816507111726655E-3</v>
      </c>
      <c r="O377" s="1">
        <v>9.6310000000000005E-4</v>
      </c>
    </row>
    <row r="378" spans="1:15">
      <c r="A378">
        <v>2019</v>
      </c>
      <c r="B378" t="s">
        <v>50</v>
      </c>
      <c r="C378" t="s">
        <v>11</v>
      </c>
      <c r="D378">
        <v>2035</v>
      </c>
      <c r="E378" t="s">
        <v>42</v>
      </c>
      <c r="F378" s="1">
        <v>4000</v>
      </c>
      <c r="G378" s="1" t="s">
        <v>173</v>
      </c>
      <c r="H378" s="1">
        <v>4083</v>
      </c>
      <c r="I378" s="1" t="s">
        <v>194</v>
      </c>
      <c r="J378" s="2" t="str">
        <f>IF(AND(A378=F378,D378=H378),"Y","NO")</f>
        <v>NO</v>
      </c>
      <c r="K378" s="2">
        <v>6.9167927390212594</v>
      </c>
      <c r="L378" s="1">
        <v>1.59</v>
      </c>
      <c r="N378" s="2">
        <v>1.926586519088594E-3</v>
      </c>
      <c r="O378" s="1">
        <v>1.132E-3</v>
      </c>
    </row>
    <row r="379" spans="1:15">
      <c r="A379">
        <v>2019</v>
      </c>
      <c r="B379" t="s">
        <v>50</v>
      </c>
      <c r="C379" t="s">
        <v>11</v>
      </c>
      <c r="D379">
        <v>2036</v>
      </c>
      <c r="E379" t="s">
        <v>43</v>
      </c>
      <c r="F379" s="1">
        <v>4000</v>
      </c>
      <c r="G379" s="1" t="s">
        <v>173</v>
      </c>
      <c r="H379" s="1">
        <v>4084</v>
      </c>
      <c r="I379" s="1" t="s">
        <v>195</v>
      </c>
      <c r="J379" s="2" t="str">
        <f>IF(AND(A379=F379,D379=H379),"Y","NO")</f>
        <v>NO</v>
      </c>
      <c r="K379" s="2">
        <v>5.9703630028731602</v>
      </c>
      <c r="L379" s="1">
        <v>1.58</v>
      </c>
      <c r="N379" s="2">
        <v>2.1006968482947951E-3</v>
      </c>
      <c r="O379" s="1">
        <v>7.2619999999999998E-4</v>
      </c>
    </row>
    <row r="380" spans="1:15">
      <c r="A380">
        <v>2019</v>
      </c>
      <c r="B380" t="s">
        <v>50</v>
      </c>
      <c r="C380" t="s">
        <v>11</v>
      </c>
      <c r="D380">
        <v>2043</v>
      </c>
      <c r="E380" t="s">
        <v>44</v>
      </c>
      <c r="F380" s="1">
        <v>4000</v>
      </c>
      <c r="G380" s="1" t="s">
        <v>173</v>
      </c>
      <c r="H380" s="1">
        <v>4087</v>
      </c>
      <c r="I380" s="1" t="s">
        <v>196</v>
      </c>
      <c r="J380" s="2" t="str">
        <f>IF(AND(A380=F380,D380=H380),"Y","NO")</f>
        <v>NO</v>
      </c>
      <c r="K380" s="2">
        <v>5.7797476042573894</v>
      </c>
      <c r="L380" s="1">
        <v>4.3</v>
      </c>
      <c r="N380" s="2">
        <v>2.3442845162096465E-3</v>
      </c>
      <c r="O380" s="1">
        <v>1.1150000000000001E-3</v>
      </c>
    </row>
    <row r="381" spans="1:15">
      <c r="A381">
        <v>2019</v>
      </c>
      <c r="B381" t="s">
        <v>50</v>
      </c>
      <c r="C381" t="s">
        <v>11</v>
      </c>
      <c r="D381">
        <v>2044</v>
      </c>
      <c r="E381" t="s">
        <v>45</v>
      </c>
      <c r="F381" s="1">
        <v>4000</v>
      </c>
      <c r="G381" s="1" t="s">
        <v>173</v>
      </c>
      <c r="H381" s="1">
        <v>4089</v>
      </c>
      <c r="I381" s="1" t="s">
        <v>197</v>
      </c>
      <c r="J381" s="2" t="str">
        <f>IF(AND(A381=F381,D381=H381),"Y","NO")</f>
        <v>NO</v>
      </c>
      <c r="K381" s="2">
        <v>6.2810121864644195</v>
      </c>
      <c r="L381" s="1">
        <v>3.04</v>
      </c>
      <c r="N381" s="2">
        <v>1.688241928445874E-3</v>
      </c>
      <c r="O381" s="1">
        <v>4.0020000000000003E-3</v>
      </c>
    </row>
    <row r="382" spans="1:15">
      <c r="A382">
        <v>2019</v>
      </c>
      <c r="B382" t="s">
        <v>50</v>
      </c>
      <c r="C382" t="s">
        <v>11</v>
      </c>
      <c r="D382">
        <v>2045</v>
      </c>
      <c r="E382" t="s">
        <v>46</v>
      </c>
      <c r="F382" s="1">
        <v>4000</v>
      </c>
      <c r="G382" s="1" t="s">
        <v>173</v>
      </c>
      <c r="H382" s="1">
        <v>4093</v>
      </c>
      <c r="I382" s="1" t="s">
        <v>198</v>
      </c>
      <c r="J382" s="2" t="str">
        <f>IF(AND(A382=F382,D382=H382),"Y","NO")</f>
        <v>NO</v>
      </c>
      <c r="K382" s="2">
        <v>5.4016287220243502</v>
      </c>
      <c r="L382" s="1">
        <v>2.12</v>
      </c>
      <c r="N382" s="2">
        <v>2.448497888303655E-3</v>
      </c>
      <c r="O382" s="1">
        <v>9.6860000000000002E-4</v>
      </c>
    </row>
    <row r="383" spans="1:15">
      <c r="A383">
        <v>2019</v>
      </c>
      <c r="B383" t="s">
        <v>50</v>
      </c>
      <c r="C383" t="s">
        <v>11</v>
      </c>
      <c r="D383">
        <v>2046</v>
      </c>
      <c r="E383" t="s">
        <v>47</v>
      </c>
      <c r="F383" s="1">
        <v>4003</v>
      </c>
      <c r="G383" s="1" t="s">
        <v>174</v>
      </c>
      <c r="H383" s="1">
        <v>4000</v>
      </c>
      <c r="I383" s="1" t="s">
        <v>173</v>
      </c>
      <c r="J383" s="2" t="str">
        <f>IF(AND(A383=F383,D383=H383),"Y","NO")</f>
        <v>NO</v>
      </c>
      <c r="K383" s="2">
        <v>6.3597430589926001</v>
      </c>
      <c r="L383" s="1">
        <v>15.4</v>
      </c>
      <c r="N383" s="2">
        <v>1.3890606989891213E-3</v>
      </c>
      <c r="O383" s="1">
        <v>5.0150000000000004E-3</v>
      </c>
    </row>
    <row r="384" spans="1:15">
      <c r="A384">
        <v>2019</v>
      </c>
      <c r="B384" t="s">
        <v>50</v>
      </c>
      <c r="C384" t="s">
        <v>11</v>
      </c>
      <c r="D384">
        <v>2049</v>
      </c>
      <c r="E384" t="s">
        <v>49</v>
      </c>
      <c r="F384" s="1">
        <v>4003</v>
      </c>
      <c r="G384" s="1" t="s">
        <v>174</v>
      </c>
      <c r="H384" s="1">
        <v>4003</v>
      </c>
      <c r="I384" s="1" t="s">
        <v>174</v>
      </c>
      <c r="J384" s="2" t="str">
        <f>IF(AND(A384=F384,D384=H384),"Y","NO")</f>
        <v>NO</v>
      </c>
      <c r="K384" s="2">
        <v>4.543531328002187</v>
      </c>
      <c r="L384" s="1">
        <v>6.29</v>
      </c>
      <c r="N384" s="2">
        <v>1.3710843578263968E-3</v>
      </c>
      <c r="O384" s="1">
        <v>6.3940000000000004E-3</v>
      </c>
    </row>
    <row r="385" spans="1:15">
      <c r="A385">
        <v>2020</v>
      </c>
      <c r="B385" t="s">
        <v>37</v>
      </c>
      <c r="C385" t="s">
        <v>11</v>
      </c>
      <c r="D385">
        <v>2000</v>
      </c>
      <c r="E385" t="s">
        <v>29</v>
      </c>
      <c r="F385" s="1">
        <v>4003</v>
      </c>
      <c r="G385" s="1" t="s">
        <v>174</v>
      </c>
      <c r="H385" s="1">
        <v>4004</v>
      </c>
      <c r="I385" s="1" t="s">
        <v>199</v>
      </c>
      <c r="J385" s="2" t="str">
        <f>IF(AND(A385=F385,D385=H385),"Y","NO")</f>
        <v>NO</v>
      </c>
      <c r="K385" s="2">
        <v>58.332360701153419</v>
      </c>
      <c r="L385" s="1">
        <v>4.0199999999999996</v>
      </c>
      <c r="N385" s="2">
        <v>6.2167890329485279E-3</v>
      </c>
      <c r="O385" s="1">
        <v>3.9179999999999996E-3</v>
      </c>
    </row>
    <row r="386" spans="1:15">
      <c r="A386">
        <v>2020</v>
      </c>
      <c r="B386" t="s">
        <v>37</v>
      </c>
      <c r="C386" t="s">
        <v>11</v>
      </c>
      <c r="D386">
        <v>2001</v>
      </c>
      <c r="E386" t="s">
        <v>30</v>
      </c>
      <c r="F386" s="1">
        <v>4003</v>
      </c>
      <c r="G386" s="1" t="s">
        <v>174</v>
      </c>
      <c r="H386" s="1">
        <v>4005</v>
      </c>
      <c r="I386" s="1" t="s">
        <v>200</v>
      </c>
      <c r="J386" s="2" t="str">
        <f>IF(AND(A386=F386,D386=H386),"Y","NO")</f>
        <v>NO</v>
      </c>
      <c r="K386" s="2">
        <v>4.9858318789592406</v>
      </c>
      <c r="L386" s="1">
        <v>4.79</v>
      </c>
      <c r="N386" s="2">
        <v>1.0407299681585171E-3</v>
      </c>
      <c r="O386" s="1">
        <v>2.6909999999999998E-3</v>
      </c>
    </row>
    <row r="387" spans="1:15">
      <c r="A387">
        <v>2020</v>
      </c>
      <c r="B387" t="s">
        <v>37</v>
      </c>
      <c r="C387" t="s">
        <v>11</v>
      </c>
      <c r="D387">
        <v>2004</v>
      </c>
      <c r="E387" t="s">
        <v>31</v>
      </c>
      <c r="F387" s="1">
        <v>4003</v>
      </c>
      <c r="G387" s="1" t="s">
        <v>174</v>
      </c>
      <c r="H387" s="1">
        <v>4011</v>
      </c>
      <c r="I387" s="1" t="s">
        <v>201</v>
      </c>
      <c r="J387" s="2" t="str">
        <f>IF(AND(A387=F387,D387=H387),"Y","NO")</f>
        <v>NO</v>
      </c>
      <c r="K387" s="2">
        <v>62.810324994675305</v>
      </c>
      <c r="L387" s="1">
        <v>3.18</v>
      </c>
      <c r="N387" s="2">
        <v>6.4978754315337733E-3</v>
      </c>
      <c r="O387" s="1">
        <v>8.2169999999999997E-4</v>
      </c>
    </row>
    <row r="388" spans="1:15">
      <c r="A388">
        <v>2020</v>
      </c>
      <c r="B388" t="s">
        <v>37</v>
      </c>
      <c r="C388" t="s">
        <v>11</v>
      </c>
      <c r="D388">
        <v>2005</v>
      </c>
      <c r="E388" t="s">
        <v>32</v>
      </c>
      <c r="F388" s="1">
        <v>4003</v>
      </c>
      <c r="G388" s="1" t="s">
        <v>174</v>
      </c>
      <c r="H388" s="1">
        <v>4012</v>
      </c>
      <c r="I388" s="1" t="s">
        <v>202</v>
      </c>
      <c r="J388" s="2" t="str">
        <f>IF(AND(A388=F388,D388=H388),"Y","NO")</f>
        <v>NO</v>
      </c>
      <c r="K388" s="2">
        <v>7.5466914113484798</v>
      </c>
      <c r="L388" s="1">
        <v>7.63</v>
      </c>
      <c r="N388" s="2">
        <v>2.2020155410696733E-3</v>
      </c>
      <c r="O388" s="1">
        <v>1.065E-3</v>
      </c>
    </row>
    <row r="389" spans="1:15">
      <c r="A389">
        <v>2020</v>
      </c>
      <c r="B389" t="s">
        <v>37</v>
      </c>
      <c r="C389" t="s">
        <v>11</v>
      </c>
      <c r="D389">
        <v>2008</v>
      </c>
      <c r="E389" t="s">
        <v>33</v>
      </c>
      <c r="F389" s="1">
        <v>4003</v>
      </c>
      <c r="G389" s="1" t="s">
        <v>174</v>
      </c>
      <c r="H389" s="1">
        <v>4013</v>
      </c>
      <c r="I389" s="1" t="s">
        <v>175</v>
      </c>
      <c r="J389" s="2" t="str">
        <f>IF(AND(A389=F389,D389=H389),"Y","NO")</f>
        <v>NO</v>
      </c>
      <c r="K389" s="2">
        <v>16.633841720863899</v>
      </c>
      <c r="L389" s="1">
        <v>4.13</v>
      </c>
      <c r="N389" s="2">
        <v>2.7399998998953504E-3</v>
      </c>
      <c r="O389" s="1">
        <v>5.1840000000000002E-3</v>
      </c>
    </row>
    <row r="390" spans="1:15">
      <c r="A390">
        <v>2020</v>
      </c>
      <c r="B390" t="s">
        <v>37</v>
      </c>
      <c r="C390" t="s">
        <v>11</v>
      </c>
      <c r="D390">
        <v>2009</v>
      </c>
      <c r="E390" t="s">
        <v>34</v>
      </c>
      <c r="F390" s="1">
        <v>4003</v>
      </c>
      <c r="G390" s="1" t="s">
        <v>174</v>
      </c>
      <c r="H390" s="1">
        <v>4015</v>
      </c>
      <c r="I390" s="1" t="s">
        <v>203</v>
      </c>
      <c r="J390" s="2" t="str">
        <f>IF(AND(A390=F390,D390=H390),"Y","NO")</f>
        <v>NO</v>
      </c>
      <c r="K390" s="2">
        <v>18.176934116159401</v>
      </c>
      <c r="L390" s="1">
        <v>5.95</v>
      </c>
      <c r="N390" s="2">
        <v>3.8213935284260678E-3</v>
      </c>
      <c r="O390" s="1">
        <v>3.9029999999999998E-3</v>
      </c>
    </row>
    <row r="391" spans="1:15">
      <c r="A391">
        <v>2020</v>
      </c>
      <c r="B391" t="s">
        <v>37</v>
      </c>
      <c r="C391" t="s">
        <v>11</v>
      </c>
      <c r="D391">
        <v>2013</v>
      </c>
      <c r="E391" t="s">
        <v>35</v>
      </c>
      <c r="F391" s="1">
        <v>4003</v>
      </c>
      <c r="G391" s="1" t="s">
        <v>174</v>
      </c>
      <c r="H391" s="1">
        <v>4020</v>
      </c>
      <c r="I391" s="1" t="s">
        <v>176</v>
      </c>
      <c r="J391" s="2" t="str">
        <f>IF(AND(A391=F391,D391=H391),"Y","NO")</f>
        <v>NO</v>
      </c>
      <c r="K391" s="2">
        <v>13.543849457243381</v>
      </c>
      <c r="L391" s="1">
        <v>5.4</v>
      </c>
      <c r="N391" s="2">
        <v>4.3805493450374622E-3</v>
      </c>
      <c r="O391" s="1">
        <v>4.1440000000000001E-3</v>
      </c>
    </row>
    <row r="392" spans="1:15">
      <c r="A392">
        <v>2020</v>
      </c>
      <c r="B392" t="s">
        <v>37</v>
      </c>
      <c r="C392" t="s">
        <v>11</v>
      </c>
      <c r="D392">
        <v>2014</v>
      </c>
      <c r="E392" t="s">
        <v>36</v>
      </c>
      <c r="F392" s="1">
        <v>4003</v>
      </c>
      <c r="G392" s="1" t="s">
        <v>174</v>
      </c>
      <c r="H392" s="1">
        <v>4021</v>
      </c>
      <c r="I392" s="1" t="s">
        <v>204</v>
      </c>
      <c r="J392" s="2" t="str">
        <f>IF(AND(A392=F392,D392=H392),"Y","NO")</f>
        <v>NO</v>
      </c>
      <c r="K392" s="2">
        <v>11.6818737130613</v>
      </c>
      <c r="L392" s="1">
        <v>2.2999999999999998</v>
      </c>
      <c r="N392" s="2">
        <v>4.9306672403333415E-3</v>
      </c>
      <c r="O392" s="1">
        <v>5.9250000000000004E-4</v>
      </c>
    </row>
    <row r="393" spans="1:15">
      <c r="A393">
        <v>2020</v>
      </c>
      <c r="B393" t="s">
        <v>37</v>
      </c>
      <c r="C393" t="s">
        <v>11</v>
      </c>
      <c r="D393">
        <v>2019</v>
      </c>
      <c r="E393" t="s">
        <v>50</v>
      </c>
      <c r="F393" s="1">
        <v>4003</v>
      </c>
      <c r="G393" s="1" t="s">
        <v>174</v>
      </c>
      <c r="H393" s="1">
        <v>4022</v>
      </c>
      <c r="I393" s="1" t="s">
        <v>177</v>
      </c>
      <c r="J393" s="2" t="str">
        <f>IF(AND(A393=F393,D393=H393),"Y","NO")</f>
        <v>NO</v>
      </c>
      <c r="K393" s="2">
        <v>18.515261160086109</v>
      </c>
      <c r="L393" s="1">
        <v>3.42</v>
      </c>
      <c r="N393" s="2">
        <v>3.194888931928935E-3</v>
      </c>
      <c r="O393" s="1">
        <v>1.8E-3</v>
      </c>
    </row>
    <row r="394" spans="1:15">
      <c r="A394">
        <v>2020</v>
      </c>
      <c r="B394" t="s">
        <v>37</v>
      </c>
      <c r="C394" t="s">
        <v>11</v>
      </c>
      <c r="D394">
        <v>2020</v>
      </c>
      <c r="E394" t="s">
        <v>37</v>
      </c>
      <c r="F394" s="1">
        <v>4003</v>
      </c>
      <c r="G394" s="1" t="s">
        <v>174</v>
      </c>
      <c r="H394" s="1">
        <v>4023</v>
      </c>
      <c r="I394" s="1" t="s">
        <v>178</v>
      </c>
      <c r="J394" s="2" t="str">
        <f>IF(AND(A394=F394,D394=H394),"Y","NO")</f>
        <v>NO</v>
      </c>
      <c r="K394" s="2">
        <v>10.83207966024967</v>
      </c>
      <c r="L394" s="1">
        <v>3.01</v>
      </c>
      <c r="N394" s="2">
        <v>6.735448904601783E-3</v>
      </c>
      <c r="O394" s="1">
        <v>1.4469999999999999E-3</v>
      </c>
    </row>
    <row r="395" spans="1:15">
      <c r="A395">
        <v>2020</v>
      </c>
      <c r="B395" t="s">
        <v>37</v>
      </c>
      <c r="C395" t="s">
        <v>11</v>
      </c>
      <c r="D395">
        <v>2021</v>
      </c>
      <c r="E395" t="s">
        <v>38</v>
      </c>
      <c r="F395" s="1">
        <v>4003</v>
      </c>
      <c r="G395" s="1" t="s">
        <v>174</v>
      </c>
      <c r="H395" s="1">
        <v>4028</v>
      </c>
      <c r="I395" s="1" t="s">
        <v>205</v>
      </c>
      <c r="J395" s="2" t="str">
        <f>IF(AND(A395=F395,D395=H395),"Y","NO")</f>
        <v>NO</v>
      </c>
      <c r="K395" s="2">
        <v>23.857795743273901</v>
      </c>
      <c r="L395" s="1">
        <v>4.5</v>
      </c>
      <c r="N395" s="2">
        <v>2.6138362816168167E-3</v>
      </c>
      <c r="O395" s="1">
        <v>2.4979999999999998E-3</v>
      </c>
    </row>
    <row r="396" spans="1:15">
      <c r="A396">
        <v>2020</v>
      </c>
      <c r="B396" t="s">
        <v>37</v>
      </c>
      <c r="C396" t="s">
        <v>11</v>
      </c>
      <c r="D396">
        <v>2022</v>
      </c>
      <c r="E396" t="s">
        <v>39</v>
      </c>
      <c r="F396" s="1">
        <v>4003</v>
      </c>
      <c r="G396" s="1" t="s">
        <v>174</v>
      </c>
      <c r="H396" s="1">
        <v>4031</v>
      </c>
      <c r="I396" s="1" t="s">
        <v>179</v>
      </c>
      <c r="J396" s="2" t="str">
        <f>IF(AND(A396=F396,D396=H396),"Y","NO")</f>
        <v>NO</v>
      </c>
      <c r="K396" s="2">
        <v>9.9867353191326806</v>
      </c>
      <c r="L396" s="1">
        <v>1.81</v>
      </c>
      <c r="N396" s="2">
        <v>3.0961843458641274E-3</v>
      </c>
      <c r="O396" s="1">
        <v>7.1520000000000004E-4</v>
      </c>
    </row>
    <row r="397" spans="1:15">
      <c r="A397">
        <v>2020</v>
      </c>
      <c r="B397" t="s">
        <v>37</v>
      </c>
      <c r="C397" t="s">
        <v>11</v>
      </c>
      <c r="D397">
        <v>2023</v>
      </c>
      <c r="E397" t="s">
        <v>40</v>
      </c>
      <c r="F397" s="1">
        <v>4003</v>
      </c>
      <c r="G397" s="1" t="s">
        <v>174</v>
      </c>
      <c r="H397" s="1">
        <v>4033</v>
      </c>
      <c r="I397" s="1" t="s">
        <v>180</v>
      </c>
      <c r="J397" s="2" t="str">
        <f>IF(AND(A397=F397,D397=H397),"Y","NO")</f>
        <v>NO</v>
      </c>
      <c r="K397" s="2">
        <v>18.112058929508301</v>
      </c>
      <c r="L397" s="1">
        <v>2.38</v>
      </c>
      <c r="N397" s="2">
        <v>3.5841988733516746E-3</v>
      </c>
      <c r="O397" s="1">
        <v>1.817E-3</v>
      </c>
    </row>
    <row r="398" spans="1:15">
      <c r="A398">
        <v>2020</v>
      </c>
      <c r="B398" t="s">
        <v>37</v>
      </c>
      <c r="C398" t="s">
        <v>11</v>
      </c>
      <c r="D398">
        <v>2028</v>
      </c>
      <c r="E398" t="s">
        <v>41</v>
      </c>
      <c r="F398" s="1">
        <v>4003</v>
      </c>
      <c r="G398" s="1" t="s">
        <v>174</v>
      </c>
      <c r="H398" s="1">
        <v>4035</v>
      </c>
      <c r="I398" s="1" t="s">
        <v>181</v>
      </c>
      <c r="J398" s="2" t="str">
        <f>IF(AND(A398=F398,D398=H398),"Y","NO")</f>
        <v>NO</v>
      </c>
      <c r="K398" s="2">
        <v>37.387360793580903</v>
      </c>
      <c r="L398" s="1">
        <v>3.5</v>
      </c>
      <c r="N398" s="2">
        <v>7.0663894449324981E-3</v>
      </c>
      <c r="O398" s="1">
        <v>1.6149999999999999E-3</v>
      </c>
    </row>
    <row r="399" spans="1:15">
      <c r="A399">
        <v>2020</v>
      </c>
      <c r="B399" t="s">
        <v>37</v>
      </c>
      <c r="C399" t="s">
        <v>11</v>
      </c>
      <c r="D399">
        <v>2035</v>
      </c>
      <c r="E399" t="s">
        <v>42</v>
      </c>
      <c r="F399" s="1">
        <v>4003</v>
      </c>
      <c r="G399" s="1" t="s">
        <v>174</v>
      </c>
      <c r="H399" s="1">
        <v>4036</v>
      </c>
      <c r="I399" s="1" t="s">
        <v>182</v>
      </c>
      <c r="J399" s="2" t="str">
        <f>IF(AND(A399=F399,D399=H399),"Y","NO")</f>
        <v>NO</v>
      </c>
      <c r="K399" s="2">
        <v>31.72433719200815</v>
      </c>
      <c r="L399" s="1">
        <v>13.3</v>
      </c>
      <c r="N399" s="2">
        <v>9.0012412063792957E-3</v>
      </c>
      <c r="O399" s="1">
        <v>4.9579999999999997E-3</v>
      </c>
    </row>
    <row r="400" spans="1:15">
      <c r="A400">
        <v>2020</v>
      </c>
      <c r="B400" t="s">
        <v>37</v>
      </c>
      <c r="C400" t="s">
        <v>11</v>
      </c>
      <c r="D400">
        <v>2036</v>
      </c>
      <c r="E400" t="s">
        <v>43</v>
      </c>
      <c r="F400" s="1">
        <v>4003</v>
      </c>
      <c r="G400" s="1" t="s">
        <v>174</v>
      </c>
      <c r="H400" s="1">
        <v>4038</v>
      </c>
      <c r="I400" s="1" t="s">
        <v>183</v>
      </c>
      <c r="J400" s="2" t="str">
        <f>IF(AND(A400=F400,D400=H400),"Y","NO")</f>
        <v>NO</v>
      </c>
      <c r="K400" s="2">
        <v>25.705427756131037</v>
      </c>
      <c r="L400" s="1">
        <v>2.1</v>
      </c>
      <c r="N400" s="2">
        <v>4.1186480916316215E-3</v>
      </c>
      <c r="O400" s="1">
        <v>4.4799999999999999E-4</v>
      </c>
    </row>
    <row r="401" spans="1:15">
      <c r="A401">
        <v>2020</v>
      </c>
      <c r="B401" t="s">
        <v>37</v>
      </c>
      <c r="C401" t="s">
        <v>11</v>
      </c>
      <c r="D401">
        <v>2043</v>
      </c>
      <c r="E401" t="s">
        <v>44</v>
      </c>
      <c r="F401" s="1">
        <v>4003</v>
      </c>
      <c r="G401" s="1" t="s">
        <v>174</v>
      </c>
      <c r="H401" s="1">
        <v>4039</v>
      </c>
      <c r="I401" s="1" t="s">
        <v>184</v>
      </c>
      <c r="J401" s="2" t="str">
        <f>IF(AND(A401=F401,D401=H401),"Y","NO")</f>
        <v>NO</v>
      </c>
      <c r="K401" s="2">
        <v>33.841255953513851</v>
      </c>
      <c r="L401" s="1">
        <v>1.33</v>
      </c>
      <c r="N401" s="2">
        <v>7.0835909105276713E-3</v>
      </c>
      <c r="O401" s="1">
        <v>2.1210000000000001E-3</v>
      </c>
    </row>
    <row r="402" spans="1:15">
      <c r="A402">
        <v>2020</v>
      </c>
      <c r="B402" t="s">
        <v>37</v>
      </c>
      <c r="C402" t="s">
        <v>11</v>
      </c>
      <c r="D402">
        <v>2044</v>
      </c>
      <c r="E402" t="s">
        <v>45</v>
      </c>
      <c r="F402" s="1">
        <v>4003</v>
      </c>
      <c r="G402" s="1" t="s">
        <v>174</v>
      </c>
      <c r="H402" s="1">
        <v>4054</v>
      </c>
      <c r="I402" s="1" t="s">
        <v>206</v>
      </c>
      <c r="J402" s="2" t="str">
        <f>IF(AND(A402=F402,D402=H402),"Y","NO")</f>
        <v>NO</v>
      </c>
      <c r="K402" s="2">
        <v>25.282169076083989</v>
      </c>
      <c r="L402" s="1">
        <v>8.18</v>
      </c>
      <c r="N402" s="2">
        <v>5.0085209823910329E-3</v>
      </c>
      <c r="O402" s="1">
        <v>3.637E-3</v>
      </c>
    </row>
    <row r="403" spans="1:15">
      <c r="A403">
        <v>2020</v>
      </c>
      <c r="B403" t="s">
        <v>37</v>
      </c>
      <c r="C403" t="s">
        <v>11</v>
      </c>
      <c r="D403">
        <v>2045</v>
      </c>
      <c r="E403" t="s">
        <v>46</v>
      </c>
      <c r="F403" s="1">
        <v>4003</v>
      </c>
      <c r="G403" s="1" t="s">
        <v>174</v>
      </c>
      <c r="H403" s="1">
        <v>4055</v>
      </c>
      <c r="I403" s="1" t="s">
        <v>185</v>
      </c>
      <c r="J403" s="2" t="str">
        <f>IF(AND(A403=F403,D403=H403),"Y","NO")</f>
        <v>NO</v>
      </c>
      <c r="K403" s="2">
        <v>37.677092164003241</v>
      </c>
      <c r="L403" s="1">
        <v>8.6300000000000008</v>
      </c>
      <c r="N403" s="2">
        <v>6.8521147117485588E-3</v>
      </c>
      <c r="O403" s="1">
        <v>4.5799999999999999E-3</v>
      </c>
    </row>
    <row r="404" spans="1:15">
      <c r="A404">
        <v>2020</v>
      </c>
      <c r="B404" t="s">
        <v>37</v>
      </c>
      <c r="C404" t="s">
        <v>11</v>
      </c>
      <c r="D404">
        <v>2046</v>
      </c>
      <c r="E404" t="s">
        <v>47</v>
      </c>
      <c r="F404" s="1">
        <v>4003</v>
      </c>
      <c r="G404" s="1" t="s">
        <v>174</v>
      </c>
      <c r="H404" s="1">
        <v>4056</v>
      </c>
      <c r="I404" s="1" t="s">
        <v>207</v>
      </c>
      <c r="J404" s="2" t="str">
        <f>IF(AND(A404=F404,D404=H404),"Y","NO")</f>
        <v>NO</v>
      </c>
      <c r="K404" s="2">
        <v>23.223867985513788</v>
      </c>
      <c r="L404" s="1">
        <v>4.3899999999999997</v>
      </c>
      <c r="N404" s="2">
        <v>4.9250775159122261E-3</v>
      </c>
      <c r="O404" s="1">
        <v>2.5379999999999999E-3</v>
      </c>
    </row>
    <row r="405" spans="1:15">
      <c r="A405">
        <v>2020</v>
      </c>
      <c r="B405" t="s">
        <v>37</v>
      </c>
      <c r="C405" t="s">
        <v>11</v>
      </c>
      <c r="D405">
        <v>2047</v>
      </c>
      <c r="E405" t="s">
        <v>48</v>
      </c>
      <c r="F405" s="1">
        <v>4003</v>
      </c>
      <c r="G405" s="1" t="s">
        <v>174</v>
      </c>
      <c r="H405" s="1">
        <v>4061</v>
      </c>
      <c r="I405" s="1" t="s">
        <v>208</v>
      </c>
      <c r="J405" s="2" t="str">
        <f>IF(AND(A405=F405,D405=H405),"Y","NO")</f>
        <v>NO</v>
      </c>
      <c r="K405" s="2">
        <v>13.614280471373601</v>
      </c>
      <c r="L405" s="1">
        <v>9.68</v>
      </c>
      <c r="N405" s="2">
        <v>2.6006080804166403E-3</v>
      </c>
      <c r="O405" s="1">
        <v>2.9020000000000001E-3</v>
      </c>
    </row>
    <row r="406" spans="1:15">
      <c r="A406">
        <v>2020</v>
      </c>
      <c r="B406" t="s">
        <v>37</v>
      </c>
      <c r="C406" t="s">
        <v>11</v>
      </c>
      <c r="D406">
        <v>2049</v>
      </c>
      <c r="E406" t="s">
        <v>49</v>
      </c>
      <c r="F406" s="1">
        <v>4003</v>
      </c>
      <c r="G406" s="1" t="s">
        <v>174</v>
      </c>
      <c r="H406" s="1">
        <v>4066</v>
      </c>
      <c r="I406" s="1" t="s">
        <v>186</v>
      </c>
      <c r="J406" s="2" t="str">
        <f>IF(AND(A406=F406,D406=H406),"Y","NO")</f>
        <v>NO</v>
      </c>
      <c r="K406" s="2">
        <v>15.042656337818981</v>
      </c>
      <c r="L406" s="1">
        <v>10.1</v>
      </c>
      <c r="N406" s="2">
        <v>7.878143076534257E-3</v>
      </c>
      <c r="O406" s="1">
        <v>4.8570000000000002E-3</v>
      </c>
    </row>
    <row r="407" spans="1:15">
      <c r="A407">
        <v>2021</v>
      </c>
      <c r="B407" t="s">
        <v>38</v>
      </c>
      <c r="C407" t="s">
        <v>11</v>
      </c>
      <c r="D407">
        <v>2005</v>
      </c>
      <c r="E407" t="s">
        <v>32</v>
      </c>
      <c r="F407" s="1">
        <v>4003</v>
      </c>
      <c r="G407" s="1" t="s">
        <v>174</v>
      </c>
      <c r="H407" s="1">
        <v>4068</v>
      </c>
      <c r="I407" s="1" t="s">
        <v>187</v>
      </c>
      <c r="J407" s="2" t="str">
        <f>IF(AND(A407=F407,D407=H407),"Y","NO")</f>
        <v>NO</v>
      </c>
      <c r="K407" s="2">
        <v>5.8683878273278296</v>
      </c>
      <c r="L407" s="1">
        <v>3.15</v>
      </c>
      <c r="N407" s="2">
        <v>1.7202222640053731E-3</v>
      </c>
      <c r="O407" s="1">
        <v>1.4469999999999999E-3</v>
      </c>
    </row>
    <row r="408" spans="1:15">
      <c r="A408">
        <v>2021</v>
      </c>
      <c r="B408" t="s">
        <v>38</v>
      </c>
      <c r="C408" t="s">
        <v>11</v>
      </c>
      <c r="D408">
        <v>2008</v>
      </c>
      <c r="E408" t="s">
        <v>33</v>
      </c>
      <c r="F408" s="1">
        <v>4003</v>
      </c>
      <c r="G408" s="1" t="s">
        <v>174</v>
      </c>
      <c r="H408" s="1">
        <v>4069</v>
      </c>
      <c r="I408" s="1" t="s">
        <v>188</v>
      </c>
      <c r="J408" s="2" t="str">
        <f>IF(AND(A408=F408,D408=H408),"Y","NO")</f>
        <v>NO</v>
      </c>
      <c r="K408" s="2">
        <v>8.8843650518483805</v>
      </c>
      <c r="L408" s="1">
        <v>4.38</v>
      </c>
      <c r="N408" s="2">
        <v>2.2695876638458945E-3</v>
      </c>
      <c r="O408" s="1">
        <v>8.7600000000000004E-4</v>
      </c>
    </row>
    <row r="409" spans="1:15">
      <c r="A409">
        <v>2021</v>
      </c>
      <c r="B409" t="s">
        <v>38</v>
      </c>
      <c r="C409" t="s">
        <v>11</v>
      </c>
      <c r="D409">
        <v>2009</v>
      </c>
      <c r="E409" t="s">
        <v>34</v>
      </c>
      <c r="F409" s="1">
        <v>4003</v>
      </c>
      <c r="G409" s="1" t="s">
        <v>174</v>
      </c>
      <c r="H409" s="1">
        <v>4076</v>
      </c>
      <c r="I409" s="1" t="s">
        <v>189</v>
      </c>
      <c r="J409" s="2" t="str">
        <f>IF(AND(A409=F409,D409=H409),"Y","NO")</f>
        <v>NO</v>
      </c>
      <c r="K409" s="2">
        <v>11.040810952618401</v>
      </c>
      <c r="L409" s="1">
        <v>10.4</v>
      </c>
      <c r="N409" s="2">
        <v>3.7882323195586078E-3</v>
      </c>
      <c r="O409" s="1">
        <v>8.5199999999999998E-3</v>
      </c>
    </row>
    <row r="410" spans="1:15">
      <c r="A410">
        <v>2021</v>
      </c>
      <c r="B410" t="s">
        <v>38</v>
      </c>
      <c r="C410" t="s">
        <v>11</v>
      </c>
      <c r="D410">
        <v>2013</v>
      </c>
      <c r="E410" t="s">
        <v>35</v>
      </c>
      <c r="F410" s="1">
        <v>4003</v>
      </c>
      <c r="G410" s="1" t="s">
        <v>174</v>
      </c>
      <c r="H410" s="1">
        <v>4078</v>
      </c>
      <c r="I410" s="1" t="s">
        <v>190</v>
      </c>
      <c r="J410" s="2" t="str">
        <f>IF(AND(A410=F410,D410=H410),"Y","NO")</f>
        <v>NO</v>
      </c>
      <c r="K410" s="2">
        <v>8.6464423999209501</v>
      </c>
      <c r="L410" s="1">
        <v>15.9</v>
      </c>
      <c r="N410" s="2">
        <v>3.8257948767058459E-3</v>
      </c>
      <c r="O410" s="1">
        <v>4.9750000000000003E-3</v>
      </c>
    </row>
    <row r="411" spans="1:15">
      <c r="A411">
        <v>2021</v>
      </c>
      <c r="B411" t="s">
        <v>38</v>
      </c>
      <c r="C411" t="s">
        <v>11</v>
      </c>
      <c r="D411">
        <v>2014</v>
      </c>
      <c r="E411" t="s">
        <v>36</v>
      </c>
      <c r="F411" s="1">
        <v>4003</v>
      </c>
      <c r="G411" s="1" t="s">
        <v>174</v>
      </c>
      <c r="H411" s="1">
        <v>4079</v>
      </c>
      <c r="I411" s="1" t="s">
        <v>191</v>
      </c>
      <c r="J411" s="2" t="str">
        <f>IF(AND(A411=F411,D411=H411),"Y","NO")</f>
        <v>NO</v>
      </c>
      <c r="K411" s="2">
        <v>7.3679484259255696</v>
      </c>
      <c r="L411" s="1">
        <v>12.8</v>
      </c>
      <c r="N411" s="2">
        <v>4.3546729918826632E-3</v>
      </c>
      <c r="O411" s="1">
        <v>5.6750000000000004E-3</v>
      </c>
    </row>
    <row r="412" spans="1:15">
      <c r="A412">
        <v>2021</v>
      </c>
      <c r="B412" t="s">
        <v>38</v>
      </c>
      <c r="C412" t="s">
        <v>11</v>
      </c>
      <c r="D412">
        <v>2019</v>
      </c>
      <c r="E412" t="s">
        <v>50</v>
      </c>
      <c r="F412" s="1">
        <v>4003</v>
      </c>
      <c r="G412" s="1" t="s">
        <v>174</v>
      </c>
      <c r="H412" s="1">
        <v>4080</v>
      </c>
      <c r="I412" s="1" t="s">
        <v>192</v>
      </c>
      <c r="J412" s="2" t="str">
        <f>IF(AND(A412=F412,D412=H412),"Y","NO")</f>
        <v>NO</v>
      </c>
      <c r="K412" s="2">
        <v>14.70110508404472</v>
      </c>
      <c r="L412" s="1">
        <v>4.8600000000000003</v>
      </c>
      <c r="N412" s="2">
        <v>2.9525551878692444E-3</v>
      </c>
      <c r="O412" s="1">
        <v>4.28E-3</v>
      </c>
    </row>
    <row r="413" spans="1:15">
      <c r="A413">
        <v>2021</v>
      </c>
      <c r="B413" t="s">
        <v>38</v>
      </c>
      <c r="C413" t="s">
        <v>11</v>
      </c>
      <c r="D413">
        <v>2020</v>
      </c>
      <c r="E413" t="s">
        <v>37</v>
      </c>
      <c r="F413" s="1">
        <v>4003</v>
      </c>
      <c r="G413" s="1" t="s">
        <v>174</v>
      </c>
      <c r="H413" s="1">
        <v>4081</v>
      </c>
      <c r="I413" s="1" t="s">
        <v>193</v>
      </c>
      <c r="J413" s="2" t="str">
        <f>IF(AND(A413=F413,D413=H413),"Y","NO")</f>
        <v>NO</v>
      </c>
      <c r="K413" s="2">
        <v>6.8247669704506198</v>
      </c>
      <c r="L413" s="1">
        <v>4.74</v>
      </c>
      <c r="N413" s="2">
        <v>6.4370331512328223E-3</v>
      </c>
      <c r="O413" s="1">
        <v>3.4580000000000001E-3</v>
      </c>
    </row>
    <row r="414" spans="1:15">
      <c r="A414">
        <v>2021</v>
      </c>
      <c r="B414" t="s">
        <v>38</v>
      </c>
      <c r="C414" t="s">
        <v>11</v>
      </c>
      <c r="D414">
        <v>2021</v>
      </c>
      <c r="E414" t="s">
        <v>38</v>
      </c>
      <c r="F414" s="1">
        <v>4003</v>
      </c>
      <c r="G414" s="1" t="s">
        <v>174</v>
      </c>
      <c r="H414" s="1">
        <v>4083</v>
      </c>
      <c r="I414" s="1" t="s">
        <v>194</v>
      </c>
      <c r="J414" s="2" t="str">
        <f>IF(AND(A414=F414,D414=H414),"Y","NO")</f>
        <v>NO</v>
      </c>
      <c r="K414" s="2">
        <v>14.176003521984001</v>
      </c>
      <c r="L414" s="1">
        <v>1.93</v>
      </c>
      <c r="N414" s="2">
        <v>2.6488054869182559E-3</v>
      </c>
      <c r="O414" s="1">
        <v>5.0869999999999995E-4</v>
      </c>
    </row>
    <row r="415" spans="1:15">
      <c r="A415">
        <v>2021</v>
      </c>
      <c r="B415" t="s">
        <v>38</v>
      </c>
      <c r="C415" t="s">
        <v>11</v>
      </c>
      <c r="D415">
        <v>2022</v>
      </c>
      <c r="E415" t="s">
        <v>39</v>
      </c>
      <c r="F415" s="1">
        <v>4003</v>
      </c>
      <c r="G415" s="1" t="s">
        <v>174</v>
      </c>
      <c r="H415" s="1">
        <v>4084</v>
      </c>
      <c r="I415" s="1" t="s">
        <v>195</v>
      </c>
      <c r="J415" s="2" t="str">
        <f>IF(AND(A415=F415,D415=H415),"Y","NO")</f>
        <v>NO</v>
      </c>
      <c r="K415" s="2">
        <v>6.2264574094898597</v>
      </c>
      <c r="L415" s="1">
        <v>3.62</v>
      </c>
      <c r="N415" s="2">
        <v>2.9902294221949453E-3</v>
      </c>
      <c r="O415" s="1">
        <v>2.9559999999999999E-3</v>
      </c>
    </row>
    <row r="416" spans="1:15">
      <c r="A416">
        <v>2021</v>
      </c>
      <c r="B416" t="s">
        <v>38</v>
      </c>
      <c r="C416" t="s">
        <v>11</v>
      </c>
      <c r="D416">
        <v>2023</v>
      </c>
      <c r="E416" t="s">
        <v>40</v>
      </c>
      <c r="F416" s="1">
        <v>4003</v>
      </c>
      <c r="G416" s="1" t="s">
        <v>174</v>
      </c>
      <c r="H416" s="1">
        <v>4087</v>
      </c>
      <c r="I416" s="1" t="s">
        <v>196</v>
      </c>
      <c r="J416" s="2" t="str">
        <f>IF(AND(A416=F416,D416=H416),"Y","NO")</f>
        <v>NO</v>
      </c>
      <c r="K416" s="2">
        <v>9.3590574959938202</v>
      </c>
      <c r="L416" s="1">
        <v>3.92</v>
      </c>
      <c r="N416" s="2">
        <v>3.0687255687895845E-3</v>
      </c>
      <c r="O416" s="1">
        <v>6.6839999999999998E-4</v>
      </c>
    </row>
    <row r="417" spans="1:15">
      <c r="A417">
        <v>2021</v>
      </c>
      <c r="B417" t="s">
        <v>38</v>
      </c>
      <c r="C417" t="s">
        <v>11</v>
      </c>
      <c r="D417">
        <v>2028</v>
      </c>
      <c r="E417" t="s">
        <v>41</v>
      </c>
      <c r="F417" s="1">
        <v>4003</v>
      </c>
      <c r="G417" s="1" t="s">
        <v>174</v>
      </c>
      <c r="H417" s="1">
        <v>4089</v>
      </c>
      <c r="I417" s="1" t="s">
        <v>197</v>
      </c>
      <c r="J417" s="2" t="str">
        <f>IF(AND(A417=F417,D417=H417),"Y","NO")</f>
        <v>NO</v>
      </c>
      <c r="K417" s="2">
        <v>23.872632996273953</v>
      </c>
      <c r="L417" s="1">
        <v>2.63</v>
      </c>
      <c r="N417" s="2">
        <v>6.5968798861740872E-3</v>
      </c>
      <c r="O417" s="1">
        <v>2.5249999999999999E-3</v>
      </c>
    </row>
    <row r="418" spans="1:15">
      <c r="A418">
        <v>2021</v>
      </c>
      <c r="B418" t="s">
        <v>38</v>
      </c>
      <c r="C418" t="s">
        <v>11</v>
      </c>
      <c r="D418">
        <v>2035</v>
      </c>
      <c r="E418" t="s">
        <v>42</v>
      </c>
      <c r="F418" s="1">
        <v>4003</v>
      </c>
      <c r="G418" s="1" t="s">
        <v>174</v>
      </c>
      <c r="H418" s="1">
        <v>4091</v>
      </c>
      <c r="I418" s="1" t="s">
        <v>209</v>
      </c>
      <c r="J418" s="2" t="str">
        <f>IF(AND(A418=F418,D418=H418),"Y","NO")</f>
        <v>NO</v>
      </c>
      <c r="K418" s="2">
        <v>19.351831080786894</v>
      </c>
      <c r="L418" s="1">
        <v>4.4800000000000004</v>
      </c>
      <c r="N418" s="2">
        <v>8.0880046929690287E-3</v>
      </c>
      <c r="O418" s="1">
        <v>1.9870000000000001E-3</v>
      </c>
    </row>
    <row r="419" spans="1:15">
      <c r="A419">
        <v>2021</v>
      </c>
      <c r="B419" t="s">
        <v>38</v>
      </c>
      <c r="C419" t="s">
        <v>11</v>
      </c>
      <c r="D419">
        <v>2036</v>
      </c>
      <c r="E419" t="s">
        <v>43</v>
      </c>
      <c r="F419" s="1">
        <v>4003</v>
      </c>
      <c r="G419" s="1" t="s">
        <v>174</v>
      </c>
      <c r="H419" s="1">
        <v>4093</v>
      </c>
      <c r="I419" s="1" t="s">
        <v>198</v>
      </c>
      <c r="J419" s="2" t="str">
        <f>IF(AND(A419=F419,D419=H419),"Y","NO")</f>
        <v>NO</v>
      </c>
      <c r="K419" s="2">
        <v>16.206543543086941</v>
      </c>
      <c r="L419" s="1">
        <v>4.76</v>
      </c>
      <c r="N419" s="2">
        <v>3.5320319035542129E-3</v>
      </c>
      <c r="O419" s="1">
        <v>2.4940000000000001E-3</v>
      </c>
    </row>
    <row r="420" spans="1:15">
      <c r="A420">
        <v>2021</v>
      </c>
      <c r="B420" t="s">
        <v>38</v>
      </c>
      <c r="C420" t="s">
        <v>11</v>
      </c>
      <c r="D420">
        <v>2043</v>
      </c>
      <c r="E420" t="s">
        <v>44</v>
      </c>
      <c r="F420" s="1">
        <v>4003</v>
      </c>
      <c r="G420" s="1" t="s">
        <v>174</v>
      </c>
      <c r="H420" s="1">
        <v>4094</v>
      </c>
      <c r="I420" s="1" t="s">
        <v>210</v>
      </c>
      <c r="J420" s="2" t="str">
        <f>IF(AND(A420=F420,D420=H420),"Y","NO")</f>
        <v>NO</v>
      </c>
      <c r="K420" s="2">
        <v>21.353566274363779</v>
      </c>
      <c r="L420" s="1">
        <v>2.46</v>
      </c>
      <c r="N420" s="2">
        <v>6.6075865017258071E-3</v>
      </c>
      <c r="O420" s="1">
        <v>5.3479999999999999E-4</v>
      </c>
    </row>
    <row r="421" spans="1:15">
      <c r="A421">
        <v>2021</v>
      </c>
      <c r="B421" t="s">
        <v>38</v>
      </c>
      <c r="C421" t="s">
        <v>11</v>
      </c>
      <c r="D421">
        <v>2044</v>
      </c>
      <c r="E421" t="s">
        <v>45</v>
      </c>
      <c r="F421" s="1">
        <v>4004</v>
      </c>
      <c r="G421" s="1" t="s">
        <v>199</v>
      </c>
      <c r="H421" s="1">
        <v>4000</v>
      </c>
      <c r="I421" s="1" t="s">
        <v>173</v>
      </c>
      <c r="J421" s="2" t="str">
        <f>IF(AND(A421=F421,D421=H421),"Y","NO")</f>
        <v>NO</v>
      </c>
      <c r="K421" s="2">
        <v>15.600217599414306</v>
      </c>
      <c r="L421" s="1">
        <v>14.1</v>
      </c>
      <c r="N421" s="2">
        <v>4.3564776662457626E-3</v>
      </c>
      <c r="O421" s="1">
        <v>4.4889999999999999E-3</v>
      </c>
    </row>
    <row r="422" spans="1:15">
      <c r="A422">
        <v>2021</v>
      </c>
      <c r="B422" t="s">
        <v>38</v>
      </c>
      <c r="C422" t="s">
        <v>11</v>
      </c>
      <c r="D422">
        <v>2045</v>
      </c>
      <c r="E422" t="s">
        <v>46</v>
      </c>
      <c r="F422" s="1">
        <v>4004</v>
      </c>
      <c r="G422" s="1" t="s">
        <v>199</v>
      </c>
      <c r="H422" s="1">
        <v>4003</v>
      </c>
      <c r="I422" s="1" t="s">
        <v>174</v>
      </c>
      <c r="J422" s="2" t="str">
        <f>IF(AND(A422=F422,D422=H422),"Y","NO")</f>
        <v>NO</v>
      </c>
      <c r="K422" s="2">
        <v>23.634363852736804</v>
      </c>
      <c r="L422" s="1">
        <v>6.92</v>
      </c>
      <c r="N422" s="2">
        <v>6.3852515760380651E-3</v>
      </c>
      <c r="O422" s="1">
        <v>5.3359999999999996E-3</v>
      </c>
    </row>
    <row r="423" spans="1:15">
      <c r="A423">
        <v>2021</v>
      </c>
      <c r="B423" t="s">
        <v>38</v>
      </c>
      <c r="C423" t="s">
        <v>11</v>
      </c>
      <c r="D423">
        <v>2046</v>
      </c>
      <c r="E423" t="s">
        <v>47</v>
      </c>
      <c r="F423" s="1">
        <v>4004</v>
      </c>
      <c r="G423" s="1" t="s">
        <v>199</v>
      </c>
      <c r="H423" s="1">
        <v>4004</v>
      </c>
      <c r="I423" s="1" t="s">
        <v>199</v>
      </c>
      <c r="J423" s="2" t="str">
        <f>IF(AND(A423=F423,D423=H423),"Y","NO")</f>
        <v>NO</v>
      </c>
      <c r="K423" s="2">
        <v>14.821870216812419</v>
      </c>
      <c r="L423" s="1">
        <v>5.8</v>
      </c>
      <c r="N423" s="2">
        <v>4.4382557926298406E-3</v>
      </c>
      <c r="O423" s="1">
        <v>5.5970000000000004E-3</v>
      </c>
    </row>
    <row r="424" spans="1:15">
      <c r="A424">
        <v>2021</v>
      </c>
      <c r="B424" t="s">
        <v>38</v>
      </c>
      <c r="C424" t="s">
        <v>11</v>
      </c>
      <c r="D424">
        <v>2047</v>
      </c>
      <c r="E424" t="s">
        <v>48</v>
      </c>
      <c r="F424" s="1">
        <v>4004</v>
      </c>
      <c r="G424" s="1" t="s">
        <v>199</v>
      </c>
      <c r="H424" s="1">
        <v>4005</v>
      </c>
      <c r="I424" s="1" t="s">
        <v>200</v>
      </c>
      <c r="J424" s="2" t="str">
        <f>IF(AND(A424=F424,D424=H424),"Y","NO")</f>
        <v>NO</v>
      </c>
      <c r="K424" s="2">
        <v>8.2799964906625902</v>
      </c>
      <c r="L424" s="1">
        <v>6.02</v>
      </c>
      <c r="N424" s="2">
        <v>2.574747410733829E-3</v>
      </c>
      <c r="O424" s="1">
        <v>3.9810000000000002E-3</v>
      </c>
    </row>
    <row r="425" spans="1:15">
      <c r="A425">
        <v>2021</v>
      </c>
      <c r="B425" t="s">
        <v>38</v>
      </c>
      <c r="C425" t="s">
        <v>11</v>
      </c>
      <c r="D425">
        <v>2049</v>
      </c>
      <c r="E425" t="s">
        <v>49</v>
      </c>
      <c r="F425" s="1">
        <v>4004</v>
      </c>
      <c r="G425" s="1" t="s">
        <v>199</v>
      </c>
      <c r="H425" s="1">
        <v>4011</v>
      </c>
      <c r="I425" s="1" t="s">
        <v>201</v>
      </c>
      <c r="J425" s="2" t="str">
        <f>IF(AND(A425=F425,D425=H425),"Y","NO")</f>
        <v>NO</v>
      </c>
      <c r="K425" s="2">
        <v>9.8442327079147294</v>
      </c>
      <c r="L425" s="1">
        <v>4.76</v>
      </c>
      <c r="N425" s="2">
        <v>6.6637710538732971E-3</v>
      </c>
      <c r="O425" s="1">
        <v>2.2360000000000001E-3</v>
      </c>
    </row>
    <row r="426" spans="1:15">
      <c r="A426">
        <v>2022</v>
      </c>
      <c r="B426" t="s">
        <v>39</v>
      </c>
      <c r="C426" t="s">
        <v>11</v>
      </c>
      <c r="D426">
        <v>2000</v>
      </c>
      <c r="E426" t="s">
        <v>29</v>
      </c>
      <c r="F426" s="1">
        <v>4004</v>
      </c>
      <c r="G426" s="1" t="s">
        <v>199</v>
      </c>
      <c r="H426" s="1">
        <v>4012</v>
      </c>
      <c r="I426" s="1" t="s">
        <v>202</v>
      </c>
      <c r="J426" s="2" t="str">
        <f>IF(AND(A426=F426,D426=H426),"Y","NO")</f>
        <v>NO</v>
      </c>
      <c r="K426" s="2">
        <v>7.5126727554719501</v>
      </c>
      <c r="L426" s="1">
        <v>13.9</v>
      </c>
      <c r="N426" s="2">
        <v>5.5931701058282764E-3</v>
      </c>
      <c r="O426" s="1">
        <v>2.3730000000000001E-3</v>
      </c>
    </row>
    <row r="427" spans="1:15">
      <c r="A427">
        <v>2022</v>
      </c>
      <c r="B427" t="s">
        <v>39</v>
      </c>
      <c r="C427" t="s">
        <v>11</v>
      </c>
      <c r="D427">
        <v>2004</v>
      </c>
      <c r="E427" t="s">
        <v>31</v>
      </c>
      <c r="F427" s="1">
        <v>4004</v>
      </c>
      <c r="G427" s="1" t="s">
        <v>199</v>
      </c>
      <c r="H427" s="1">
        <v>4013</v>
      </c>
      <c r="I427" s="1" t="s">
        <v>175</v>
      </c>
      <c r="J427" s="2" t="str">
        <f>IF(AND(A427=F427,D427=H427),"Y","NO")</f>
        <v>NO</v>
      </c>
      <c r="K427" s="2">
        <v>4.4840588595791804</v>
      </c>
      <c r="L427" s="1">
        <v>3.89</v>
      </c>
      <c r="N427" s="2">
        <v>4.9183056323362463E-3</v>
      </c>
      <c r="O427" s="1">
        <v>4.1590000000000004E-3</v>
      </c>
    </row>
    <row r="428" spans="1:15">
      <c r="A428">
        <v>2022</v>
      </c>
      <c r="B428" t="s">
        <v>39</v>
      </c>
      <c r="C428" t="s">
        <v>11</v>
      </c>
      <c r="D428">
        <v>2009</v>
      </c>
      <c r="E428" t="s">
        <v>34</v>
      </c>
      <c r="F428" s="1">
        <v>4004</v>
      </c>
      <c r="G428" s="1" t="s">
        <v>199</v>
      </c>
      <c r="H428" s="1">
        <v>4015</v>
      </c>
      <c r="I428" s="1" t="s">
        <v>203</v>
      </c>
      <c r="J428" s="2" t="str">
        <f>IF(AND(A428=F428,D428=H428),"Y","NO")</f>
        <v>NO</v>
      </c>
      <c r="K428" s="2">
        <v>6.2497131325140503</v>
      </c>
      <c r="L428" s="1">
        <v>6.77</v>
      </c>
      <c r="N428" s="2">
        <v>7.0909807984214828E-3</v>
      </c>
      <c r="O428" s="1">
        <v>5.1989999999999996E-3</v>
      </c>
    </row>
    <row r="429" spans="1:15">
      <c r="A429">
        <v>2022</v>
      </c>
      <c r="B429" t="s">
        <v>39</v>
      </c>
      <c r="C429" t="s">
        <v>11</v>
      </c>
      <c r="D429">
        <v>2020</v>
      </c>
      <c r="E429" t="s">
        <v>37</v>
      </c>
      <c r="F429" s="1">
        <v>4004</v>
      </c>
      <c r="G429" s="1" t="s">
        <v>199</v>
      </c>
      <c r="H429" s="1">
        <v>4020</v>
      </c>
      <c r="I429" s="1" t="s">
        <v>176</v>
      </c>
      <c r="J429" s="2" t="str">
        <f>IF(AND(A429=F429,D429=H429),"Y","NO")</f>
        <v>NO</v>
      </c>
      <c r="K429" s="2">
        <v>4.93863330877726</v>
      </c>
      <c r="L429" s="1">
        <v>4.8</v>
      </c>
      <c r="N429" s="2">
        <v>9.4253091874812074E-3</v>
      </c>
      <c r="O429" s="1">
        <v>3.882E-3</v>
      </c>
    </row>
    <row r="430" spans="1:15">
      <c r="A430">
        <v>2022</v>
      </c>
      <c r="B430" t="s">
        <v>39</v>
      </c>
      <c r="C430" t="s">
        <v>11</v>
      </c>
      <c r="D430">
        <v>2021</v>
      </c>
      <c r="E430" t="s">
        <v>38</v>
      </c>
      <c r="F430" s="1">
        <v>4004</v>
      </c>
      <c r="G430" s="1" t="s">
        <v>199</v>
      </c>
      <c r="H430" s="1">
        <v>4021</v>
      </c>
      <c r="I430" s="1" t="s">
        <v>204</v>
      </c>
      <c r="J430" s="2" t="str">
        <f>IF(AND(A430=F430,D430=H430),"Y","NO")</f>
        <v>NO</v>
      </c>
      <c r="K430" s="2">
        <v>6.5832186994464301</v>
      </c>
      <c r="L430" s="1">
        <v>2.8</v>
      </c>
      <c r="N430" s="2">
        <v>6.0435818864496916E-3</v>
      </c>
      <c r="O430" s="1">
        <v>1.9849999999999998E-3</v>
      </c>
    </row>
    <row r="431" spans="1:15">
      <c r="A431">
        <v>2022</v>
      </c>
      <c r="B431" t="s">
        <v>39</v>
      </c>
      <c r="C431" t="s">
        <v>11</v>
      </c>
      <c r="D431">
        <v>2022</v>
      </c>
      <c r="E431" t="s">
        <v>39</v>
      </c>
      <c r="F431" s="1">
        <v>4004</v>
      </c>
      <c r="G431" s="1" t="s">
        <v>199</v>
      </c>
      <c r="H431" s="1">
        <v>4022</v>
      </c>
      <c r="I431" s="1" t="s">
        <v>177</v>
      </c>
      <c r="J431" s="2" t="str">
        <f>IF(AND(A431=F431,D431=H431),"Y","NO")</f>
        <v>NO</v>
      </c>
      <c r="K431" s="2">
        <v>3.5167358442384802</v>
      </c>
      <c r="L431" s="1">
        <v>4.25</v>
      </c>
      <c r="N431" s="2">
        <v>5.6096349231169037E-3</v>
      </c>
      <c r="O431" s="1">
        <v>2.3830000000000001E-3</v>
      </c>
    </row>
    <row r="432" spans="1:15">
      <c r="A432">
        <v>2022</v>
      </c>
      <c r="B432" t="s">
        <v>39</v>
      </c>
      <c r="C432" t="s">
        <v>11</v>
      </c>
      <c r="D432">
        <v>2028</v>
      </c>
      <c r="E432" t="s">
        <v>41</v>
      </c>
      <c r="F432" s="1">
        <v>4004</v>
      </c>
      <c r="G432" s="1" t="s">
        <v>199</v>
      </c>
      <c r="H432" s="1">
        <v>4028</v>
      </c>
      <c r="I432" s="1" t="s">
        <v>205</v>
      </c>
      <c r="J432" s="2" t="str">
        <f>IF(AND(A432=F432,D432=H432),"Y","NO")</f>
        <v>NO</v>
      </c>
      <c r="K432" s="2">
        <v>3.79255458720748</v>
      </c>
      <c r="L432" s="1">
        <v>4.1100000000000003</v>
      </c>
      <c r="N432" s="2">
        <v>5.020138455417906E-3</v>
      </c>
      <c r="O432" s="1">
        <v>2.7369999999999998E-3</v>
      </c>
    </row>
    <row r="433" spans="1:15">
      <c r="A433">
        <v>2022</v>
      </c>
      <c r="B433" t="s">
        <v>39</v>
      </c>
      <c r="C433" t="s">
        <v>11</v>
      </c>
      <c r="D433">
        <v>2035</v>
      </c>
      <c r="E433" t="s">
        <v>42</v>
      </c>
      <c r="F433" s="1">
        <v>4004</v>
      </c>
      <c r="G433" s="1" t="s">
        <v>199</v>
      </c>
      <c r="H433" s="1">
        <v>4036</v>
      </c>
      <c r="I433" s="1" t="s">
        <v>182</v>
      </c>
      <c r="J433" s="2" t="str">
        <f>IF(AND(A433=F433,D433=H433),"Y","NO")</f>
        <v>NO</v>
      </c>
      <c r="K433" s="2">
        <v>2.7454236966251102</v>
      </c>
      <c r="L433" s="1">
        <v>13.8</v>
      </c>
      <c r="N433" s="2">
        <v>3.9526831719952421E-3</v>
      </c>
      <c r="O433" s="1">
        <v>4.4400000000000004E-3</v>
      </c>
    </row>
    <row r="434" spans="1:15">
      <c r="A434">
        <v>2022</v>
      </c>
      <c r="B434" t="s">
        <v>39</v>
      </c>
      <c r="C434" t="s">
        <v>11</v>
      </c>
      <c r="D434">
        <v>2043</v>
      </c>
      <c r="E434" t="s">
        <v>44</v>
      </c>
      <c r="F434" s="1">
        <v>4004</v>
      </c>
      <c r="G434" s="1" t="s">
        <v>199</v>
      </c>
      <c r="H434" s="1">
        <v>4054</v>
      </c>
      <c r="I434" s="1" t="s">
        <v>206</v>
      </c>
      <c r="J434" s="2" t="str">
        <f>IF(AND(A434=F434,D434=H434),"Y","NO")</f>
        <v>NO</v>
      </c>
      <c r="K434" s="2">
        <v>2.93550412791837</v>
      </c>
      <c r="L434" s="1">
        <v>9.98</v>
      </c>
      <c r="N434" s="2">
        <v>4.1977646434510794E-3</v>
      </c>
      <c r="O434" s="1">
        <v>4.8630000000000001E-3</v>
      </c>
    </row>
    <row r="435" spans="1:15">
      <c r="A435">
        <v>2022</v>
      </c>
      <c r="B435" t="s">
        <v>39</v>
      </c>
      <c r="C435" t="s">
        <v>11</v>
      </c>
      <c r="D435">
        <v>2044</v>
      </c>
      <c r="E435" t="s">
        <v>45</v>
      </c>
      <c r="F435" s="1">
        <v>4004</v>
      </c>
      <c r="G435" s="1" t="s">
        <v>199</v>
      </c>
      <c r="H435" s="1">
        <v>4055</v>
      </c>
      <c r="I435" s="1" t="s">
        <v>185</v>
      </c>
      <c r="J435" s="2" t="str">
        <f>IF(AND(A435=F435,D435=H435),"Y","NO")</f>
        <v>NO</v>
      </c>
      <c r="K435" s="2">
        <v>1.2523324809277541</v>
      </c>
      <c r="L435" s="1">
        <v>8.85</v>
      </c>
      <c r="N435" s="2">
        <v>1.1724395567106209E-3</v>
      </c>
      <c r="O435" s="1">
        <v>4.0749999999999996E-3</v>
      </c>
    </row>
    <row r="436" spans="1:15">
      <c r="A436">
        <v>2022</v>
      </c>
      <c r="B436" t="s">
        <v>39</v>
      </c>
      <c r="C436" t="s">
        <v>11</v>
      </c>
      <c r="D436">
        <v>2045</v>
      </c>
      <c r="E436" t="s">
        <v>46</v>
      </c>
      <c r="F436" s="1">
        <v>4004</v>
      </c>
      <c r="G436" s="1" t="s">
        <v>199</v>
      </c>
      <c r="H436" s="1">
        <v>4056</v>
      </c>
      <c r="I436" s="1" t="s">
        <v>207</v>
      </c>
      <c r="J436" s="2" t="str">
        <f>IF(AND(A436=F436,D436=H436),"Y","NO")</f>
        <v>NO</v>
      </c>
      <c r="K436" s="2">
        <v>2.8883154225177199</v>
      </c>
      <c r="L436" s="1">
        <v>5.34</v>
      </c>
      <c r="N436" s="2">
        <v>4.116970984802017E-3</v>
      </c>
      <c r="O436" s="1">
        <v>3.8349999999999999E-3</v>
      </c>
    </row>
    <row r="437" spans="1:15">
      <c r="A437">
        <v>2022</v>
      </c>
      <c r="B437" t="s">
        <v>39</v>
      </c>
      <c r="C437" t="s">
        <v>11</v>
      </c>
      <c r="D437">
        <v>2046</v>
      </c>
      <c r="E437" t="s">
        <v>47</v>
      </c>
      <c r="F437" s="1">
        <v>4004</v>
      </c>
      <c r="G437" s="1" t="s">
        <v>199</v>
      </c>
      <c r="H437" s="1">
        <v>4061</v>
      </c>
      <c r="I437" s="1" t="s">
        <v>208</v>
      </c>
      <c r="J437" s="2" t="str">
        <f>IF(AND(A437=F437,D437=H437),"Y","NO")</f>
        <v>NO</v>
      </c>
      <c r="K437" s="2">
        <v>1.5260888103168</v>
      </c>
      <c r="L437" s="1">
        <v>9.67</v>
      </c>
      <c r="N437" s="2">
        <v>2.0126803466409128E-3</v>
      </c>
      <c r="O437" s="1">
        <v>2.9009999999999999E-3</v>
      </c>
    </row>
    <row r="438" spans="1:15">
      <c r="A438">
        <v>2022</v>
      </c>
      <c r="B438" t="s">
        <v>39</v>
      </c>
      <c r="C438" t="s">
        <v>11</v>
      </c>
      <c r="D438">
        <v>2047</v>
      </c>
      <c r="E438" t="s">
        <v>48</v>
      </c>
      <c r="F438" s="1">
        <v>4004</v>
      </c>
      <c r="G438" s="1" t="s">
        <v>199</v>
      </c>
      <c r="H438" s="1">
        <v>4066</v>
      </c>
      <c r="I438" s="1" t="s">
        <v>186</v>
      </c>
      <c r="J438" s="2" t="str">
        <f>IF(AND(A438=F438,D438=H438),"Y","NO")</f>
        <v>NO</v>
      </c>
      <c r="K438" s="2">
        <v>4.1353229189782095</v>
      </c>
      <c r="L438" s="1">
        <v>8.2100000000000009</v>
      </c>
      <c r="N438" s="2">
        <v>5.4624084138615164E-3</v>
      </c>
      <c r="O438" s="1">
        <v>3.6589999999999999E-3</v>
      </c>
    </row>
    <row r="439" spans="1:15">
      <c r="A439">
        <v>2022</v>
      </c>
      <c r="B439" t="s">
        <v>39</v>
      </c>
      <c r="C439" t="s">
        <v>11</v>
      </c>
      <c r="D439">
        <v>2049</v>
      </c>
      <c r="E439" t="s">
        <v>49</v>
      </c>
      <c r="F439" s="1">
        <v>4004</v>
      </c>
      <c r="G439" s="1" t="s">
        <v>199</v>
      </c>
      <c r="H439" s="1">
        <v>4076</v>
      </c>
      <c r="I439" s="1" t="s">
        <v>189</v>
      </c>
      <c r="J439" s="2" t="str">
        <f>IF(AND(A439=F439,D439=H439),"Y","NO")</f>
        <v>NO</v>
      </c>
      <c r="K439" s="2">
        <v>1.9194082174984231</v>
      </c>
      <c r="L439" s="1">
        <v>10.9</v>
      </c>
      <c r="N439" s="2">
        <v>3.8663688776590746E-3</v>
      </c>
      <c r="O439" s="1">
        <v>7.8639999999999995E-3</v>
      </c>
    </row>
    <row r="440" spans="1:15">
      <c r="A440">
        <v>2023</v>
      </c>
      <c r="B440" t="s">
        <v>40</v>
      </c>
      <c r="C440" t="s">
        <v>11</v>
      </c>
      <c r="D440">
        <v>2000</v>
      </c>
      <c r="E440" t="s">
        <v>29</v>
      </c>
      <c r="F440" s="1">
        <v>4004</v>
      </c>
      <c r="G440" s="1" t="s">
        <v>199</v>
      </c>
      <c r="H440" s="1">
        <v>4078</v>
      </c>
      <c r="I440" s="1" t="s">
        <v>190</v>
      </c>
      <c r="J440" s="2" t="str">
        <f>IF(AND(A440=F440,D440=H440),"Y","NO")</f>
        <v>NO</v>
      </c>
      <c r="K440" s="2">
        <v>5.35173113974139</v>
      </c>
      <c r="L440" s="1">
        <v>15.5</v>
      </c>
      <c r="N440" s="2">
        <v>5.4693383202242861E-3</v>
      </c>
      <c r="O440" s="1">
        <v>4.1830000000000001E-3</v>
      </c>
    </row>
    <row r="441" spans="1:15">
      <c r="A441">
        <v>2023</v>
      </c>
      <c r="B441" t="s">
        <v>40</v>
      </c>
      <c r="C441" t="s">
        <v>11</v>
      </c>
      <c r="D441">
        <v>2001</v>
      </c>
      <c r="E441" t="s">
        <v>30</v>
      </c>
      <c r="F441" s="1">
        <v>4004</v>
      </c>
      <c r="G441" s="1" t="s">
        <v>199</v>
      </c>
      <c r="H441" s="1">
        <v>4079</v>
      </c>
      <c r="I441" s="1" t="s">
        <v>191</v>
      </c>
      <c r="J441" s="2" t="str">
        <f>IF(AND(A441=F441,D441=H441),"Y","NO")</f>
        <v>NO</v>
      </c>
      <c r="K441" s="2">
        <v>1.728794112472221</v>
      </c>
      <c r="L441" s="1">
        <v>14.7</v>
      </c>
      <c r="N441" s="2">
        <v>2.5205102123108804E-3</v>
      </c>
      <c r="O441" s="1">
        <v>4.6519999999999999E-3</v>
      </c>
    </row>
    <row r="442" spans="1:15">
      <c r="A442">
        <v>2023</v>
      </c>
      <c r="B442" t="s">
        <v>40</v>
      </c>
      <c r="C442" t="s">
        <v>11</v>
      </c>
      <c r="D442">
        <v>2004</v>
      </c>
      <c r="E442" t="s">
        <v>31</v>
      </c>
      <c r="F442" s="1">
        <v>4004</v>
      </c>
      <c r="G442" s="1" t="s">
        <v>199</v>
      </c>
      <c r="H442" s="1">
        <v>4080</v>
      </c>
      <c r="I442" s="1" t="s">
        <v>192</v>
      </c>
      <c r="J442" s="2" t="str">
        <f>IF(AND(A442=F442,D442=H442),"Y","NO")</f>
        <v>NO</v>
      </c>
      <c r="K442" s="2">
        <v>7.0981166759527197</v>
      </c>
      <c r="L442" s="1">
        <v>3.43</v>
      </c>
      <c r="N442" s="2">
        <v>5.7948666713070309E-3</v>
      </c>
      <c r="O442" s="1">
        <v>2.0170000000000001E-3</v>
      </c>
    </row>
    <row r="443" spans="1:15">
      <c r="A443">
        <v>2023</v>
      </c>
      <c r="B443" t="s">
        <v>40</v>
      </c>
      <c r="C443" t="s">
        <v>11</v>
      </c>
      <c r="D443">
        <v>2005</v>
      </c>
      <c r="E443" t="s">
        <v>32</v>
      </c>
      <c r="F443" s="1">
        <v>4004</v>
      </c>
      <c r="G443" s="1" t="s">
        <v>199</v>
      </c>
      <c r="H443" s="1">
        <v>4081</v>
      </c>
      <c r="I443" s="1" t="s">
        <v>193</v>
      </c>
      <c r="J443" s="2" t="str">
        <f>IF(AND(A443=F443,D443=H443),"Y","NO")</f>
        <v>NO</v>
      </c>
      <c r="K443" s="2">
        <v>1.642935442776253</v>
      </c>
      <c r="L443" s="1">
        <v>2.52</v>
      </c>
      <c r="N443" s="2">
        <v>2.4441862524508199E-3</v>
      </c>
      <c r="O443" s="1">
        <v>1.258E-3</v>
      </c>
    </row>
    <row r="444" spans="1:15">
      <c r="A444">
        <v>2023</v>
      </c>
      <c r="B444" t="s">
        <v>40</v>
      </c>
      <c r="C444" t="s">
        <v>11</v>
      </c>
      <c r="D444">
        <v>2008</v>
      </c>
      <c r="E444" t="s">
        <v>33</v>
      </c>
      <c r="F444" s="1">
        <v>4004</v>
      </c>
      <c r="G444" s="1" t="s">
        <v>199</v>
      </c>
      <c r="H444" s="1">
        <v>4084</v>
      </c>
      <c r="I444" s="1" t="s">
        <v>195</v>
      </c>
      <c r="J444" s="2" t="str">
        <f>IF(AND(A444=F444,D444=H444),"Y","NO")</f>
        <v>NO</v>
      </c>
      <c r="K444" s="2">
        <v>6.04103575146907</v>
      </c>
      <c r="L444" s="1">
        <v>2.42</v>
      </c>
      <c r="N444" s="2">
        <v>6.3356000186954023E-3</v>
      </c>
      <c r="O444" s="1">
        <v>1.3140000000000001E-3</v>
      </c>
    </row>
    <row r="445" spans="1:15">
      <c r="A445">
        <v>2023</v>
      </c>
      <c r="B445" t="s">
        <v>40</v>
      </c>
      <c r="C445" t="s">
        <v>11</v>
      </c>
      <c r="D445">
        <v>2013</v>
      </c>
      <c r="E445" t="s">
        <v>35</v>
      </c>
      <c r="F445" s="1">
        <v>4004</v>
      </c>
      <c r="G445" s="1" t="s">
        <v>199</v>
      </c>
      <c r="H445" s="1">
        <v>4091</v>
      </c>
      <c r="I445" s="1" t="s">
        <v>209</v>
      </c>
      <c r="J445" s="2" t="str">
        <f>IF(AND(A445=F445,D445=H445),"Y","NO")</f>
        <v>NO</v>
      </c>
      <c r="K445" s="2">
        <v>3.8603651290521301</v>
      </c>
      <c r="L445" s="1">
        <v>2.27</v>
      </c>
      <c r="N445" s="2">
        <v>5.647149774296146E-3</v>
      </c>
      <c r="O445" s="1">
        <v>1.457E-3</v>
      </c>
    </row>
    <row r="446" spans="1:15">
      <c r="A446">
        <v>2023</v>
      </c>
      <c r="B446" t="s">
        <v>40</v>
      </c>
      <c r="C446" t="s">
        <v>11</v>
      </c>
      <c r="D446">
        <v>2014</v>
      </c>
      <c r="E446" t="s">
        <v>36</v>
      </c>
      <c r="F446" s="1">
        <v>4004</v>
      </c>
      <c r="G446" s="1" t="s">
        <v>199</v>
      </c>
      <c r="H446" s="1">
        <v>4093</v>
      </c>
      <c r="I446" s="1" t="s">
        <v>198</v>
      </c>
      <c r="J446" s="2" t="str">
        <f>IF(AND(A446=F446,D446=H446),"Y","NO")</f>
        <v>NO</v>
      </c>
      <c r="K446" s="2">
        <v>3.3891445509850602</v>
      </c>
      <c r="L446" s="1">
        <v>3.24</v>
      </c>
      <c r="N446" s="2">
        <v>5.0994445953646602E-3</v>
      </c>
      <c r="O446" s="1">
        <v>1.709E-3</v>
      </c>
    </row>
    <row r="447" spans="1:15">
      <c r="A447">
        <v>2023</v>
      </c>
      <c r="B447" t="s">
        <v>40</v>
      </c>
      <c r="C447" t="s">
        <v>11</v>
      </c>
      <c r="D447">
        <v>2023</v>
      </c>
      <c r="E447" t="s">
        <v>40</v>
      </c>
      <c r="F447" s="1">
        <v>4004</v>
      </c>
      <c r="G447" s="1" t="s">
        <v>199</v>
      </c>
      <c r="H447" s="1">
        <v>4094</v>
      </c>
      <c r="I447" s="1" t="s">
        <v>210</v>
      </c>
      <c r="J447" s="2" t="str">
        <f>IF(AND(A447=F447,D447=H447),"Y","NO")</f>
        <v>NO</v>
      </c>
      <c r="K447" s="2">
        <v>7.4356351820961004</v>
      </c>
      <c r="L447" s="1">
        <v>2.88</v>
      </c>
      <c r="N447" s="2">
        <v>7.3315853313708212E-3</v>
      </c>
      <c r="O447" s="1">
        <v>1.8619999999999999E-3</v>
      </c>
    </row>
    <row r="448" spans="1:15">
      <c r="A448">
        <v>2023</v>
      </c>
      <c r="B448" t="s">
        <v>40</v>
      </c>
      <c r="C448" t="s">
        <v>11</v>
      </c>
      <c r="D448">
        <v>2028</v>
      </c>
      <c r="E448" t="s">
        <v>41</v>
      </c>
      <c r="F448" s="1">
        <v>4005</v>
      </c>
      <c r="G448" s="1" t="s">
        <v>200</v>
      </c>
      <c r="H448" s="1">
        <v>4000</v>
      </c>
      <c r="I448" s="1" t="s">
        <v>173</v>
      </c>
      <c r="J448" s="2" t="str">
        <f>IF(AND(A448=F448,D448=H448),"Y","NO")</f>
        <v>NO</v>
      </c>
      <c r="K448" s="2">
        <v>3.3974201390548902</v>
      </c>
      <c r="L448" s="1">
        <v>18.3</v>
      </c>
      <c r="N448" s="2">
        <v>4.5133400048508899E-3</v>
      </c>
      <c r="O448" s="1">
        <v>4.0470000000000002E-3</v>
      </c>
    </row>
    <row r="449" spans="1:15">
      <c r="A449">
        <v>2023</v>
      </c>
      <c r="B449" t="s">
        <v>40</v>
      </c>
      <c r="C449" t="s">
        <v>11</v>
      </c>
      <c r="D449">
        <v>2035</v>
      </c>
      <c r="E449" t="s">
        <v>42</v>
      </c>
      <c r="F449" s="1">
        <v>4005</v>
      </c>
      <c r="G449" s="1" t="s">
        <v>200</v>
      </c>
      <c r="H449" s="1">
        <v>4003</v>
      </c>
      <c r="I449" s="1" t="s">
        <v>174</v>
      </c>
      <c r="J449" s="2" t="str">
        <f>IF(AND(A449=F449,D449=H449),"Y","NO")</f>
        <v>NO</v>
      </c>
      <c r="K449" s="2">
        <v>4.8581959743542402</v>
      </c>
      <c r="L449" s="1">
        <v>7.72</v>
      </c>
      <c r="N449" s="2">
        <v>5.27803773514029E-3</v>
      </c>
      <c r="O449" s="1">
        <v>5.0080000000000003E-3</v>
      </c>
    </row>
    <row r="450" spans="1:15">
      <c r="A450">
        <v>2023</v>
      </c>
      <c r="B450" t="s">
        <v>40</v>
      </c>
      <c r="C450" t="s">
        <v>11</v>
      </c>
      <c r="D450">
        <v>2036</v>
      </c>
      <c r="E450" t="s">
        <v>43</v>
      </c>
      <c r="F450" s="1">
        <v>4005</v>
      </c>
      <c r="G450" s="1" t="s">
        <v>200</v>
      </c>
      <c r="H450" s="1">
        <v>4004</v>
      </c>
      <c r="I450" s="1" t="s">
        <v>199</v>
      </c>
      <c r="J450" s="2" t="str">
        <f>IF(AND(A450=F450,D450=H450),"Y","NO")</f>
        <v>NO</v>
      </c>
      <c r="K450" s="2">
        <v>4.9889526532403199</v>
      </c>
      <c r="L450" s="1">
        <v>5.69</v>
      </c>
      <c r="N450" s="2">
        <v>5.1681740363028299E-3</v>
      </c>
      <c r="O450" s="1">
        <v>5.1640000000000002E-3</v>
      </c>
    </row>
    <row r="451" spans="1:15">
      <c r="A451">
        <v>2023</v>
      </c>
      <c r="B451" t="s">
        <v>40</v>
      </c>
      <c r="C451" t="s">
        <v>11</v>
      </c>
      <c r="D451">
        <v>2043</v>
      </c>
      <c r="E451" t="s">
        <v>44</v>
      </c>
      <c r="F451" s="1">
        <v>4005</v>
      </c>
      <c r="G451" s="1" t="s">
        <v>200</v>
      </c>
      <c r="H451" s="1">
        <v>4005</v>
      </c>
      <c r="I451" s="1" t="s">
        <v>200</v>
      </c>
      <c r="J451" s="2" t="str">
        <f>IF(AND(A451=F451,D451=H451),"Y","NO")</f>
        <v>NO</v>
      </c>
      <c r="K451" s="2">
        <v>3.6839343968122402</v>
      </c>
      <c r="L451" s="1">
        <v>6.69</v>
      </c>
      <c r="N451" s="2">
        <v>5.1182830753370538E-3</v>
      </c>
      <c r="O451" s="1">
        <v>3.5620000000000001E-3</v>
      </c>
    </row>
    <row r="452" spans="1:15">
      <c r="A452">
        <v>2023</v>
      </c>
      <c r="B452" t="s">
        <v>40</v>
      </c>
      <c r="C452" t="s">
        <v>11</v>
      </c>
      <c r="D452">
        <v>2044</v>
      </c>
      <c r="E452" t="s">
        <v>45</v>
      </c>
      <c r="F452" s="1">
        <v>4005</v>
      </c>
      <c r="G452" s="1" t="s">
        <v>200</v>
      </c>
      <c r="H452" s="1">
        <v>4011</v>
      </c>
      <c r="I452" s="1" t="s">
        <v>201</v>
      </c>
      <c r="J452" s="2" t="str">
        <f>IF(AND(A452=F452,D452=H452),"Y","NO")</f>
        <v>NO</v>
      </c>
      <c r="K452" s="2">
        <v>4.9996853646663002</v>
      </c>
      <c r="L452" s="1">
        <v>3.27</v>
      </c>
      <c r="N452" s="2">
        <v>4.9989561495108947E-3</v>
      </c>
      <c r="O452" s="1">
        <v>1.31E-3</v>
      </c>
    </row>
    <row r="453" spans="1:15">
      <c r="A453">
        <v>2023</v>
      </c>
      <c r="B453" t="s">
        <v>40</v>
      </c>
      <c r="C453" t="s">
        <v>11</v>
      </c>
      <c r="D453">
        <v>2045</v>
      </c>
      <c r="E453" t="s">
        <v>46</v>
      </c>
      <c r="F453" s="1">
        <v>4005</v>
      </c>
      <c r="G453" s="1" t="s">
        <v>200</v>
      </c>
      <c r="H453" s="1">
        <v>4012</v>
      </c>
      <c r="I453" s="1" t="s">
        <v>202</v>
      </c>
      <c r="J453" s="2" t="str">
        <f>IF(AND(A453=F453,D453=H453),"Y","NO")</f>
        <v>NO</v>
      </c>
      <c r="K453" s="2">
        <v>4.50980290837827</v>
      </c>
      <c r="L453" s="1">
        <v>9.32</v>
      </c>
      <c r="N453" s="2">
        <v>5.0304710271819849E-3</v>
      </c>
      <c r="O453" s="1">
        <v>1.4319999999999999E-3</v>
      </c>
    </row>
    <row r="454" spans="1:15">
      <c r="A454">
        <v>2023</v>
      </c>
      <c r="B454" t="s">
        <v>40</v>
      </c>
      <c r="C454" t="s">
        <v>11</v>
      </c>
      <c r="D454">
        <v>2046</v>
      </c>
      <c r="E454" t="s">
        <v>47</v>
      </c>
      <c r="F454" s="1">
        <v>4005</v>
      </c>
      <c r="G454" s="1" t="s">
        <v>200</v>
      </c>
      <c r="H454" s="1">
        <v>4013</v>
      </c>
      <c r="I454" s="1" t="s">
        <v>175</v>
      </c>
      <c r="J454" s="2" t="str">
        <f>IF(AND(A454=F454,D454=H454),"Y","NO")</f>
        <v>NO</v>
      </c>
      <c r="K454" s="2">
        <v>3.0473562342028799</v>
      </c>
      <c r="L454" s="1">
        <v>4.28</v>
      </c>
      <c r="N454" s="2">
        <v>4.0878511120260135E-3</v>
      </c>
      <c r="O454" s="1">
        <v>3.9529999999999999E-3</v>
      </c>
    </row>
    <row r="455" spans="1:15">
      <c r="A455">
        <v>2023</v>
      </c>
      <c r="B455" t="s">
        <v>40</v>
      </c>
      <c r="C455" t="s">
        <v>11</v>
      </c>
      <c r="D455">
        <v>2049</v>
      </c>
      <c r="E455" t="s">
        <v>49</v>
      </c>
      <c r="F455" s="1">
        <v>4005</v>
      </c>
      <c r="G455" s="1" t="s">
        <v>200</v>
      </c>
      <c r="H455" s="1">
        <v>4015</v>
      </c>
      <c r="I455" s="1" t="s">
        <v>203</v>
      </c>
      <c r="J455" s="2" t="str">
        <f>IF(AND(A455=F455,D455=H455),"Y","NO")</f>
        <v>NO</v>
      </c>
      <c r="K455" s="2">
        <v>2.0310694534634099</v>
      </c>
      <c r="L455" s="1">
        <v>9.4700000000000006</v>
      </c>
      <c r="N455" s="2">
        <v>3.3206816822705177E-3</v>
      </c>
      <c r="O455" s="1">
        <v>4.8050000000000002E-3</v>
      </c>
    </row>
    <row r="456" spans="1:15">
      <c r="A456">
        <v>2035</v>
      </c>
      <c r="B456" t="s">
        <v>42</v>
      </c>
      <c r="C456" t="s">
        <v>11</v>
      </c>
      <c r="D456">
        <v>2000</v>
      </c>
      <c r="E456" t="s">
        <v>29</v>
      </c>
      <c r="F456" s="1">
        <v>4005</v>
      </c>
      <c r="G456" s="1" t="s">
        <v>200</v>
      </c>
      <c r="H456" s="1">
        <v>4020</v>
      </c>
      <c r="I456" s="1" t="s">
        <v>176</v>
      </c>
      <c r="J456" s="2" t="str">
        <f>IF(AND(A456=F456,D456=H456),"Y","NO")</f>
        <v>NO</v>
      </c>
      <c r="K456" s="2">
        <v>2.4588798098333409</v>
      </c>
      <c r="L456" s="1">
        <v>5.38</v>
      </c>
      <c r="N456" s="2">
        <v>1.342858080103993E-2</v>
      </c>
      <c r="O456" s="1">
        <v>3.5479999999999999E-3</v>
      </c>
    </row>
    <row r="457" spans="1:15">
      <c r="A457">
        <v>2035</v>
      </c>
      <c r="B457" t="s">
        <v>42</v>
      </c>
      <c r="C457" t="s">
        <v>11</v>
      </c>
      <c r="D457">
        <v>2004</v>
      </c>
      <c r="E457" t="s">
        <v>31</v>
      </c>
      <c r="F457" s="1">
        <v>4005</v>
      </c>
      <c r="G457" s="1" t="s">
        <v>200</v>
      </c>
      <c r="H457" s="1">
        <v>4021</v>
      </c>
      <c r="I457" s="1" t="s">
        <v>204</v>
      </c>
      <c r="J457" s="2" t="str">
        <f>IF(AND(A457=F457,D457=H457),"Y","NO")</f>
        <v>NO</v>
      </c>
      <c r="K457" s="2">
        <v>4.8371149205727599</v>
      </c>
      <c r="L457" s="1">
        <v>2.04</v>
      </c>
      <c r="N457" s="2">
        <v>1.8268140378229897E-2</v>
      </c>
      <c r="O457" s="1">
        <v>1.0950000000000001E-3</v>
      </c>
    </row>
    <row r="458" spans="1:15">
      <c r="A458">
        <v>2035</v>
      </c>
      <c r="B458" t="s">
        <v>42</v>
      </c>
      <c r="C458" t="s">
        <v>11</v>
      </c>
      <c r="D458">
        <v>2005</v>
      </c>
      <c r="E458" t="s">
        <v>32</v>
      </c>
      <c r="F458" s="1">
        <v>4005</v>
      </c>
      <c r="G458" s="1" t="s">
        <v>200</v>
      </c>
      <c r="H458" s="1">
        <v>4022</v>
      </c>
      <c r="I458" s="1" t="s">
        <v>177</v>
      </c>
      <c r="J458" s="2" t="str">
        <f>IF(AND(A458=F458,D458=H458),"Y","NO")</f>
        <v>NO</v>
      </c>
      <c r="K458" s="2">
        <v>1.708967508267367</v>
      </c>
      <c r="L458" s="1">
        <v>2.83</v>
      </c>
      <c r="N458" s="2">
        <v>5.4060089256828345E-3</v>
      </c>
      <c r="O458" s="1">
        <v>1.4450000000000001E-3</v>
      </c>
    </row>
    <row r="459" spans="1:15">
      <c r="A459">
        <v>2035</v>
      </c>
      <c r="B459" t="s">
        <v>42</v>
      </c>
      <c r="C459" t="s">
        <v>11</v>
      </c>
      <c r="D459">
        <v>2013</v>
      </c>
      <c r="E459" t="s">
        <v>35</v>
      </c>
      <c r="F459" s="1">
        <v>4005</v>
      </c>
      <c r="G459" s="1" t="s">
        <v>200</v>
      </c>
      <c r="H459" s="1">
        <v>4028</v>
      </c>
      <c r="I459" s="1" t="s">
        <v>205</v>
      </c>
      <c r="J459" s="2" t="str">
        <f>IF(AND(A459=F459,D459=H459),"Y","NO")</f>
        <v>NO</v>
      </c>
      <c r="K459" s="2">
        <v>2.31460235957642</v>
      </c>
      <c r="L459" s="1">
        <v>7.13</v>
      </c>
      <c r="N459" s="2">
        <v>7.8735397249485289E-3</v>
      </c>
      <c r="O459" s="1">
        <v>3.258E-3</v>
      </c>
    </row>
    <row r="460" spans="1:15">
      <c r="A460">
        <v>2035</v>
      </c>
      <c r="B460" t="s">
        <v>42</v>
      </c>
      <c r="C460" t="s">
        <v>11</v>
      </c>
      <c r="D460">
        <v>2014</v>
      </c>
      <c r="E460" t="s">
        <v>36</v>
      </c>
      <c r="F460" s="1">
        <v>4005</v>
      </c>
      <c r="G460" s="1" t="s">
        <v>200</v>
      </c>
      <c r="H460" s="1">
        <v>4036</v>
      </c>
      <c r="I460" s="1" t="s">
        <v>182</v>
      </c>
      <c r="J460" s="2" t="str">
        <f>IF(AND(A460=F460,D460=H460),"Y","NO")</f>
        <v>NO</v>
      </c>
      <c r="K460" s="2">
        <v>2.4196486491290301</v>
      </c>
      <c r="L460" s="1">
        <v>14.1</v>
      </c>
      <c r="N460" s="2">
        <v>8.8344574137784078E-3</v>
      </c>
      <c r="O460" s="1">
        <v>4.0010000000000002E-3</v>
      </c>
    </row>
    <row r="461" spans="1:15">
      <c r="A461">
        <v>2035</v>
      </c>
      <c r="B461" t="s">
        <v>42</v>
      </c>
      <c r="C461" t="s">
        <v>11</v>
      </c>
      <c r="D461">
        <v>2019</v>
      </c>
      <c r="E461" t="s">
        <v>50</v>
      </c>
      <c r="F461" s="1">
        <v>4005</v>
      </c>
      <c r="G461" s="1" t="s">
        <v>200</v>
      </c>
      <c r="H461" s="1">
        <v>4054</v>
      </c>
      <c r="I461" s="1" t="s">
        <v>206</v>
      </c>
      <c r="J461" s="2" t="str">
        <f>IF(AND(A461=F461,D461=H461),"Y","NO")</f>
        <v>NO</v>
      </c>
      <c r="K461" s="2">
        <v>6.0316922256873902</v>
      </c>
      <c r="L461" s="1">
        <v>13.4</v>
      </c>
      <c r="N461" s="2">
        <v>1.8454657392577935E-2</v>
      </c>
      <c r="O461" s="1">
        <v>4.411E-3</v>
      </c>
    </row>
    <row r="462" spans="1:15">
      <c r="A462">
        <v>2035</v>
      </c>
      <c r="B462" t="s">
        <v>42</v>
      </c>
      <c r="C462" t="s">
        <v>11</v>
      </c>
      <c r="D462">
        <v>2028</v>
      </c>
      <c r="E462" t="s">
        <v>41</v>
      </c>
      <c r="F462" s="1">
        <v>4005</v>
      </c>
      <c r="G462" s="1" t="s">
        <v>200</v>
      </c>
      <c r="H462" s="1">
        <v>4055</v>
      </c>
      <c r="I462" s="1" t="s">
        <v>185</v>
      </c>
      <c r="J462" s="2" t="str">
        <f>IF(AND(A462=F462,D462=H462),"Y","NO")</f>
        <v>NO</v>
      </c>
      <c r="K462" s="2">
        <v>4.3258994430980922</v>
      </c>
      <c r="L462" s="1">
        <v>10.4</v>
      </c>
      <c r="N462" s="2">
        <v>1.7659657340624673E-2</v>
      </c>
      <c r="O462" s="1">
        <v>3.6830000000000001E-3</v>
      </c>
    </row>
    <row r="463" spans="1:15">
      <c r="A463">
        <v>2035</v>
      </c>
      <c r="B463" t="s">
        <v>42</v>
      </c>
      <c r="C463" t="s">
        <v>11</v>
      </c>
      <c r="D463">
        <v>2035</v>
      </c>
      <c r="E463" t="s">
        <v>42</v>
      </c>
      <c r="F463" s="1">
        <v>4005</v>
      </c>
      <c r="G463" s="1" t="s">
        <v>200</v>
      </c>
      <c r="H463" s="1">
        <v>4056</v>
      </c>
      <c r="I463" s="1" t="s">
        <v>207</v>
      </c>
      <c r="J463" s="2" t="str">
        <f>IF(AND(A463=F463,D463=H463),"Y","NO")</f>
        <v>NO</v>
      </c>
      <c r="K463" s="2">
        <v>2.5799097286190968</v>
      </c>
      <c r="L463" s="1">
        <v>6.18</v>
      </c>
      <c r="N463" s="2">
        <v>1.5746724051862341E-2</v>
      </c>
      <c r="O463" s="1">
        <v>3.411E-3</v>
      </c>
    </row>
    <row r="464" spans="1:15">
      <c r="A464">
        <v>2035</v>
      </c>
      <c r="B464" t="s">
        <v>42</v>
      </c>
      <c r="C464" t="s">
        <v>11</v>
      </c>
      <c r="D464">
        <v>2036</v>
      </c>
      <c r="E464" t="s">
        <v>43</v>
      </c>
      <c r="F464" s="1">
        <v>4005</v>
      </c>
      <c r="G464" s="1" t="s">
        <v>200</v>
      </c>
      <c r="H464" s="1">
        <v>4061</v>
      </c>
      <c r="I464" s="1" t="s">
        <v>208</v>
      </c>
      <c r="J464" s="2" t="str">
        <f>IF(AND(A464=F464,D464=H464),"Y","NO")</f>
        <v>NO</v>
      </c>
      <c r="K464" s="2">
        <v>2.5019861376322652</v>
      </c>
      <c r="L464" s="1">
        <v>17.2</v>
      </c>
      <c r="N464" s="2">
        <v>1.3516642850364479E-2</v>
      </c>
      <c r="O464" s="1">
        <v>3.3769999999999998E-3</v>
      </c>
    </row>
    <row r="465" spans="1:15">
      <c r="A465">
        <v>2035</v>
      </c>
      <c r="B465" t="s">
        <v>42</v>
      </c>
      <c r="C465" t="s">
        <v>11</v>
      </c>
      <c r="D465">
        <v>2043</v>
      </c>
      <c r="E465" t="s">
        <v>44</v>
      </c>
      <c r="F465" s="1">
        <v>4005</v>
      </c>
      <c r="G465" s="1" t="s">
        <v>200</v>
      </c>
      <c r="H465" s="1">
        <v>4066</v>
      </c>
      <c r="I465" s="1" t="s">
        <v>186</v>
      </c>
      <c r="J465" s="2" t="str">
        <f>IF(AND(A465=F465,D465=H465),"Y","NO")</f>
        <v>NO</v>
      </c>
      <c r="K465" s="2">
        <v>3.9907952818868102</v>
      </c>
      <c r="L465" s="1">
        <v>14.8</v>
      </c>
      <c r="N465" s="2">
        <v>1.7371743614051041E-2</v>
      </c>
      <c r="O465" s="1">
        <v>4.189E-3</v>
      </c>
    </row>
    <row r="466" spans="1:15">
      <c r="A466">
        <v>2035</v>
      </c>
      <c r="B466" t="s">
        <v>42</v>
      </c>
      <c r="C466" t="s">
        <v>11</v>
      </c>
      <c r="D466">
        <v>2044</v>
      </c>
      <c r="E466" t="s">
        <v>45</v>
      </c>
      <c r="F466" s="1">
        <v>4005</v>
      </c>
      <c r="G466" s="1" t="s">
        <v>200</v>
      </c>
      <c r="H466" s="1">
        <v>4076</v>
      </c>
      <c r="I466" s="1" t="s">
        <v>189</v>
      </c>
      <c r="J466" s="2" t="str">
        <f>IF(AND(A466=F466,D466=H466),"Y","NO")</f>
        <v>NO</v>
      </c>
      <c r="K466" s="2">
        <v>1.716460205823521</v>
      </c>
      <c r="L466" s="1">
        <v>15.5</v>
      </c>
      <c r="N466" s="2">
        <v>9.5003582848680827E-3</v>
      </c>
      <c r="O466" s="1">
        <v>7.4409999999999997E-3</v>
      </c>
    </row>
    <row r="467" spans="1:15">
      <c r="A467">
        <v>2035</v>
      </c>
      <c r="B467" t="s">
        <v>42</v>
      </c>
      <c r="C467" t="s">
        <v>11</v>
      </c>
      <c r="D467">
        <v>2045</v>
      </c>
      <c r="E467" t="s">
        <v>46</v>
      </c>
      <c r="F467" s="1">
        <v>4005</v>
      </c>
      <c r="G467" s="1" t="s">
        <v>200</v>
      </c>
      <c r="H467" s="1">
        <v>4078</v>
      </c>
      <c r="I467" s="1" t="s">
        <v>190</v>
      </c>
      <c r="J467" s="2" t="str">
        <f>IF(AND(A467=F467,D467=H467),"Y","NO")</f>
        <v>NO</v>
      </c>
      <c r="K467" s="2">
        <v>4.3369538767984022</v>
      </c>
      <c r="L467" s="1">
        <v>21.2</v>
      </c>
      <c r="N467" s="2">
        <v>1.7410140217251777E-2</v>
      </c>
      <c r="O467" s="1">
        <v>3.761E-3</v>
      </c>
    </row>
    <row r="468" spans="1:15">
      <c r="A468">
        <v>2035</v>
      </c>
      <c r="B468" t="s">
        <v>42</v>
      </c>
      <c r="C468" t="s">
        <v>11</v>
      </c>
      <c r="D468">
        <v>2046</v>
      </c>
      <c r="E468" t="s">
        <v>47</v>
      </c>
      <c r="F468" s="1">
        <v>4005</v>
      </c>
      <c r="G468" s="1" t="s">
        <v>200</v>
      </c>
      <c r="H468" s="1">
        <v>4079</v>
      </c>
      <c r="I468" s="1" t="s">
        <v>191</v>
      </c>
      <c r="J468" s="2" t="str">
        <f>IF(AND(A468=F468,D468=H468),"Y","NO")</f>
        <v>NO</v>
      </c>
      <c r="K468" s="2">
        <v>2.406225397477574</v>
      </c>
      <c r="L468" s="1">
        <v>15.8</v>
      </c>
      <c r="N468" s="2">
        <v>1.3318801202881952E-2</v>
      </c>
      <c r="O468" s="1">
        <v>4.2180000000000004E-3</v>
      </c>
    </row>
    <row r="469" spans="1:15">
      <c r="A469">
        <v>2035</v>
      </c>
      <c r="B469" t="s">
        <v>42</v>
      </c>
      <c r="C469" t="s">
        <v>11</v>
      </c>
      <c r="D469">
        <v>2049</v>
      </c>
      <c r="E469" t="s">
        <v>49</v>
      </c>
      <c r="F469" s="1">
        <v>4005</v>
      </c>
      <c r="G469" s="1" t="s">
        <v>200</v>
      </c>
      <c r="H469" s="1">
        <v>4080</v>
      </c>
      <c r="I469" s="1" t="s">
        <v>192</v>
      </c>
      <c r="J469" s="2" t="str">
        <f>IF(AND(A469=F469,D469=H469),"Y","NO")</f>
        <v>NO</v>
      </c>
      <c r="K469" s="2">
        <v>2.1249739198250599</v>
      </c>
      <c r="L469" s="1">
        <v>5.35</v>
      </c>
      <c r="N469" s="2">
        <v>1.2077664975053153E-2</v>
      </c>
      <c r="O469" s="1">
        <v>2.6710000000000002E-3</v>
      </c>
    </row>
    <row r="470" spans="1:15">
      <c r="A470">
        <v>2036</v>
      </c>
      <c r="B470" t="s">
        <v>51</v>
      </c>
      <c r="C470" t="s">
        <v>11</v>
      </c>
      <c r="D470">
        <v>2000</v>
      </c>
      <c r="E470" t="s">
        <v>29</v>
      </c>
      <c r="F470" s="1">
        <v>4005</v>
      </c>
      <c r="G470" s="1" t="s">
        <v>200</v>
      </c>
      <c r="H470" s="1">
        <v>4081</v>
      </c>
      <c r="I470" s="1" t="s">
        <v>193</v>
      </c>
      <c r="J470" s="2" t="str">
        <f>IF(AND(A470=F470,D470=H470),"Y","NO")</f>
        <v>NO</v>
      </c>
      <c r="K470" s="2">
        <v>6.9624975511426044</v>
      </c>
      <c r="L470" s="1">
        <v>3.59</v>
      </c>
      <c r="N470" s="2">
        <v>3.8529512222212512E-3</v>
      </c>
      <c r="O470" s="1">
        <v>1.8220000000000001E-3</v>
      </c>
    </row>
    <row r="471" spans="1:15">
      <c r="A471">
        <v>2036</v>
      </c>
      <c r="B471" t="s">
        <v>51</v>
      </c>
      <c r="C471" t="s">
        <v>11</v>
      </c>
      <c r="D471">
        <v>2001</v>
      </c>
      <c r="E471" t="s">
        <v>30</v>
      </c>
      <c r="F471" s="1">
        <v>4005</v>
      </c>
      <c r="G471" s="1" t="s">
        <v>200</v>
      </c>
      <c r="H471" s="1">
        <v>4084</v>
      </c>
      <c r="I471" s="1" t="s">
        <v>195</v>
      </c>
      <c r="J471" s="2" t="str">
        <f>IF(AND(A471=F471,D471=H471),"Y","NO")</f>
        <v>NO</v>
      </c>
      <c r="K471" s="2">
        <v>1.9302291218042691</v>
      </c>
      <c r="L471" s="1">
        <v>3.45</v>
      </c>
      <c r="N471" s="2">
        <v>4.7380773742631649E-4</v>
      </c>
      <c r="O471" s="1">
        <v>1.902E-3</v>
      </c>
    </row>
    <row r="472" spans="1:15">
      <c r="A472">
        <v>2036</v>
      </c>
      <c r="B472" t="s">
        <v>51</v>
      </c>
      <c r="C472" t="s">
        <v>11</v>
      </c>
      <c r="D472">
        <v>2004</v>
      </c>
      <c r="E472" t="s">
        <v>31</v>
      </c>
      <c r="F472" s="1">
        <v>4005</v>
      </c>
      <c r="G472" s="1" t="s">
        <v>200</v>
      </c>
      <c r="H472" s="1">
        <v>4091</v>
      </c>
      <c r="I472" s="1" t="s">
        <v>209</v>
      </c>
      <c r="J472" s="2" t="str">
        <f>IF(AND(A472=F472,D472=H472),"Y","NO")</f>
        <v>NO</v>
      </c>
      <c r="K472" s="2">
        <v>12.08272145740599</v>
      </c>
      <c r="L472" s="1">
        <v>3.46</v>
      </c>
      <c r="N472" s="2">
        <v>4.2358077564854935E-3</v>
      </c>
      <c r="O472" s="1">
        <v>1.9740000000000001E-3</v>
      </c>
    </row>
    <row r="473" spans="1:15">
      <c r="A473">
        <v>2036</v>
      </c>
      <c r="B473" t="s">
        <v>51</v>
      </c>
      <c r="C473" t="s">
        <v>11</v>
      </c>
      <c r="D473">
        <v>2005</v>
      </c>
      <c r="E473" t="s">
        <v>32</v>
      </c>
      <c r="F473" s="1">
        <v>4005</v>
      </c>
      <c r="G473" s="1" t="s">
        <v>200</v>
      </c>
      <c r="H473" s="1">
        <v>4093</v>
      </c>
      <c r="I473" s="1" t="s">
        <v>198</v>
      </c>
      <c r="J473" s="2" t="str">
        <f>IF(AND(A473=F473,D473=H473),"Y","NO")</f>
        <v>NO</v>
      </c>
      <c r="K473" s="2">
        <v>2.8122689064353681</v>
      </c>
      <c r="L473" s="1">
        <v>5.16</v>
      </c>
      <c r="N473" s="2">
        <v>2.6315195193886698E-3</v>
      </c>
      <c r="O473" s="1">
        <v>2.2209999999999999E-3</v>
      </c>
    </row>
    <row r="474" spans="1:15">
      <c r="A474">
        <v>2036</v>
      </c>
      <c r="B474" t="s">
        <v>51</v>
      </c>
      <c r="C474" t="s">
        <v>11</v>
      </c>
      <c r="D474">
        <v>2008</v>
      </c>
      <c r="E474" t="s">
        <v>33</v>
      </c>
      <c r="F474" s="1">
        <v>4005</v>
      </c>
      <c r="G474" s="1" t="s">
        <v>200</v>
      </c>
      <c r="H474" s="1">
        <v>4094</v>
      </c>
      <c r="I474" s="1" t="s">
        <v>210</v>
      </c>
      <c r="J474" s="2" t="str">
        <f>IF(AND(A474=F474,D474=H474),"Y","NO")</f>
        <v>NO</v>
      </c>
      <c r="K474" s="2">
        <v>4.0936972032019998</v>
      </c>
      <c r="L474" s="1">
        <v>2.2000000000000002</v>
      </c>
      <c r="N474" s="2">
        <v>1.9622878603182906E-3</v>
      </c>
      <c r="O474" s="1">
        <v>9.8459999999999997E-4</v>
      </c>
    </row>
    <row r="475" spans="1:15">
      <c r="A475">
        <v>2036</v>
      </c>
      <c r="B475" t="s">
        <v>51</v>
      </c>
      <c r="C475" t="s">
        <v>11</v>
      </c>
      <c r="D475">
        <v>2013</v>
      </c>
      <c r="E475" t="s">
        <v>35</v>
      </c>
      <c r="F475" s="1">
        <v>4006</v>
      </c>
      <c r="G475" s="1" t="s">
        <v>211</v>
      </c>
      <c r="H475" s="1">
        <v>4000</v>
      </c>
      <c r="I475" s="1" t="s">
        <v>173</v>
      </c>
      <c r="J475" s="2" t="str">
        <f>IF(AND(A475=F475,D475=H475),"Y","NO")</f>
        <v>NO</v>
      </c>
      <c r="K475" s="2">
        <v>4.4668720579641903</v>
      </c>
      <c r="L475" s="1">
        <v>3.86</v>
      </c>
      <c r="N475" s="2">
        <v>4.8203171028134038E-3</v>
      </c>
      <c r="O475" s="1">
        <v>5.5139999999999998E-3</v>
      </c>
    </row>
    <row r="476" spans="1:15">
      <c r="A476">
        <v>2036</v>
      </c>
      <c r="B476" t="s">
        <v>51</v>
      </c>
      <c r="C476" t="s">
        <v>11</v>
      </c>
      <c r="D476">
        <v>2014</v>
      </c>
      <c r="E476" t="s">
        <v>36</v>
      </c>
      <c r="F476" s="1">
        <v>4006</v>
      </c>
      <c r="G476" s="1" t="s">
        <v>211</v>
      </c>
      <c r="H476" s="1">
        <v>4003</v>
      </c>
      <c r="I476" s="1" t="s">
        <v>174</v>
      </c>
      <c r="J476" s="2" t="str">
        <f>IF(AND(A476=F476,D476=H476),"Y","NO")</f>
        <v>NO</v>
      </c>
      <c r="K476" s="2">
        <v>4.13787999311376</v>
      </c>
      <c r="L476" s="1">
        <v>3.08</v>
      </c>
      <c r="N476" s="2">
        <v>5.3062120015181435E-3</v>
      </c>
      <c r="O476" s="1">
        <v>5.2859999999999999E-3</v>
      </c>
    </row>
    <row r="477" spans="1:15">
      <c r="A477">
        <v>2036</v>
      </c>
      <c r="B477" t="s">
        <v>51</v>
      </c>
      <c r="C477" t="s">
        <v>11</v>
      </c>
      <c r="D477">
        <v>2019</v>
      </c>
      <c r="E477" t="s">
        <v>50</v>
      </c>
      <c r="F477" s="1">
        <v>4006</v>
      </c>
      <c r="G477" s="1" t="s">
        <v>211</v>
      </c>
      <c r="H477" s="1">
        <v>4004</v>
      </c>
      <c r="I477" s="1" t="s">
        <v>199</v>
      </c>
      <c r="J477" s="2" t="str">
        <f>IF(AND(A477=F477,D477=H477),"Y","NO")</f>
        <v>NO</v>
      </c>
      <c r="K477" s="2">
        <v>8.0025786970721899</v>
      </c>
      <c r="L477" s="1">
        <v>2.73</v>
      </c>
      <c r="N477" s="2">
        <v>5.2686688849576321E-3</v>
      </c>
      <c r="O477" s="1">
        <v>7.2350000000000001E-3</v>
      </c>
    </row>
    <row r="478" spans="1:15">
      <c r="A478">
        <v>2036</v>
      </c>
      <c r="B478" t="s">
        <v>51</v>
      </c>
      <c r="C478" t="s">
        <v>11</v>
      </c>
      <c r="D478">
        <v>2023</v>
      </c>
      <c r="E478" t="s">
        <v>40</v>
      </c>
      <c r="F478" s="1">
        <v>4006</v>
      </c>
      <c r="G478" s="1" t="s">
        <v>211</v>
      </c>
      <c r="H478" s="1">
        <v>4005</v>
      </c>
      <c r="I478" s="1" t="s">
        <v>200</v>
      </c>
      <c r="J478" s="2" t="str">
        <f>IF(AND(A478=F478,D478=H478),"Y","NO")</f>
        <v>NO</v>
      </c>
      <c r="K478" s="2">
        <v>4.2926445910600606</v>
      </c>
      <c r="L478" s="1">
        <v>2.04</v>
      </c>
      <c r="N478" s="2">
        <v>2.6654485911029868E-3</v>
      </c>
      <c r="O478" s="1">
        <v>6.032E-3</v>
      </c>
    </row>
    <row r="479" spans="1:15">
      <c r="A479">
        <v>2036</v>
      </c>
      <c r="B479" t="s">
        <v>51</v>
      </c>
      <c r="C479" t="s">
        <v>11</v>
      </c>
      <c r="D479">
        <v>2028</v>
      </c>
      <c r="E479" t="s">
        <v>41</v>
      </c>
      <c r="F479" s="1">
        <v>4006</v>
      </c>
      <c r="G479" s="1" t="s">
        <v>211</v>
      </c>
      <c r="H479" s="1">
        <v>4011</v>
      </c>
      <c r="I479" s="1" t="s">
        <v>201</v>
      </c>
      <c r="J479" s="2" t="str">
        <f>IF(AND(A479=F479,D479=H479),"Y","NO")</f>
        <v>NO</v>
      </c>
      <c r="K479" s="2">
        <v>8.1541481456705007</v>
      </c>
      <c r="L479" s="1">
        <v>2.72</v>
      </c>
      <c r="N479" s="2">
        <v>4.2267972270329385E-3</v>
      </c>
      <c r="O479" s="1">
        <v>6.6930000000000002E-3</v>
      </c>
    </row>
    <row r="480" spans="1:15">
      <c r="A480">
        <v>2036</v>
      </c>
      <c r="B480" t="s">
        <v>51</v>
      </c>
      <c r="C480" t="s">
        <v>11</v>
      </c>
      <c r="D480">
        <v>2035</v>
      </c>
      <c r="E480" t="s">
        <v>42</v>
      </c>
      <c r="F480" s="1">
        <v>4006</v>
      </c>
      <c r="G480" s="1" t="s">
        <v>211</v>
      </c>
      <c r="H480" s="1">
        <v>4012</v>
      </c>
      <c r="I480" s="1" t="s">
        <v>202</v>
      </c>
      <c r="J480" s="2" t="str">
        <f>IF(AND(A480=F480,D480=H480),"Y","NO")</f>
        <v>NO</v>
      </c>
      <c r="K480" s="2">
        <v>6.3999777697849698</v>
      </c>
      <c r="L480" s="1">
        <v>7.91</v>
      </c>
      <c r="N480" s="2">
        <v>3.850327100855385E-3</v>
      </c>
      <c r="O480" s="1">
        <v>7.1630000000000001E-3</v>
      </c>
    </row>
    <row r="481" spans="1:15">
      <c r="A481">
        <v>2036</v>
      </c>
      <c r="B481" t="s">
        <v>51</v>
      </c>
      <c r="C481" t="s">
        <v>11</v>
      </c>
      <c r="D481">
        <v>2036</v>
      </c>
      <c r="E481" t="s">
        <v>43</v>
      </c>
      <c r="F481" s="1">
        <v>4006</v>
      </c>
      <c r="G481" s="1" t="s">
        <v>211</v>
      </c>
      <c r="H481" s="1">
        <v>4013</v>
      </c>
      <c r="I481" s="1" t="s">
        <v>175</v>
      </c>
      <c r="J481" s="2" t="str">
        <f>IF(AND(A481=F481,D481=H481),"Y","NO")</f>
        <v>NO</v>
      </c>
      <c r="K481" s="2">
        <v>7.0695239087096642</v>
      </c>
      <c r="L481" s="1">
        <v>1.97</v>
      </c>
      <c r="N481" s="2">
        <v>3.7302208608937177E-3</v>
      </c>
      <c r="O481" s="1">
        <v>3.7390000000000001E-3</v>
      </c>
    </row>
    <row r="482" spans="1:15">
      <c r="A482">
        <v>2036</v>
      </c>
      <c r="B482" t="s">
        <v>51</v>
      </c>
      <c r="C482" t="s">
        <v>11</v>
      </c>
      <c r="D482">
        <v>2043</v>
      </c>
      <c r="E482" t="s">
        <v>44</v>
      </c>
      <c r="F482" s="1">
        <v>4006</v>
      </c>
      <c r="G482" s="1" t="s">
        <v>211</v>
      </c>
      <c r="H482" s="1">
        <v>4015</v>
      </c>
      <c r="I482" s="1" t="s">
        <v>203</v>
      </c>
      <c r="J482" s="2" t="str">
        <f>IF(AND(A482=F482,D482=H482),"Y","NO")</f>
        <v>NO</v>
      </c>
      <c r="K482" s="2">
        <v>7.4838711843118606</v>
      </c>
      <c r="L482" s="1">
        <v>1.5</v>
      </c>
      <c r="N482" s="2">
        <v>4.475013573443984E-3</v>
      </c>
      <c r="O482" s="1">
        <v>5.6759999999999996E-3</v>
      </c>
    </row>
    <row r="483" spans="1:15">
      <c r="A483">
        <v>2036</v>
      </c>
      <c r="B483" t="s">
        <v>51</v>
      </c>
      <c r="C483" t="s">
        <v>11</v>
      </c>
      <c r="D483">
        <v>2044</v>
      </c>
      <c r="E483" t="s">
        <v>45</v>
      </c>
      <c r="F483" s="1">
        <v>4006</v>
      </c>
      <c r="G483" s="1" t="s">
        <v>211</v>
      </c>
      <c r="H483" s="1">
        <v>4020</v>
      </c>
      <c r="I483" s="1" t="s">
        <v>176</v>
      </c>
      <c r="J483" s="2" t="str">
        <f>IF(AND(A483=F483,D483=H483),"Y","NO")</f>
        <v>NO</v>
      </c>
      <c r="K483" s="2">
        <v>6.3371983152818734</v>
      </c>
      <c r="L483" s="1">
        <v>2.19</v>
      </c>
      <c r="N483" s="2">
        <v>3.1249854092902036E-3</v>
      </c>
      <c r="O483" s="1">
        <v>4.1099999999999999E-3</v>
      </c>
    </row>
    <row r="484" spans="1:15">
      <c r="A484">
        <v>2036</v>
      </c>
      <c r="B484" t="s">
        <v>51</v>
      </c>
      <c r="C484" t="s">
        <v>11</v>
      </c>
      <c r="D484">
        <v>2045</v>
      </c>
      <c r="E484" t="s">
        <v>46</v>
      </c>
      <c r="F484" s="1">
        <v>4006</v>
      </c>
      <c r="G484" s="1" t="s">
        <v>211</v>
      </c>
      <c r="H484" s="1">
        <v>4021</v>
      </c>
      <c r="I484" s="1" t="s">
        <v>204</v>
      </c>
      <c r="J484" s="2" t="str">
        <f>IF(AND(A484=F484,D484=H484),"Y","NO")</f>
        <v>NO</v>
      </c>
      <c r="K484" s="2">
        <v>8.843871374068879</v>
      </c>
      <c r="L484" s="1">
        <v>1.57</v>
      </c>
      <c r="N484" s="2">
        <v>4.6000881022241341E-3</v>
      </c>
      <c r="O484" s="1">
        <v>6.0670000000000003E-3</v>
      </c>
    </row>
    <row r="485" spans="1:15">
      <c r="A485">
        <v>2036</v>
      </c>
      <c r="B485" t="s">
        <v>51</v>
      </c>
      <c r="C485" t="s">
        <v>11</v>
      </c>
      <c r="D485">
        <v>2046</v>
      </c>
      <c r="E485" t="s">
        <v>47</v>
      </c>
      <c r="F485" s="1">
        <v>4006</v>
      </c>
      <c r="G485" s="1" t="s">
        <v>211</v>
      </c>
      <c r="H485" s="1">
        <v>4022</v>
      </c>
      <c r="I485" s="1" t="s">
        <v>177</v>
      </c>
      <c r="J485" s="2" t="str">
        <f>IF(AND(A485=F485,D485=H485),"Y","NO")</f>
        <v>NO</v>
      </c>
      <c r="K485" s="2">
        <v>5.7494634421564204</v>
      </c>
      <c r="L485" s="1">
        <v>2.59</v>
      </c>
      <c r="N485" s="2">
        <v>3.09424269243946E-3</v>
      </c>
      <c r="O485" s="1">
        <v>6.6819999999999996E-3</v>
      </c>
    </row>
    <row r="486" spans="1:15">
      <c r="A486">
        <v>2036</v>
      </c>
      <c r="B486" t="s">
        <v>51</v>
      </c>
      <c r="C486" t="s">
        <v>11</v>
      </c>
      <c r="D486">
        <v>2049</v>
      </c>
      <c r="E486" t="s">
        <v>49</v>
      </c>
      <c r="F486" s="1">
        <v>4006</v>
      </c>
      <c r="G486" s="1" t="s">
        <v>211</v>
      </c>
      <c r="H486" s="1">
        <v>4036</v>
      </c>
      <c r="I486" s="1" t="s">
        <v>182</v>
      </c>
      <c r="J486" s="2" t="str">
        <f>IF(AND(A486=F486,D486=H486),"Y","NO")</f>
        <v>NO</v>
      </c>
      <c r="K486" s="2">
        <v>3.791681194824378</v>
      </c>
      <c r="L486" s="1">
        <v>5.79</v>
      </c>
      <c r="N486" s="2">
        <v>3.2500974690481748E-3</v>
      </c>
      <c r="O486" s="1">
        <v>6.2379999999999996E-3</v>
      </c>
    </row>
    <row r="487" spans="1:15">
      <c r="A487">
        <v>2045</v>
      </c>
      <c r="B487" t="s">
        <v>46</v>
      </c>
      <c r="C487" t="s">
        <v>11</v>
      </c>
      <c r="D487">
        <v>2000</v>
      </c>
      <c r="E487" t="s">
        <v>29</v>
      </c>
      <c r="F487" s="1">
        <v>4006</v>
      </c>
      <c r="G487" s="1" t="s">
        <v>211</v>
      </c>
      <c r="H487" s="1">
        <v>4054</v>
      </c>
      <c r="I487" s="1" t="s">
        <v>206</v>
      </c>
      <c r="J487" s="2" t="str">
        <f>IF(AND(A487=F487,D487=H487),"Y","NO")</f>
        <v>NO</v>
      </c>
      <c r="K487" s="2">
        <v>35.227502929112596</v>
      </c>
      <c r="L487" s="1">
        <v>2.34</v>
      </c>
      <c r="N487" s="2">
        <v>9.4739993569778174E-3</v>
      </c>
      <c r="O487" s="1">
        <v>6.3590000000000001E-3</v>
      </c>
    </row>
    <row r="488" spans="1:15">
      <c r="A488">
        <v>2045</v>
      </c>
      <c r="B488" t="s">
        <v>46</v>
      </c>
      <c r="C488" t="s">
        <v>11</v>
      </c>
      <c r="D488">
        <v>2001</v>
      </c>
      <c r="E488" t="s">
        <v>30</v>
      </c>
      <c r="F488" s="1">
        <v>4006</v>
      </c>
      <c r="G488" s="1" t="s">
        <v>211</v>
      </c>
      <c r="H488" s="1">
        <v>4055</v>
      </c>
      <c r="I488" s="1" t="s">
        <v>185</v>
      </c>
      <c r="J488" s="2" t="str">
        <f>IF(AND(A488=F488,D488=H488),"Y","NO")</f>
        <v>NO</v>
      </c>
      <c r="K488" s="2">
        <v>2.1893161495958902</v>
      </c>
      <c r="L488" s="1">
        <v>3.2</v>
      </c>
      <c r="N488" s="2">
        <v>8.7279545137852743E-4</v>
      </c>
      <c r="O488" s="1">
        <v>5.0260000000000001E-3</v>
      </c>
    </row>
    <row r="489" spans="1:15">
      <c r="A489">
        <v>2045</v>
      </c>
      <c r="B489" t="s">
        <v>46</v>
      </c>
      <c r="C489" t="s">
        <v>11</v>
      </c>
      <c r="D489">
        <v>2004</v>
      </c>
      <c r="E489" t="s">
        <v>31</v>
      </c>
      <c r="F489" s="1">
        <v>4006</v>
      </c>
      <c r="G489" s="1" t="s">
        <v>211</v>
      </c>
      <c r="H489" s="1">
        <v>4056</v>
      </c>
      <c r="I489" s="1" t="s">
        <v>207</v>
      </c>
      <c r="J489" s="2" t="str">
        <f>IF(AND(A489=F489,D489=H489),"Y","NO")</f>
        <v>NO</v>
      </c>
      <c r="K489" s="2">
        <v>31.378007982820311</v>
      </c>
      <c r="L489" s="1">
        <v>1.67</v>
      </c>
      <c r="N489" s="2">
        <v>1.0053179888199166E-2</v>
      </c>
      <c r="O489" s="1">
        <v>5.8149999999999999E-3</v>
      </c>
    </row>
    <row r="490" spans="1:15">
      <c r="A490">
        <v>2045</v>
      </c>
      <c r="B490" t="s">
        <v>46</v>
      </c>
      <c r="C490" t="s">
        <v>11</v>
      </c>
      <c r="D490">
        <v>2005</v>
      </c>
      <c r="E490" t="s">
        <v>32</v>
      </c>
      <c r="F490" s="1">
        <v>4006</v>
      </c>
      <c r="G490" s="1" t="s">
        <v>211</v>
      </c>
      <c r="H490" s="1">
        <v>4076</v>
      </c>
      <c r="I490" s="1" t="s">
        <v>189</v>
      </c>
      <c r="J490" s="2" t="str">
        <f>IF(AND(A490=F490,D490=H490),"Y","NO")</f>
        <v>NO</v>
      </c>
      <c r="K490" s="2">
        <v>3.0389586249689282</v>
      </c>
      <c r="L490" s="1">
        <v>3.28</v>
      </c>
      <c r="N490" s="2">
        <v>2.7123391158060369E-3</v>
      </c>
      <c r="O490" s="1">
        <v>5.79E-3</v>
      </c>
    </row>
    <row r="491" spans="1:15">
      <c r="A491">
        <v>2045</v>
      </c>
      <c r="B491" t="s">
        <v>46</v>
      </c>
      <c r="C491" t="s">
        <v>11</v>
      </c>
      <c r="D491">
        <v>2008</v>
      </c>
      <c r="E491" t="s">
        <v>33</v>
      </c>
      <c r="F491" s="1">
        <v>4006</v>
      </c>
      <c r="G491" s="1" t="s">
        <v>211</v>
      </c>
      <c r="H491" s="1">
        <v>4078</v>
      </c>
      <c r="I491" s="1" t="s">
        <v>190</v>
      </c>
      <c r="J491" s="2" t="str">
        <f>IF(AND(A491=F491,D491=H491),"Y","NO")</f>
        <v>NO</v>
      </c>
      <c r="K491" s="2">
        <v>6.2122026230865197</v>
      </c>
      <c r="L491" s="1">
        <v>3.53</v>
      </c>
      <c r="N491" s="2">
        <v>2.7017350895920614E-3</v>
      </c>
      <c r="O491" s="1">
        <v>5.1130000000000004E-3</v>
      </c>
    </row>
    <row r="492" spans="1:15">
      <c r="A492">
        <v>2045</v>
      </c>
      <c r="B492" t="s">
        <v>46</v>
      </c>
      <c r="C492" t="s">
        <v>11</v>
      </c>
      <c r="D492">
        <v>2009</v>
      </c>
      <c r="E492" t="s">
        <v>34</v>
      </c>
      <c r="F492" s="1">
        <v>4006</v>
      </c>
      <c r="G492" s="1" t="s">
        <v>211</v>
      </c>
      <c r="H492" s="1">
        <v>4079</v>
      </c>
      <c r="I492" s="1" t="s">
        <v>191</v>
      </c>
      <c r="J492" s="2" t="str">
        <f>IF(AND(A492=F492,D492=H492),"Y","NO")</f>
        <v>NO</v>
      </c>
      <c r="K492" s="2">
        <v>16.058297825135298</v>
      </c>
      <c r="L492" s="1">
        <v>5.77</v>
      </c>
      <c r="N492" s="2">
        <v>4.2078256253998891E-3</v>
      </c>
      <c r="O492" s="1">
        <v>6.1890000000000001E-3</v>
      </c>
    </row>
    <row r="493" spans="1:15">
      <c r="A493">
        <v>2045</v>
      </c>
      <c r="B493" t="s">
        <v>46</v>
      </c>
      <c r="C493" t="s">
        <v>11</v>
      </c>
      <c r="D493">
        <v>2013</v>
      </c>
      <c r="E493" t="s">
        <v>35</v>
      </c>
      <c r="F493" s="1">
        <v>4006</v>
      </c>
      <c r="G493" s="1" t="s">
        <v>211</v>
      </c>
      <c r="H493" s="1">
        <v>4094</v>
      </c>
      <c r="I493" s="1" t="s">
        <v>210</v>
      </c>
      <c r="J493" s="2" t="str">
        <f>IF(AND(A493=F493,D493=H493),"Y","NO")</f>
        <v>NO</v>
      </c>
      <c r="K493" s="2">
        <v>5.5089471968212003</v>
      </c>
      <c r="L493" s="1">
        <v>1.55</v>
      </c>
      <c r="N493" s="2">
        <v>5.0503408545808735E-3</v>
      </c>
      <c r="O493" s="1">
        <v>5.9300000000000004E-3</v>
      </c>
    </row>
    <row r="494" spans="1:15">
      <c r="A494">
        <v>2045</v>
      </c>
      <c r="B494" t="s">
        <v>46</v>
      </c>
      <c r="C494" t="s">
        <v>11</v>
      </c>
      <c r="D494">
        <v>2014</v>
      </c>
      <c r="E494" t="s">
        <v>36</v>
      </c>
      <c r="F494" s="1">
        <v>4011</v>
      </c>
      <c r="G494" s="1" t="s">
        <v>201</v>
      </c>
      <c r="H494" s="1">
        <v>4000</v>
      </c>
      <c r="I494" s="1" t="s">
        <v>173</v>
      </c>
      <c r="J494" s="2" t="str">
        <f>IF(AND(A494=F494,D494=H494),"Y","NO")</f>
        <v>NO</v>
      </c>
      <c r="K494" s="2">
        <v>4.9626301666558099</v>
      </c>
      <c r="L494" s="1">
        <v>6.6</v>
      </c>
      <c r="N494" s="2">
        <v>5.4446690987324433E-3</v>
      </c>
      <c r="O494" s="1">
        <v>1.4400000000000001E-3</v>
      </c>
    </row>
    <row r="495" spans="1:15">
      <c r="A495">
        <v>2045</v>
      </c>
      <c r="B495" t="s">
        <v>46</v>
      </c>
      <c r="C495" t="s">
        <v>11</v>
      </c>
      <c r="D495">
        <v>2019</v>
      </c>
      <c r="E495" t="s">
        <v>50</v>
      </c>
      <c r="F495" s="1">
        <v>4011</v>
      </c>
      <c r="G495" s="1" t="s">
        <v>201</v>
      </c>
      <c r="H495" s="1">
        <v>4003</v>
      </c>
      <c r="I495" s="1" t="s">
        <v>174</v>
      </c>
      <c r="J495" s="2" t="str">
        <f>IF(AND(A495=F495,D495=H495),"Y","NO")</f>
        <v>NO</v>
      </c>
      <c r="K495" s="2">
        <v>8.78217696609744</v>
      </c>
      <c r="L495" s="1">
        <v>4.51</v>
      </c>
      <c r="N495" s="2">
        <v>5.6950063633566285E-3</v>
      </c>
      <c r="O495" s="1">
        <v>1.6149999999999999E-3</v>
      </c>
    </row>
    <row r="496" spans="1:15">
      <c r="A496">
        <v>2045</v>
      </c>
      <c r="B496" t="s">
        <v>46</v>
      </c>
      <c r="C496" t="s">
        <v>11</v>
      </c>
      <c r="D496">
        <v>2020</v>
      </c>
      <c r="E496" t="s">
        <v>37</v>
      </c>
      <c r="F496" s="1">
        <v>4011</v>
      </c>
      <c r="G496" s="1" t="s">
        <v>201</v>
      </c>
      <c r="H496" s="1">
        <v>4004</v>
      </c>
      <c r="I496" s="1" t="s">
        <v>199</v>
      </c>
      <c r="J496" s="2" t="str">
        <f>IF(AND(A496=F496,D496=H496),"Y","NO")</f>
        <v>NO</v>
      </c>
      <c r="K496" s="2">
        <v>10.02517505694402</v>
      </c>
      <c r="L496" s="1">
        <v>3.86</v>
      </c>
      <c r="N496" s="2">
        <v>7.0794785748605534E-3</v>
      </c>
      <c r="O496" s="1">
        <v>2.2799999999999999E-3</v>
      </c>
    </row>
    <row r="497" spans="1:15">
      <c r="A497">
        <v>2045</v>
      </c>
      <c r="B497" t="s">
        <v>46</v>
      </c>
      <c r="C497" t="s">
        <v>11</v>
      </c>
      <c r="D497">
        <v>2021</v>
      </c>
      <c r="E497" t="s">
        <v>38</v>
      </c>
      <c r="F497" s="1">
        <v>4011</v>
      </c>
      <c r="G497" s="1" t="s">
        <v>201</v>
      </c>
      <c r="H497" s="1">
        <v>4005</v>
      </c>
      <c r="I497" s="1" t="s">
        <v>200</v>
      </c>
      <c r="J497" s="2" t="str">
        <f>IF(AND(A497=F497,D497=H497),"Y","NO")</f>
        <v>NO</v>
      </c>
      <c r="K497" s="2">
        <v>20.127025373403999</v>
      </c>
      <c r="L497" s="1">
        <v>4.09</v>
      </c>
      <c r="N497" s="2">
        <v>3.0140048683402884E-3</v>
      </c>
      <c r="O497" s="1">
        <v>1.3439999999999999E-3</v>
      </c>
    </row>
    <row r="498" spans="1:15">
      <c r="A498">
        <v>2045</v>
      </c>
      <c r="B498" t="s">
        <v>46</v>
      </c>
      <c r="C498" t="s">
        <v>11</v>
      </c>
      <c r="D498">
        <v>2022</v>
      </c>
      <c r="E498" t="s">
        <v>39</v>
      </c>
      <c r="F498" s="1">
        <v>4011</v>
      </c>
      <c r="G498" s="1" t="s">
        <v>201</v>
      </c>
      <c r="H498" s="1">
        <v>4011</v>
      </c>
      <c r="I498" s="1" t="s">
        <v>201</v>
      </c>
      <c r="J498" s="2" t="str">
        <f>IF(AND(A498=F498,D498=H498),"Y","NO")</f>
        <v>NO</v>
      </c>
      <c r="K498" s="2">
        <v>8.7441520414239093</v>
      </c>
      <c r="L498" s="1">
        <v>5.26</v>
      </c>
      <c r="N498" s="2">
        <v>3.4399132903109222E-3</v>
      </c>
      <c r="O498" s="1">
        <v>1.5460000000000001E-3</v>
      </c>
    </row>
    <row r="499" spans="1:15">
      <c r="A499">
        <v>2045</v>
      </c>
      <c r="B499" t="s">
        <v>46</v>
      </c>
      <c r="C499" t="s">
        <v>11</v>
      </c>
      <c r="D499">
        <v>2023</v>
      </c>
      <c r="E499" t="s">
        <v>40</v>
      </c>
      <c r="F499" s="1">
        <v>4011</v>
      </c>
      <c r="G499" s="1" t="s">
        <v>201</v>
      </c>
      <c r="H499" s="1">
        <v>4012</v>
      </c>
      <c r="I499" s="1" t="s">
        <v>202</v>
      </c>
      <c r="J499" s="2" t="str">
        <f>IF(AND(A499=F499,D499=H499),"Y","NO")</f>
        <v>NO</v>
      </c>
      <c r="K499" s="2">
        <v>6.8328758630064801</v>
      </c>
      <c r="L499" s="1">
        <v>15.6</v>
      </c>
      <c r="N499" s="2">
        <v>3.4986593188353651E-3</v>
      </c>
      <c r="O499" s="1">
        <v>1.624E-3</v>
      </c>
    </row>
    <row r="500" spans="1:15">
      <c r="A500">
        <v>2045</v>
      </c>
      <c r="B500" t="s">
        <v>46</v>
      </c>
      <c r="C500" t="s">
        <v>11</v>
      </c>
      <c r="D500">
        <v>2028</v>
      </c>
      <c r="E500" t="s">
        <v>41</v>
      </c>
      <c r="F500" s="1">
        <v>4011</v>
      </c>
      <c r="G500" s="1" t="s">
        <v>201</v>
      </c>
      <c r="H500" s="1">
        <v>4013</v>
      </c>
      <c r="I500" s="1" t="s">
        <v>175</v>
      </c>
      <c r="J500" s="2" t="str">
        <f>IF(AND(A500=F500,D500=H500),"Y","NO")</f>
        <v>NO</v>
      </c>
      <c r="K500" s="2">
        <v>20.538323630826369</v>
      </c>
      <c r="L500" s="1">
        <v>2.78</v>
      </c>
      <c r="N500" s="2">
        <v>1.0440720992673198E-2</v>
      </c>
      <c r="O500" s="1">
        <v>1.183E-3</v>
      </c>
    </row>
    <row r="501" spans="1:15">
      <c r="A501">
        <v>2045</v>
      </c>
      <c r="B501" t="s">
        <v>46</v>
      </c>
      <c r="C501" t="s">
        <v>11</v>
      </c>
      <c r="D501">
        <v>2035</v>
      </c>
      <c r="E501" t="s">
        <v>42</v>
      </c>
      <c r="F501" s="1">
        <v>4011</v>
      </c>
      <c r="G501" s="1" t="s">
        <v>201</v>
      </c>
      <c r="H501" s="1">
        <v>4015</v>
      </c>
      <c r="I501" s="1" t="s">
        <v>203</v>
      </c>
      <c r="J501" s="2" t="str">
        <f>IF(AND(A501=F501,D501=H501),"Y","NO")</f>
        <v>NO</v>
      </c>
      <c r="K501" s="2">
        <v>15.95477172869974</v>
      </c>
      <c r="L501" s="1">
        <v>2.79</v>
      </c>
      <c r="N501" s="2">
        <v>1.2047096603896681E-2</v>
      </c>
      <c r="O501" s="1">
        <v>1.364E-3</v>
      </c>
    </row>
    <row r="502" spans="1:15">
      <c r="A502">
        <v>2045</v>
      </c>
      <c r="B502" t="s">
        <v>46</v>
      </c>
      <c r="C502" t="s">
        <v>11</v>
      </c>
      <c r="D502">
        <v>2036</v>
      </c>
      <c r="E502" t="s">
        <v>43</v>
      </c>
      <c r="F502" s="1">
        <v>4011</v>
      </c>
      <c r="G502" s="1" t="s">
        <v>201</v>
      </c>
      <c r="H502" s="1">
        <v>4020</v>
      </c>
      <c r="I502" s="1" t="s">
        <v>176</v>
      </c>
      <c r="J502" s="2" t="str">
        <f>IF(AND(A502=F502,D502=H502),"Y","NO")</f>
        <v>NO</v>
      </c>
      <c r="K502" s="2">
        <v>9.41677242564141</v>
      </c>
      <c r="L502" s="1">
        <v>3.19</v>
      </c>
      <c r="N502" s="2">
        <v>6.6514825685041667E-3</v>
      </c>
      <c r="O502" s="1">
        <v>1.256E-3</v>
      </c>
    </row>
    <row r="503" spans="1:15">
      <c r="A503">
        <v>2045</v>
      </c>
      <c r="B503" t="s">
        <v>46</v>
      </c>
      <c r="C503" t="s">
        <v>11</v>
      </c>
      <c r="D503">
        <v>2043</v>
      </c>
      <c r="E503" t="s">
        <v>44</v>
      </c>
      <c r="F503" s="1">
        <v>4011</v>
      </c>
      <c r="G503" s="1" t="s">
        <v>201</v>
      </c>
      <c r="H503" s="1">
        <v>4021</v>
      </c>
      <c r="I503" s="1" t="s">
        <v>204</v>
      </c>
      <c r="J503" s="2" t="str">
        <f>IF(AND(A503=F503,D503=H503),"Y","NO")</f>
        <v>NO</v>
      </c>
      <c r="K503" s="2">
        <v>17.885864320525531</v>
      </c>
      <c r="L503" s="1">
        <v>3.13</v>
      </c>
      <c r="N503" s="2">
        <v>1.0438542537480807E-2</v>
      </c>
      <c r="O503" s="1">
        <v>1.3550000000000001E-3</v>
      </c>
    </row>
    <row r="504" spans="1:15">
      <c r="A504">
        <v>2045</v>
      </c>
      <c r="B504" t="s">
        <v>46</v>
      </c>
      <c r="C504" t="s">
        <v>11</v>
      </c>
      <c r="D504">
        <v>2044</v>
      </c>
      <c r="E504" t="s">
        <v>45</v>
      </c>
      <c r="F504" s="1">
        <v>4011</v>
      </c>
      <c r="G504" s="1" t="s">
        <v>201</v>
      </c>
      <c r="H504" s="1">
        <v>4022</v>
      </c>
      <c r="I504" s="1" t="s">
        <v>177</v>
      </c>
      <c r="J504" s="2" t="str">
        <f>IF(AND(A504=F504,D504=H504),"Y","NO")</f>
        <v>NO</v>
      </c>
      <c r="K504" s="2">
        <v>9.5022755453301713</v>
      </c>
      <c r="L504" s="1">
        <v>4.3600000000000003</v>
      </c>
      <c r="N504" s="2">
        <v>7.5696248785181199E-3</v>
      </c>
      <c r="O504" s="1">
        <v>1.774E-3</v>
      </c>
    </row>
    <row r="505" spans="1:15">
      <c r="A505">
        <v>2045</v>
      </c>
      <c r="B505" t="s">
        <v>46</v>
      </c>
      <c r="C505" t="s">
        <v>11</v>
      </c>
      <c r="D505">
        <v>2045</v>
      </c>
      <c r="E505" t="s">
        <v>46</v>
      </c>
      <c r="F505" s="1">
        <v>4011</v>
      </c>
      <c r="G505" s="1" t="s">
        <v>201</v>
      </c>
      <c r="H505" s="1">
        <v>4036</v>
      </c>
      <c r="I505" s="1" t="s">
        <v>182</v>
      </c>
      <c r="J505" s="2" t="str">
        <f>IF(AND(A505=F505,D505=H505),"Y","NO")</f>
        <v>NO</v>
      </c>
      <c r="K505" s="2">
        <v>18.90077078975494</v>
      </c>
      <c r="L505" s="1">
        <v>9.98</v>
      </c>
      <c r="N505" s="2">
        <v>1.0199893150341588E-2</v>
      </c>
      <c r="O505" s="1">
        <v>1.6149999999999999E-3</v>
      </c>
    </row>
    <row r="506" spans="1:15">
      <c r="A506">
        <v>2045</v>
      </c>
      <c r="B506" t="s">
        <v>46</v>
      </c>
      <c r="C506" t="s">
        <v>11</v>
      </c>
      <c r="D506">
        <v>2046</v>
      </c>
      <c r="E506" t="s">
        <v>47</v>
      </c>
      <c r="F506" s="1">
        <v>4011</v>
      </c>
      <c r="G506" s="1" t="s">
        <v>201</v>
      </c>
      <c r="H506" s="1">
        <v>4054</v>
      </c>
      <c r="I506" s="1" t="s">
        <v>206</v>
      </c>
      <c r="J506" s="2" t="str">
        <f>IF(AND(A506=F506,D506=H506),"Y","NO")</f>
        <v>NO</v>
      </c>
      <c r="K506" s="2">
        <v>10.134530605588051</v>
      </c>
      <c r="L506" s="1">
        <v>4.32</v>
      </c>
      <c r="N506" s="2">
        <v>8.0520883249912707E-3</v>
      </c>
      <c r="O506" s="1">
        <v>1.539E-3</v>
      </c>
    </row>
    <row r="507" spans="1:15">
      <c r="A507">
        <v>2045</v>
      </c>
      <c r="B507" t="s">
        <v>46</v>
      </c>
      <c r="C507" t="s">
        <v>11</v>
      </c>
      <c r="D507">
        <v>2047</v>
      </c>
      <c r="E507" t="s">
        <v>48</v>
      </c>
      <c r="F507" s="1">
        <v>4011</v>
      </c>
      <c r="G507" s="1" t="s">
        <v>201</v>
      </c>
      <c r="H507" s="1">
        <v>4055</v>
      </c>
      <c r="I507" s="1" t="s">
        <v>185</v>
      </c>
      <c r="J507" s="2" t="str">
        <f>IF(AND(A507=F507,D507=H507),"Y","NO")</f>
        <v>NO</v>
      </c>
      <c r="K507" s="2">
        <v>11.596897960805</v>
      </c>
      <c r="L507" s="1">
        <v>5.59</v>
      </c>
      <c r="N507" s="2">
        <v>2.9699053632999618E-3</v>
      </c>
      <c r="O507" s="1">
        <v>1.2849999999999999E-3</v>
      </c>
    </row>
    <row r="508" spans="1:15">
      <c r="A508">
        <v>2045</v>
      </c>
      <c r="B508" t="s">
        <v>46</v>
      </c>
      <c r="C508" t="s">
        <v>11</v>
      </c>
      <c r="D508">
        <v>2049</v>
      </c>
      <c r="E508" t="s">
        <v>49</v>
      </c>
      <c r="F508" s="1">
        <v>4011</v>
      </c>
      <c r="G508" s="1" t="s">
        <v>201</v>
      </c>
      <c r="H508" s="1">
        <v>4056</v>
      </c>
      <c r="I508" s="1" t="s">
        <v>207</v>
      </c>
      <c r="J508" s="2" t="str">
        <f>IF(AND(A508=F508,D508=H508),"Y","NO")</f>
        <v>NO</v>
      </c>
      <c r="K508" s="2">
        <v>7.7242322483375396</v>
      </c>
      <c r="L508" s="1">
        <v>3.19</v>
      </c>
      <c r="N508" s="2">
        <v>1.0155315060007513E-2</v>
      </c>
      <c r="O508" s="1">
        <v>1.3600000000000001E-3</v>
      </c>
    </row>
    <row r="509" spans="1:15">
      <c r="A509">
        <v>2046</v>
      </c>
      <c r="B509" t="s">
        <v>47</v>
      </c>
      <c r="C509" t="s">
        <v>11</v>
      </c>
      <c r="D509">
        <v>2000</v>
      </c>
      <c r="E509" t="s">
        <v>29</v>
      </c>
      <c r="F509" s="1">
        <v>4011</v>
      </c>
      <c r="G509" s="1" t="s">
        <v>201</v>
      </c>
      <c r="H509" s="1">
        <v>4076</v>
      </c>
      <c r="I509" s="1" t="s">
        <v>189</v>
      </c>
      <c r="J509" s="2" t="str">
        <f>IF(AND(A509=F509,D509=H509),"Y","NO")</f>
        <v>NO</v>
      </c>
      <c r="K509" s="2">
        <v>34.931878832983486</v>
      </c>
      <c r="L509" s="1">
        <v>4.2699999999999996</v>
      </c>
      <c r="N509" s="2">
        <v>6.31228926628214E-3</v>
      </c>
      <c r="O509" s="1">
        <v>1.9819999999999998E-3</v>
      </c>
    </row>
    <row r="510" spans="1:15">
      <c r="A510">
        <v>2046</v>
      </c>
      <c r="B510" t="s">
        <v>47</v>
      </c>
      <c r="C510" t="s">
        <v>11</v>
      </c>
      <c r="D510">
        <v>2001</v>
      </c>
      <c r="E510" t="s">
        <v>30</v>
      </c>
      <c r="F510" s="1">
        <v>4011</v>
      </c>
      <c r="G510" s="1" t="s">
        <v>201</v>
      </c>
      <c r="H510" s="1">
        <v>4078</v>
      </c>
      <c r="I510" s="1" t="s">
        <v>190</v>
      </c>
      <c r="J510" s="2" t="str">
        <f>IF(AND(A510=F510,D510=H510),"Y","NO")</f>
        <v>NO</v>
      </c>
      <c r="K510" s="2">
        <v>2.87091410194326</v>
      </c>
      <c r="L510" s="1">
        <v>6.83</v>
      </c>
      <c r="N510" s="2">
        <v>6.5479057908903729E-4</v>
      </c>
      <c r="O510" s="1">
        <v>1.1820000000000001E-3</v>
      </c>
    </row>
    <row r="511" spans="1:15">
      <c r="A511">
        <v>2046</v>
      </c>
      <c r="B511" t="s">
        <v>47</v>
      </c>
      <c r="C511" t="s">
        <v>11</v>
      </c>
      <c r="D511">
        <v>2004</v>
      </c>
      <c r="E511" t="s">
        <v>31</v>
      </c>
      <c r="F511" s="1">
        <v>4011</v>
      </c>
      <c r="G511" s="1" t="s">
        <v>201</v>
      </c>
      <c r="H511" s="1">
        <v>4079</v>
      </c>
      <c r="I511" s="1" t="s">
        <v>191</v>
      </c>
      <c r="J511" s="2" t="str">
        <f>IF(AND(A511=F511,D511=H511),"Y","NO")</f>
        <v>NO</v>
      </c>
      <c r="K511" s="2">
        <v>35.299743948971759</v>
      </c>
      <c r="L511" s="1">
        <v>10.199999999999999</v>
      </c>
      <c r="N511" s="2">
        <v>4.6854380499558347E-3</v>
      </c>
      <c r="O511" s="1">
        <v>1.5690000000000001E-3</v>
      </c>
    </row>
    <row r="512" spans="1:15">
      <c r="A512">
        <v>2046</v>
      </c>
      <c r="B512" t="s">
        <v>47</v>
      </c>
      <c r="C512" t="s">
        <v>11</v>
      </c>
      <c r="D512">
        <v>2005</v>
      </c>
      <c r="E512" t="s">
        <v>32</v>
      </c>
      <c r="F512" s="1">
        <v>4011</v>
      </c>
      <c r="G512" s="1" t="s">
        <v>201</v>
      </c>
      <c r="H512" s="1">
        <v>4094</v>
      </c>
      <c r="I512" s="1" t="s">
        <v>210</v>
      </c>
      <c r="J512" s="2" t="str">
        <f>IF(AND(A512=F512,D512=H512),"Y","NO")</f>
        <v>NO</v>
      </c>
      <c r="K512" s="2">
        <v>5.1201601136411501</v>
      </c>
      <c r="L512" s="1">
        <v>3.34</v>
      </c>
      <c r="N512" s="2">
        <v>1.5325528162431529E-3</v>
      </c>
      <c r="O512" s="1">
        <v>1.2260000000000001E-3</v>
      </c>
    </row>
    <row r="513" spans="1:15">
      <c r="A513">
        <v>2046</v>
      </c>
      <c r="B513" t="s">
        <v>47</v>
      </c>
      <c r="C513" t="s">
        <v>11</v>
      </c>
      <c r="D513">
        <v>2008</v>
      </c>
      <c r="E513" t="s">
        <v>33</v>
      </c>
      <c r="F513" s="1">
        <v>4012</v>
      </c>
      <c r="G513" s="1" t="s">
        <v>202</v>
      </c>
      <c r="H513" s="1">
        <v>4000</v>
      </c>
      <c r="I513" s="1" t="s">
        <v>173</v>
      </c>
      <c r="J513" s="2" t="str">
        <f>IF(AND(A513=F513,D513=H513),"Y","NO")</f>
        <v>NO</v>
      </c>
      <c r="K513" s="2">
        <v>7.3064861169633701</v>
      </c>
      <c r="L513" s="1">
        <v>12.6</v>
      </c>
      <c r="N513" s="2">
        <v>2.2598597054991386E-3</v>
      </c>
      <c r="O513" s="1">
        <v>1.7060000000000001E-3</v>
      </c>
    </row>
    <row r="514" spans="1:15">
      <c r="A514">
        <v>2046</v>
      </c>
      <c r="B514" t="s">
        <v>47</v>
      </c>
      <c r="C514" t="s">
        <v>11</v>
      </c>
      <c r="D514">
        <v>2009</v>
      </c>
      <c r="E514" t="s">
        <v>34</v>
      </c>
      <c r="F514" s="1">
        <v>4012</v>
      </c>
      <c r="G514" s="1" t="s">
        <v>202</v>
      </c>
      <c r="H514" s="1">
        <v>4003</v>
      </c>
      <c r="I514" s="1" t="s">
        <v>174</v>
      </c>
      <c r="J514" s="2" t="str">
        <f>IF(AND(A514=F514,D514=H514),"Y","NO")</f>
        <v>NO</v>
      </c>
      <c r="K514" s="2">
        <v>9.6207826421581792</v>
      </c>
      <c r="L514" s="1">
        <v>8.3800000000000008</v>
      </c>
      <c r="N514" s="2">
        <v>2.8646171102092929E-3</v>
      </c>
      <c r="O514" s="1">
        <v>1.9650000000000002E-3</v>
      </c>
    </row>
    <row r="515" spans="1:15">
      <c r="A515">
        <v>2046</v>
      </c>
      <c r="B515" t="s">
        <v>47</v>
      </c>
      <c r="C515" t="s">
        <v>11</v>
      </c>
      <c r="D515">
        <v>2013</v>
      </c>
      <c r="E515" t="s">
        <v>35</v>
      </c>
      <c r="F515" s="1">
        <v>4012</v>
      </c>
      <c r="G515" s="1" t="s">
        <v>202</v>
      </c>
      <c r="H515" s="1">
        <v>4004</v>
      </c>
      <c r="I515" s="1" t="s">
        <v>199</v>
      </c>
      <c r="J515" s="2" t="str">
        <f>IF(AND(A515=F515,D515=H515),"Y","NO")</f>
        <v>NO</v>
      </c>
      <c r="K515" s="2">
        <v>7.0610707158651795</v>
      </c>
      <c r="L515" s="1">
        <v>7.84</v>
      </c>
      <c r="N515" s="2">
        <v>3.6073381275587169E-3</v>
      </c>
      <c r="O515" s="1">
        <v>2.539E-3</v>
      </c>
    </row>
    <row r="516" spans="1:15">
      <c r="A516">
        <v>2046</v>
      </c>
      <c r="B516" t="s">
        <v>47</v>
      </c>
      <c r="C516" t="s">
        <v>11</v>
      </c>
      <c r="D516">
        <v>2014</v>
      </c>
      <c r="E516" t="s">
        <v>36</v>
      </c>
      <c r="F516" s="1">
        <v>4012</v>
      </c>
      <c r="G516" s="1" t="s">
        <v>202</v>
      </c>
      <c r="H516" s="1">
        <v>4005</v>
      </c>
      <c r="I516" s="1" t="s">
        <v>200</v>
      </c>
      <c r="J516" s="2" t="str">
        <f>IF(AND(A516=F516,D516=H516),"Y","NO")</f>
        <v>NO</v>
      </c>
      <c r="K516" s="2">
        <v>5.9580074881472598</v>
      </c>
      <c r="L516" s="1">
        <v>8.01</v>
      </c>
      <c r="N516" s="2">
        <v>4.0659151392295392E-3</v>
      </c>
      <c r="O516" s="1">
        <v>1.552E-3</v>
      </c>
    </row>
    <row r="517" spans="1:15">
      <c r="A517">
        <v>2046</v>
      </c>
      <c r="B517" t="s">
        <v>47</v>
      </c>
      <c r="C517" t="s">
        <v>11</v>
      </c>
      <c r="D517">
        <v>2019</v>
      </c>
      <c r="E517" t="s">
        <v>50</v>
      </c>
      <c r="F517" s="1">
        <v>4012</v>
      </c>
      <c r="G517" s="1" t="s">
        <v>202</v>
      </c>
      <c r="H517" s="1">
        <v>4011</v>
      </c>
      <c r="I517" s="1" t="s">
        <v>201</v>
      </c>
      <c r="J517" s="2" t="str">
        <f>IF(AND(A517=F517,D517=H517),"Y","NO")</f>
        <v>NO</v>
      </c>
      <c r="K517" s="2">
        <v>11.6453426150839</v>
      </c>
      <c r="L517" s="1">
        <v>10.6</v>
      </c>
      <c r="N517" s="2">
        <v>2.402901999938793E-3</v>
      </c>
      <c r="O517" s="1">
        <v>1.738E-3</v>
      </c>
    </row>
    <row r="518" spans="1:15">
      <c r="A518">
        <v>2046</v>
      </c>
      <c r="B518" t="s">
        <v>47</v>
      </c>
      <c r="C518" t="s">
        <v>11</v>
      </c>
      <c r="D518">
        <v>2020</v>
      </c>
      <c r="E518" t="s">
        <v>37</v>
      </c>
      <c r="F518" s="1">
        <v>4012</v>
      </c>
      <c r="G518" s="1" t="s">
        <v>202</v>
      </c>
      <c r="H518" s="1">
        <v>4012</v>
      </c>
      <c r="I518" s="1" t="s">
        <v>202</v>
      </c>
      <c r="J518" s="2" t="str">
        <f>IF(AND(A518=F518,D518=H518),"Y","NO")</f>
        <v>NO</v>
      </c>
      <c r="K518" s="2">
        <v>5.4036587527931896</v>
      </c>
      <c r="L518" s="1">
        <v>31.9</v>
      </c>
      <c r="N518" s="2">
        <v>5.3570421536465098E-3</v>
      </c>
      <c r="O518" s="1">
        <v>1.792E-3</v>
      </c>
    </row>
    <row r="519" spans="1:15">
      <c r="A519">
        <v>2046</v>
      </c>
      <c r="B519" t="s">
        <v>47</v>
      </c>
      <c r="C519" t="s">
        <v>11</v>
      </c>
      <c r="D519">
        <v>2021</v>
      </c>
      <c r="E519" t="s">
        <v>38</v>
      </c>
      <c r="F519" s="1">
        <v>4012</v>
      </c>
      <c r="G519" s="1" t="s">
        <v>202</v>
      </c>
      <c r="H519" s="1">
        <v>4013</v>
      </c>
      <c r="I519" s="1" t="s">
        <v>175</v>
      </c>
      <c r="J519" s="2" t="str">
        <f>IF(AND(A519=F519,D519=H519),"Y","NO")</f>
        <v>NO</v>
      </c>
      <c r="K519" s="2">
        <v>14.152275058587399</v>
      </c>
      <c r="L519" s="1">
        <v>4.72</v>
      </c>
      <c r="N519" s="2">
        <v>1.7483042968065815E-3</v>
      </c>
      <c r="O519" s="1">
        <v>1.578E-3</v>
      </c>
    </row>
    <row r="520" spans="1:15">
      <c r="A520">
        <v>2046</v>
      </c>
      <c r="B520" t="s">
        <v>47</v>
      </c>
      <c r="C520" t="s">
        <v>11</v>
      </c>
      <c r="D520">
        <v>2022</v>
      </c>
      <c r="E520" t="s">
        <v>39</v>
      </c>
      <c r="F520" s="1">
        <v>4012</v>
      </c>
      <c r="G520" s="1" t="s">
        <v>202</v>
      </c>
      <c r="H520" s="1">
        <v>4015</v>
      </c>
      <c r="I520" s="1" t="s">
        <v>203</v>
      </c>
      <c r="J520" s="2" t="str">
        <f>IF(AND(A520=F520,D520=H520),"Y","NO")</f>
        <v>NO</v>
      </c>
      <c r="K520" s="2">
        <v>5.7299435702920603</v>
      </c>
      <c r="L520" s="1">
        <v>5.38</v>
      </c>
      <c r="N520" s="2">
        <v>2.1410883730099777E-3</v>
      </c>
      <c r="O520" s="1">
        <v>1.6000000000000001E-3</v>
      </c>
    </row>
    <row r="521" spans="1:15">
      <c r="A521">
        <v>2046</v>
      </c>
      <c r="B521" t="s">
        <v>47</v>
      </c>
      <c r="C521" t="s">
        <v>11</v>
      </c>
      <c r="D521">
        <v>2023</v>
      </c>
      <c r="E521" t="s">
        <v>40</v>
      </c>
      <c r="F521" s="1">
        <v>4012</v>
      </c>
      <c r="G521" s="1" t="s">
        <v>202</v>
      </c>
      <c r="H521" s="1">
        <v>4020</v>
      </c>
      <c r="I521" s="1" t="s">
        <v>176</v>
      </c>
      <c r="J521" s="2" t="str">
        <f>IF(AND(A521=F521,D521=H521),"Y","NO")</f>
        <v>NO</v>
      </c>
      <c r="K521" s="2">
        <v>7.7260788889968097</v>
      </c>
      <c r="L521" s="1">
        <v>5.57</v>
      </c>
      <c r="N521" s="2">
        <v>3.0440214861422801E-3</v>
      </c>
      <c r="O521" s="1">
        <v>1.629E-3</v>
      </c>
    </row>
    <row r="522" spans="1:15">
      <c r="A522">
        <v>2046</v>
      </c>
      <c r="B522" t="s">
        <v>47</v>
      </c>
      <c r="C522" t="s">
        <v>11</v>
      </c>
      <c r="D522">
        <v>2028</v>
      </c>
      <c r="E522" t="s">
        <v>41</v>
      </c>
      <c r="F522" s="1">
        <v>4012</v>
      </c>
      <c r="G522" s="1" t="s">
        <v>202</v>
      </c>
      <c r="H522" s="1">
        <v>4021</v>
      </c>
      <c r="I522" s="1" t="s">
        <v>204</v>
      </c>
      <c r="J522" s="2" t="str">
        <f>IF(AND(A522=F522,D522=H522),"Y","NO")</f>
        <v>NO</v>
      </c>
      <c r="K522" s="2">
        <v>20.836874187125797</v>
      </c>
      <c r="L522" s="1">
        <v>6.14</v>
      </c>
      <c r="N522" s="2">
        <v>5.1821194165319962E-3</v>
      </c>
      <c r="O522" s="1">
        <v>1.5629999999999999E-3</v>
      </c>
    </row>
    <row r="523" spans="1:15">
      <c r="A523">
        <v>2046</v>
      </c>
      <c r="B523" t="s">
        <v>47</v>
      </c>
      <c r="C523" t="s">
        <v>11</v>
      </c>
      <c r="D523">
        <v>2035</v>
      </c>
      <c r="E523" t="s">
        <v>42</v>
      </c>
      <c r="F523" s="1">
        <v>4012</v>
      </c>
      <c r="G523" s="1" t="s">
        <v>202</v>
      </c>
      <c r="H523" s="1">
        <v>4022</v>
      </c>
      <c r="I523" s="1" t="s">
        <v>177</v>
      </c>
      <c r="J523" s="2" t="str">
        <f>IF(AND(A523=F523,D523=H523),"Y","NO")</f>
        <v>NO</v>
      </c>
      <c r="K523" s="2">
        <v>18.356664562293318</v>
      </c>
      <c r="L523" s="1">
        <v>8.76</v>
      </c>
      <c r="N523" s="2">
        <v>6.3002105622478573E-3</v>
      </c>
      <c r="O523" s="1">
        <v>1.9980000000000002E-3</v>
      </c>
    </row>
    <row r="524" spans="1:15">
      <c r="A524">
        <v>2046</v>
      </c>
      <c r="B524" t="s">
        <v>47</v>
      </c>
      <c r="C524" t="s">
        <v>11</v>
      </c>
      <c r="D524">
        <v>2036</v>
      </c>
      <c r="E524" t="s">
        <v>43</v>
      </c>
      <c r="F524" s="1">
        <v>4012</v>
      </c>
      <c r="G524" s="1" t="s">
        <v>202</v>
      </c>
      <c r="H524" s="1">
        <v>4036</v>
      </c>
      <c r="I524" s="1" t="s">
        <v>182</v>
      </c>
      <c r="J524" s="2" t="str">
        <f>IF(AND(A524=F524,D524=H524),"Y","NO")</f>
        <v>NO</v>
      </c>
      <c r="K524" s="2">
        <v>13.164800983657139</v>
      </c>
      <c r="L524" s="1">
        <v>19.7</v>
      </c>
      <c r="N524" s="2">
        <v>3.0667669549360914E-3</v>
      </c>
      <c r="O524" s="1">
        <v>1.851E-3</v>
      </c>
    </row>
    <row r="525" spans="1:15">
      <c r="A525">
        <v>2046</v>
      </c>
      <c r="B525" t="s">
        <v>47</v>
      </c>
      <c r="C525" t="s">
        <v>11</v>
      </c>
      <c r="D525">
        <v>2043</v>
      </c>
      <c r="E525" t="s">
        <v>44</v>
      </c>
      <c r="F525" s="1">
        <v>4012</v>
      </c>
      <c r="G525" s="1" t="s">
        <v>202</v>
      </c>
      <c r="H525" s="1">
        <v>4054</v>
      </c>
      <c r="I525" s="1" t="s">
        <v>206</v>
      </c>
      <c r="J525" s="2" t="str">
        <f>IF(AND(A525=F525,D525=H525),"Y","NO")</f>
        <v>NO</v>
      </c>
      <c r="K525" s="2">
        <v>19.522904877480599</v>
      </c>
      <c r="L525" s="1">
        <v>8.58</v>
      </c>
      <c r="N525" s="2">
        <v>5.1956591285628418E-3</v>
      </c>
      <c r="O525" s="1">
        <v>1.753E-3</v>
      </c>
    </row>
    <row r="526" spans="1:15">
      <c r="A526">
        <v>2046</v>
      </c>
      <c r="B526" t="s">
        <v>47</v>
      </c>
      <c r="C526" t="s">
        <v>11</v>
      </c>
      <c r="D526">
        <v>2044</v>
      </c>
      <c r="E526" t="s">
        <v>45</v>
      </c>
      <c r="F526" s="1">
        <v>4012</v>
      </c>
      <c r="G526" s="1" t="s">
        <v>202</v>
      </c>
      <c r="H526" s="1">
        <v>4055</v>
      </c>
      <c r="I526" s="1" t="s">
        <v>185</v>
      </c>
      <c r="J526" s="2" t="str">
        <f>IF(AND(A526=F526,D526=H526),"Y","NO")</f>
        <v>NO</v>
      </c>
      <c r="K526" s="2">
        <v>13.440585865897978</v>
      </c>
      <c r="L526" s="1">
        <v>10.4</v>
      </c>
      <c r="N526" s="2">
        <v>3.1962188250379037E-3</v>
      </c>
      <c r="O526" s="1">
        <v>1.5560000000000001E-3</v>
      </c>
    </row>
    <row r="527" spans="1:15">
      <c r="A527">
        <v>2046</v>
      </c>
      <c r="B527" t="s">
        <v>47</v>
      </c>
      <c r="C527" t="s">
        <v>11</v>
      </c>
      <c r="D527">
        <v>2045</v>
      </c>
      <c r="E527" t="s">
        <v>46</v>
      </c>
      <c r="F527" s="1">
        <v>4012</v>
      </c>
      <c r="G527" s="1" t="s">
        <v>202</v>
      </c>
      <c r="H527" s="1">
        <v>4056</v>
      </c>
      <c r="I527" s="1" t="s">
        <v>207</v>
      </c>
      <c r="J527" s="2" t="str">
        <f>IF(AND(A527=F527,D527=H527),"Y","NO")</f>
        <v>NO</v>
      </c>
      <c r="K527" s="2">
        <v>21.268645036338391</v>
      </c>
      <c r="L527" s="1">
        <v>6.19</v>
      </c>
      <c r="N527" s="2">
        <v>4.9844062609807624E-3</v>
      </c>
      <c r="O527" s="1">
        <v>1.585E-3</v>
      </c>
    </row>
    <row r="528" spans="1:15">
      <c r="A528">
        <v>2046</v>
      </c>
      <c r="B528" t="s">
        <v>47</v>
      </c>
      <c r="C528" t="s">
        <v>11</v>
      </c>
      <c r="D528">
        <v>2046</v>
      </c>
      <c r="E528" t="s">
        <v>47</v>
      </c>
      <c r="F528" s="1">
        <v>4012</v>
      </c>
      <c r="G528" s="1" t="s">
        <v>202</v>
      </c>
      <c r="H528" s="1">
        <v>4076</v>
      </c>
      <c r="I528" s="1" t="s">
        <v>189</v>
      </c>
      <c r="J528" s="2" t="str">
        <f>IF(AND(A528=F528,D528=H528),"Y","NO")</f>
        <v>NO</v>
      </c>
      <c r="K528" s="2">
        <v>13.752815074955709</v>
      </c>
      <c r="L528" s="1">
        <v>7.98</v>
      </c>
      <c r="N528" s="2">
        <v>3.155946705461874E-3</v>
      </c>
      <c r="O528" s="1">
        <v>2.3999999999999998E-3</v>
      </c>
    </row>
    <row r="529" spans="1:15">
      <c r="A529">
        <v>2046</v>
      </c>
      <c r="B529" t="s">
        <v>47</v>
      </c>
      <c r="C529" t="s">
        <v>11</v>
      </c>
      <c r="D529">
        <v>2047</v>
      </c>
      <c r="E529" t="s">
        <v>48</v>
      </c>
      <c r="F529" s="1">
        <v>4012</v>
      </c>
      <c r="G529" s="1" t="s">
        <v>202</v>
      </c>
      <c r="H529" s="1">
        <v>4078</v>
      </c>
      <c r="I529" s="1" t="s">
        <v>190</v>
      </c>
      <c r="J529" s="2" t="str">
        <f>IF(AND(A529=F529,D529=H529),"Y","NO")</f>
        <v>NO</v>
      </c>
      <c r="K529" s="2">
        <v>8.16785332892211</v>
      </c>
      <c r="L529" s="1">
        <v>12.8</v>
      </c>
      <c r="N529" s="2">
        <v>1.7198725231372251E-3</v>
      </c>
      <c r="O529" s="1">
        <v>1.421E-3</v>
      </c>
    </row>
    <row r="530" spans="1:15">
      <c r="A530">
        <v>2046</v>
      </c>
      <c r="B530" t="s">
        <v>47</v>
      </c>
      <c r="C530" t="s">
        <v>11</v>
      </c>
      <c r="D530">
        <v>2049</v>
      </c>
      <c r="E530" t="s">
        <v>49</v>
      </c>
      <c r="F530" s="1">
        <v>4012</v>
      </c>
      <c r="G530" s="1" t="s">
        <v>202</v>
      </c>
      <c r="H530" s="1">
        <v>4079</v>
      </c>
      <c r="I530" s="1" t="s">
        <v>191</v>
      </c>
      <c r="J530" s="2" t="str">
        <f>IF(AND(A530=F530,D530=H530),"Y","NO")</f>
        <v>NO</v>
      </c>
      <c r="K530" s="2">
        <v>8.3475062200733916</v>
      </c>
      <c r="L530" s="1">
        <v>20</v>
      </c>
      <c r="N530" s="2">
        <v>5.2963760613034972E-3</v>
      </c>
      <c r="O530" s="1">
        <v>1.802E-3</v>
      </c>
    </row>
    <row r="531" spans="1:15">
      <c r="A531">
        <v>2049</v>
      </c>
      <c r="B531" t="s">
        <v>49</v>
      </c>
      <c r="C531" t="s">
        <v>11</v>
      </c>
      <c r="D531">
        <v>2000</v>
      </c>
      <c r="E531" t="s">
        <v>29</v>
      </c>
      <c r="F531" s="1">
        <v>4012</v>
      </c>
      <c r="G531" s="1" t="s">
        <v>202</v>
      </c>
      <c r="H531" s="1">
        <v>4094</v>
      </c>
      <c r="I531" s="1" t="s">
        <v>210</v>
      </c>
      <c r="J531" s="2" t="str">
        <f>IF(AND(A531=F531,D531=H531),"Y","NO")</f>
        <v>NO</v>
      </c>
      <c r="K531" s="2">
        <v>3.28109358132859</v>
      </c>
      <c r="L531" s="1">
        <v>6.5</v>
      </c>
      <c r="N531" s="2">
        <v>3.2051032750796488E-2</v>
      </c>
      <c r="O531" s="1">
        <v>1.4250000000000001E-3</v>
      </c>
    </row>
    <row r="532" spans="1:15">
      <c r="A532">
        <v>2049</v>
      </c>
      <c r="B532" t="s">
        <v>49</v>
      </c>
      <c r="C532" t="s">
        <v>11</v>
      </c>
      <c r="D532">
        <v>2001</v>
      </c>
      <c r="E532" t="s">
        <v>30</v>
      </c>
      <c r="F532" s="1">
        <v>4013</v>
      </c>
      <c r="G532" s="1" t="s">
        <v>175</v>
      </c>
      <c r="H532" s="1">
        <v>4000</v>
      </c>
      <c r="I532" s="1" t="s">
        <v>173</v>
      </c>
      <c r="J532" s="2" t="str">
        <f>IF(AND(A532=F532,D532=H532),"Y","NO")</f>
        <v>NO</v>
      </c>
      <c r="K532" s="2">
        <v>2.8663981353547703</v>
      </c>
      <c r="L532" s="1">
        <v>8.4700000000000006</v>
      </c>
      <c r="N532" s="2">
        <v>2.8134127698398615E-2</v>
      </c>
      <c r="O532" s="1">
        <v>5.4510000000000001E-3</v>
      </c>
    </row>
    <row r="533" spans="1:15">
      <c r="A533">
        <v>2049</v>
      </c>
      <c r="B533" t="s">
        <v>49</v>
      </c>
      <c r="C533" t="s">
        <v>11</v>
      </c>
      <c r="D533">
        <v>2005</v>
      </c>
      <c r="E533" t="s">
        <v>32</v>
      </c>
      <c r="F533" s="1">
        <v>4013</v>
      </c>
      <c r="G533" s="1" t="s">
        <v>175</v>
      </c>
      <c r="H533" s="1">
        <v>4003</v>
      </c>
      <c r="I533" s="1" t="s">
        <v>174</v>
      </c>
      <c r="J533" s="2" t="str">
        <f>IF(AND(A533=F533,D533=H533),"Y","NO")</f>
        <v>NO</v>
      </c>
      <c r="K533" s="2">
        <v>1.9388484288811809</v>
      </c>
      <c r="L533" s="1">
        <v>3.9</v>
      </c>
      <c r="N533" s="2">
        <v>2.6971022420253715E-2</v>
      </c>
      <c r="O533" s="1">
        <v>5.77E-3</v>
      </c>
    </row>
    <row r="534" spans="1:15">
      <c r="A534">
        <v>2049</v>
      </c>
      <c r="B534" t="s">
        <v>49</v>
      </c>
      <c r="C534" t="s">
        <v>11</v>
      </c>
      <c r="D534">
        <v>2028</v>
      </c>
      <c r="E534" t="s">
        <v>41</v>
      </c>
      <c r="F534" s="1">
        <v>4013</v>
      </c>
      <c r="G534" s="1" t="s">
        <v>175</v>
      </c>
      <c r="H534" s="1">
        <v>4004</v>
      </c>
      <c r="I534" s="1" t="s">
        <v>199</v>
      </c>
      <c r="J534" s="2" t="str">
        <f>IF(AND(A534=F534,D534=H534),"Y","NO")</f>
        <v>NO</v>
      </c>
      <c r="K534" s="2">
        <v>2.4355004871790999</v>
      </c>
      <c r="L534" s="1">
        <v>1.63</v>
      </c>
      <c r="N534" s="2">
        <v>2.6254536694765306E-2</v>
      </c>
      <c r="O534" s="1">
        <v>1.0989999999999999E-3</v>
      </c>
    </row>
    <row r="535" spans="1:15">
      <c r="A535">
        <v>2049</v>
      </c>
      <c r="B535" t="s">
        <v>49</v>
      </c>
      <c r="C535" t="s">
        <v>11</v>
      </c>
      <c r="D535">
        <v>2043</v>
      </c>
      <c r="E535" t="s">
        <v>44</v>
      </c>
      <c r="F535" s="1">
        <v>4013</v>
      </c>
      <c r="G535" s="1" t="s">
        <v>175</v>
      </c>
      <c r="H535" s="1">
        <v>4005</v>
      </c>
      <c r="I535" s="1" t="s">
        <v>200</v>
      </c>
      <c r="J535" s="2" t="str">
        <f>IF(AND(A535=F535,D535=H535),"Y","NO")</f>
        <v>NO</v>
      </c>
      <c r="K535" s="2">
        <v>2.7635797905325701</v>
      </c>
      <c r="L535" s="1">
        <v>1.82</v>
      </c>
      <c r="N535" s="2">
        <v>2.9163727749626854E-2</v>
      </c>
      <c r="O535" s="1">
        <v>9.2820000000000001E-4</v>
      </c>
    </row>
    <row r="536" spans="1:15">
      <c r="A536">
        <v>2049</v>
      </c>
      <c r="B536" t="s">
        <v>49</v>
      </c>
      <c r="C536" t="s">
        <v>11</v>
      </c>
      <c r="D536">
        <v>2044</v>
      </c>
      <c r="E536" t="s">
        <v>45</v>
      </c>
      <c r="F536" s="1">
        <v>4013</v>
      </c>
      <c r="G536" s="1" t="s">
        <v>175</v>
      </c>
      <c r="H536" s="1">
        <v>4013</v>
      </c>
      <c r="I536" s="1" t="s">
        <v>175</v>
      </c>
      <c r="J536" s="2" t="str">
        <f>IF(AND(A536=F536,D536=H536),"Y","NO")</f>
        <v>NO</v>
      </c>
      <c r="K536" s="2">
        <v>1.8963540995316461</v>
      </c>
      <c r="L536" s="1">
        <v>3.05</v>
      </c>
      <c r="N536" s="2">
        <v>2.0556222394345992E-2</v>
      </c>
      <c r="O536" s="1">
        <v>4.6519999999999999E-3</v>
      </c>
    </row>
    <row r="537" spans="1:15">
      <c r="A537">
        <v>3000</v>
      </c>
      <c r="B537" t="s">
        <v>52</v>
      </c>
      <c r="C537" t="s">
        <v>8</v>
      </c>
      <c r="D537">
        <v>3000</v>
      </c>
      <c r="E537" t="s">
        <v>52</v>
      </c>
      <c r="F537" s="1">
        <v>4013</v>
      </c>
      <c r="G537" s="1" t="s">
        <v>175</v>
      </c>
      <c r="H537" s="1">
        <v>4015</v>
      </c>
      <c r="I537" s="1" t="s">
        <v>203</v>
      </c>
      <c r="J537" s="2" t="str">
        <f>IF(AND(A537=F537,D537=H537),"Y","NO")</f>
        <v>NO</v>
      </c>
      <c r="K537" s="2">
        <v>11.628408496815879</v>
      </c>
      <c r="L537" s="1">
        <v>2.4500000000000002</v>
      </c>
      <c r="N537" s="2">
        <v>3.1232637943497961E-2</v>
      </c>
      <c r="O537" s="1">
        <v>1.9269999999999999E-3</v>
      </c>
    </row>
    <row r="538" spans="1:15">
      <c r="A538">
        <v>3000</v>
      </c>
      <c r="B538" t="s">
        <v>52</v>
      </c>
      <c r="C538" t="s">
        <v>8</v>
      </c>
      <c r="D538">
        <v>3003</v>
      </c>
      <c r="E538" t="s">
        <v>53</v>
      </c>
      <c r="F538" s="1">
        <v>4013</v>
      </c>
      <c r="G538" s="1" t="s">
        <v>175</v>
      </c>
      <c r="H538" s="1">
        <v>4020</v>
      </c>
      <c r="I538" s="1" t="s">
        <v>176</v>
      </c>
      <c r="J538" s="2" t="str">
        <f>IF(AND(A538=F538,D538=H538),"Y","NO")</f>
        <v>NO</v>
      </c>
      <c r="K538" s="2">
        <v>5.3642364777116303</v>
      </c>
      <c r="L538" s="1">
        <v>3.5</v>
      </c>
      <c r="N538" s="2">
        <v>4.7510504157709993E-2</v>
      </c>
      <c r="O538" s="1">
        <v>3.673E-3</v>
      </c>
    </row>
    <row r="539" spans="1:15">
      <c r="A539">
        <v>3000</v>
      </c>
      <c r="B539" t="s">
        <v>52</v>
      </c>
      <c r="C539" t="s">
        <v>8</v>
      </c>
      <c r="D539">
        <v>3006</v>
      </c>
      <c r="E539" t="s">
        <v>54</v>
      </c>
      <c r="F539" s="1">
        <v>4013</v>
      </c>
      <c r="G539" s="1" t="s">
        <v>175</v>
      </c>
      <c r="H539" s="1">
        <v>4022</v>
      </c>
      <c r="I539" s="1" t="s">
        <v>177</v>
      </c>
      <c r="J539" s="2" t="str">
        <f>IF(AND(A539=F539,D539=H539),"Y","NO")</f>
        <v>NO</v>
      </c>
      <c r="K539" s="2">
        <v>7.2482951799659361</v>
      </c>
      <c r="L539" s="1">
        <v>1.63</v>
      </c>
      <c r="N539" s="2">
        <v>3.1833210798112313E-2</v>
      </c>
      <c r="O539" s="1">
        <v>1.1180000000000001E-3</v>
      </c>
    </row>
    <row r="540" spans="1:15">
      <c r="A540">
        <v>3000</v>
      </c>
      <c r="B540" t="s">
        <v>52</v>
      </c>
      <c r="C540" t="s">
        <v>8</v>
      </c>
      <c r="D540">
        <v>3007</v>
      </c>
      <c r="E540" t="s">
        <v>55</v>
      </c>
      <c r="F540" s="1">
        <v>4013</v>
      </c>
      <c r="G540" s="1" t="s">
        <v>175</v>
      </c>
      <c r="H540" s="1">
        <v>4023</v>
      </c>
      <c r="I540" s="1" t="s">
        <v>178</v>
      </c>
      <c r="J540" s="2" t="str">
        <f>IF(AND(A540=F540,D540=H540),"Y","NO")</f>
        <v>NO</v>
      </c>
      <c r="K540" s="2">
        <v>5.5002280482470498</v>
      </c>
      <c r="L540" s="1">
        <v>3.04</v>
      </c>
      <c r="N540" s="2">
        <v>2.9011042950447256E-2</v>
      </c>
      <c r="O540" s="1">
        <v>3.6059999999999998E-3</v>
      </c>
    </row>
    <row r="541" spans="1:15">
      <c r="A541">
        <v>3000</v>
      </c>
      <c r="B541" t="s">
        <v>52</v>
      </c>
      <c r="C541" t="s">
        <v>8</v>
      </c>
      <c r="D541">
        <v>3008</v>
      </c>
      <c r="E541" t="s">
        <v>56</v>
      </c>
      <c r="F541" s="1">
        <v>4013</v>
      </c>
      <c r="G541" s="1" t="s">
        <v>175</v>
      </c>
      <c r="H541" s="1">
        <v>4028</v>
      </c>
      <c r="I541" s="1" t="s">
        <v>205</v>
      </c>
      <c r="J541" s="2" t="str">
        <f>IF(AND(A541=F541,D541=H541),"Y","NO")</f>
        <v>NO</v>
      </c>
      <c r="K541" s="2">
        <v>6.3880675276248002</v>
      </c>
      <c r="L541" s="1">
        <v>1.83</v>
      </c>
      <c r="N541" s="2">
        <v>3.4460666158592772E-2</v>
      </c>
      <c r="O541" s="1">
        <v>2.1259999999999999E-3</v>
      </c>
    </row>
    <row r="542" spans="1:15">
      <c r="A542">
        <v>3003</v>
      </c>
      <c r="B542" t="s">
        <v>53</v>
      </c>
      <c r="C542" t="s">
        <v>11</v>
      </c>
      <c r="D542">
        <v>3000</v>
      </c>
      <c r="E542" t="s">
        <v>52</v>
      </c>
      <c r="F542" s="1">
        <v>4013</v>
      </c>
      <c r="G542" s="1" t="s">
        <v>175</v>
      </c>
      <c r="H542" s="1">
        <v>4031</v>
      </c>
      <c r="I542" s="1" t="s">
        <v>179</v>
      </c>
      <c r="J542" s="2" t="str">
        <f>IF(AND(A542=F542,D542=H542),"Y","NO")</f>
        <v>NO</v>
      </c>
      <c r="K542" s="2">
        <v>20.283506749777882</v>
      </c>
      <c r="L542" s="1">
        <v>1.34</v>
      </c>
      <c r="N542" s="2">
        <v>8.3908019942735487E-2</v>
      </c>
      <c r="O542" s="1">
        <v>2.1419999999999998E-3</v>
      </c>
    </row>
    <row r="543" spans="1:15">
      <c r="A543">
        <v>3003</v>
      </c>
      <c r="B543" t="s">
        <v>53</v>
      </c>
      <c r="C543" t="s">
        <v>11</v>
      </c>
      <c r="D543">
        <v>3003</v>
      </c>
      <c r="E543" t="s">
        <v>53</v>
      </c>
      <c r="F543" s="1">
        <v>4013</v>
      </c>
      <c r="G543" s="1" t="s">
        <v>175</v>
      </c>
      <c r="H543" s="1">
        <v>4033</v>
      </c>
      <c r="I543" s="1" t="s">
        <v>180</v>
      </c>
      <c r="J543" s="2" t="str">
        <f>IF(AND(A543=F543,D543=H543),"Y","NO")</f>
        <v>NO</v>
      </c>
      <c r="K543" s="2">
        <v>11.155678653362029</v>
      </c>
      <c r="L543" s="1">
        <v>2.44</v>
      </c>
      <c r="N543" s="2">
        <v>0.10291077831910117</v>
      </c>
      <c r="O543" s="1">
        <v>3.9350000000000001E-3</v>
      </c>
    </row>
    <row r="544" spans="1:15">
      <c r="A544">
        <v>3003</v>
      </c>
      <c r="B544" t="s">
        <v>53</v>
      </c>
      <c r="C544" t="s">
        <v>11</v>
      </c>
      <c r="D544">
        <v>3006</v>
      </c>
      <c r="E544" t="s">
        <v>54</v>
      </c>
      <c r="F544" s="1">
        <v>4013</v>
      </c>
      <c r="G544" s="1" t="s">
        <v>175</v>
      </c>
      <c r="H544" s="1">
        <v>4035</v>
      </c>
      <c r="I544" s="1" t="s">
        <v>181</v>
      </c>
      <c r="J544" s="2" t="str">
        <f>IF(AND(A544=F544,D544=H544),"Y","NO")</f>
        <v>NO</v>
      </c>
      <c r="K544" s="2">
        <v>13.213333789026507</v>
      </c>
      <c r="L544" s="1">
        <v>3.57</v>
      </c>
      <c r="N544" s="2">
        <v>8.5163239285165254E-2</v>
      </c>
      <c r="O544" s="1">
        <v>3.509E-3</v>
      </c>
    </row>
    <row r="545" spans="1:15">
      <c r="A545">
        <v>3003</v>
      </c>
      <c r="B545" t="s">
        <v>53</v>
      </c>
      <c r="C545" t="s">
        <v>11</v>
      </c>
      <c r="D545">
        <v>3007</v>
      </c>
      <c r="E545" t="s">
        <v>55</v>
      </c>
      <c r="F545" s="1">
        <v>4013</v>
      </c>
      <c r="G545" s="1" t="s">
        <v>175</v>
      </c>
      <c r="H545" s="1">
        <v>4036</v>
      </c>
      <c r="I545" s="1" t="s">
        <v>182</v>
      </c>
      <c r="J545" s="2" t="str">
        <f>IF(AND(A545=F545,D545=H545),"Y","NO")</f>
        <v>NO</v>
      </c>
      <c r="K545" s="2">
        <v>8.1572585152954105</v>
      </c>
      <c r="L545" s="1">
        <v>7.16</v>
      </c>
      <c r="N545" s="2">
        <v>8.2228930037398784E-2</v>
      </c>
      <c r="O545" s="1">
        <v>5.1640000000000002E-3</v>
      </c>
    </row>
    <row r="546" spans="1:15">
      <c r="A546">
        <v>3003</v>
      </c>
      <c r="B546" t="s">
        <v>53</v>
      </c>
      <c r="C546" t="s">
        <v>11</v>
      </c>
      <c r="D546">
        <v>3008</v>
      </c>
      <c r="E546" t="s">
        <v>56</v>
      </c>
      <c r="F546" s="1">
        <v>4013</v>
      </c>
      <c r="G546" s="1" t="s">
        <v>175</v>
      </c>
      <c r="H546" s="1">
        <v>4038</v>
      </c>
      <c r="I546" s="1" t="s">
        <v>183</v>
      </c>
      <c r="J546" s="2" t="str">
        <f>IF(AND(A546=F546,D546=H546),"Y","NO")</f>
        <v>NO</v>
      </c>
      <c r="K546" s="2">
        <v>9.2424637348633691</v>
      </c>
      <c r="L546" s="1">
        <v>1.28</v>
      </c>
      <c r="N546" s="2">
        <v>8.6408718599773851E-2</v>
      </c>
      <c r="O546" s="1">
        <v>1.629E-3</v>
      </c>
    </row>
    <row r="547" spans="1:15">
      <c r="A547">
        <v>3008</v>
      </c>
      <c r="B547" t="s">
        <v>56</v>
      </c>
      <c r="C547" t="s">
        <v>11</v>
      </c>
      <c r="D547">
        <v>3000</v>
      </c>
      <c r="E547" t="s">
        <v>52</v>
      </c>
      <c r="F547" s="1">
        <v>4013</v>
      </c>
      <c r="G547" s="1" t="s">
        <v>175</v>
      </c>
      <c r="H547" s="1">
        <v>4039</v>
      </c>
      <c r="I547" s="1" t="s">
        <v>184</v>
      </c>
      <c r="J547" s="2" t="str">
        <f>IF(AND(A547=F547,D547=H547),"Y","NO")</f>
        <v>NO</v>
      </c>
      <c r="K547" s="2">
        <v>9.0258484023531498</v>
      </c>
      <c r="L547" s="1">
        <v>1.1000000000000001</v>
      </c>
      <c r="N547" s="2">
        <v>2.1248223227656775E-2</v>
      </c>
      <c r="O547" s="1">
        <v>5.6800000000000002E-3</v>
      </c>
    </row>
    <row r="548" spans="1:15">
      <c r="A548">
        <v>3008</v>
      </c>
      <c r="B548" t="s">
        <v>56</v>
      </c>
      <c r="C548" t="s">
        <v>11</v>
      </c>
      <c r="D548">
        <v>3003</v>
      </c>
      <c r="E548" t="s">
        <v>53</v>
      </c>
      <c r="F548" s="1">
        <v>4013</v>
      </c>
      <c r="G548" s="1" t="s">
        <v>175</v>
      </c>
      <c r="H548" s="1">
        <v>4054</v>
      </c>
      <c r="I548" s="1" t="s">
        <v>206</v>
      </c>
      <c r="J548" s="2" t="str">
        <f>IF(AND(A548=F548,D548=H548),"Y","NO")</f>
        <v>NO</v>
      </c>
      <c r="K548" s="2">
        <v>5.2235626555802304</v>
      </c>
      <c r="L548" s="1">
        <v>3.09</v>
      </c>
      <c r="N548" s="2">
        <v>2.5674385585736925E-2</v>
      </c>
      <c r="O548" s="1">
        <v>1.784E-3</v>
      </c>
    </row>
    <row r="549" spans="1:15">
      <c r="A549">
        <v>3008</v>
      </c>
      <c r="B549" t="s">
        <v>56</v>
      </c>
      <c r="C549" t="s">
        <v>11</v>
      </c>
      <c r="D549">
        <v>3006</v>
      </c>
      <c r="E549" t="s">
        <v>54</v>
      </c>
      <c r="F549" s="1">
        <v>4013</v>
      </c>
      <c r="G549" s="1" t="s">
        <v>175</v>
      </c>
      <c r="H549" s="1">
        <v>4055</v>
      </c>
      <c r="I549" s="1" t="s">
        <v>185</v>
      </c>
      <c r="J549" s="2" t="str">
        <f>IF(AND(A549=F549,D549=H549),"Y","NO")</f>
        <v>NO</v>
      </c>
      <c r="K549" s="2">
        <v>5.70948527462025</v>
      </c>
      <c r="L549" s="1">
        <v>4.74</v>
      </c>
      <c r="N549" s="2">
        <v>1.8541397516938295E-2</v>
      </c>
      <c r="O549" s="1">
        <v>4.6769999999999997E-3</v>
      </c>
    </row>
    <row r="550" spans="1:15">
      <c r="A550">
        <v>3008</v>
      </c>
      <c r="B550" t="s">
        <v>56</v>
      </c>
      <c r="C550" t="s">
        <v>11</v>
      </c>
      <c r="D550">
        <v>3007</v>
      </c>
      <c r="E550" t="s">
        <v>55</v>
      </c>
      <c r="F550" s="1">
        <v>4013</v>
      </c>
      <c r="G550" s="1" t="s">
        <v>175</v>
      </c>
      <c r="H550" s="1">
        <v>4056</v>
      </c>
      <c r="I550" s="1" t="s">
        <v>207</v>
      </c>
      <c r="J550" s="2" t="str">
        <f>IF(AND(A550=F550,D550=H550),"Y","NO")</f>
        <v>NO</v>
      </c>
      <c r="K550" s="2">
        <v>3.2857941766127201</v>
      </c>
      <c r="L550" s="1">
        <v>1.84</v>
      </c>
      <c r="N550" s="2">
        <v>1.4167371884127509E-2</v>
      </c>
      <c r="O550" s="1">
        <v>8.6129999999999996E-4</v>
      </c>
    </row>
    <row r="551" spans="1:15">
      <c r="A551">
        <v>3008</v>
      </c>
      <c r="B551" t="s">
        <v>56</v>
      </c>
      <c r="C551" t="s">
        <v>11</v>
      </c>
      <c r="D551">
        <v>3008</v>
      </c>
      <c r="E551" t="s">
        <v>56</v>
      </c>
      <c r="F551" s="1">
        <v>4013</v>
      </c>
      <c r="G551" s="1" t="s">
        <v>175</v>
      </c>
      <c r="H551" s="1">
        <v>4061</v>
      </c>
      <c r="I551" s="1" t="s">
        <v>208</v>
      </c>
      <c r="J551" s="2" t="str">
        <f>IF(AND(A551=F551,D551=H551),"Y","NO")</f>
        <v>NO</v>
      </c>
      <c r="K551" s="2">
        <v>4.05012630622819</v>
      </c>
      <c r="L551" s="1">
        <v>3.79</v>
      </c>
      <c r="N551" s="2">
        <v>2.4149422246316145E-2</v>
      </c>
      <c r="O551" s="1">
        <v>2.562E-3</v>
      </c>
    </row>
    <row r="552" spans="1:15">
      <c r="A552">
        <v>4000</v>
      </c>
      <c r="B552" t="s">
        <v>57</v>
      </c>
      <c r="C552" t="s">
        <v>8</v>
      </c>
      <c r="D552">
        <v>4000</v>
      </c>
      <c r="E552" t="s">
        <v>57</v>
      </c>
      <c r="F552" s="1">
        <v>4013</v>
      </c>
      <c r="G552" s="1" t="s">
        <v>175</v>
      </c>
      <c r="H552" s="1">
        <v>4066</v>
      </c>
      <c r="I552" s="1" t="s">
        <v>186</v>
      </c>
      <c r="J552" s="2" t="str">
        <f>IF(AND(A552=F552,D552=H552),"Y","NO")</f>
        <v>NO</v>
      </c>
      <c r="K552" s="2">
        <v>5.60060227455432</v>
      </c>
      <c r="L552" s="1">
        <v>5.01</v>
      </c>
      <c r="N552" s="2">
        <v>1.1258579959524029E-3</v>
      </c>
      <c r="O552" s="1">
        <v>5.9829999999999996E-3</v>
      </c>
    </row>
    <row r="553" spans="1:15">
      <c r="A553">
        <v>4000</v>
      </c>
      <c r="B553" t="s">
        <v>57</v>
      </c>
      <c r="C553" t="s">
        <v>8</v>
      </c>
      <c r="D553">
        <v>4003</v>
      </c>
      <c r="E553" t="s">
        <v>58</v>
      </c>
      <c r="F553" s="1">
        <v>4013</v>
      </c>
      <c r="G553" s="1" t="s">
        <v>175</v>
      </c>
      <c r="H553" s="1">
        <v>4068</v>
      </c>
      <c r="I553" s="1" t="s">
        <v>187</v>
      </c>
      <c r="J553" s="2" t="str">
        <f>IF(AND(A553=F553,D553=H553),"Y","NO")</f>
        <v>NO</v>
      </c>
      <c r="K553" s="2">
        <v>2.0835903617948999</v>
      </c>
      <c r="L553" s="1">
        <v>3.07</v>
      </c>
      <c r="N553" s="2">
        <v>1.0391279756074552E-3</v>
      </c>
      <c r="O553" s="1">
        <v>3.2959999999999999E-3</v>
      </c>
    </row>
    <row r="554" spans="1:15">
      <c r="A554">
        <v>4000</v>
      </c>
      <c r="B554" t="s">
        <v>57</v>
      </c>
      <c r="C554" t="s">
        <v>8</v>
      </c>
      <c r="D554">
        <v>4013</v>
      </c>
      <c r="E554" t="s">
        <v>59</v>
      </c>
      <c r="F554" s="1">
        <v>4013</v>
      </c>
      <c r="G554" s="1" t="s">
        <v>175</v>
      </c>
      <c r="H554" s="1">
        <v>4069</v>
      </c>
      <c r="I554" s="1" t="s">
        <v>188</v>
      </c>
      <c r="J554" s="2" t="str">
        <f>IF(AND(A554=F554,D554=H554),"Y","NO")</f>
        <v>NO</v>
      </c>
      <c r="K554" s="2">
        <v>1.9737020013612681</v>
      </c>
      <c r="L554" s="1">
        <v>3.38</v>
      </c>
      <c r="N554" s="2">
        <v>8.1670495611474751E-4</v>
      </c>
      <c r="O554" s="1">
        <v>2.5170000000000001E-3</v>
      </c>
    </row>
    <row r="555" spans="1:15">
      <c r="A555">
        <v>4000</v>
      </c>
      <c r="B555" t="s">
        <v>57</v>
      </c>
      <c r="C555" t="s">
        <v>8</v>
      </c>
      <c r="D555">
        <v>4020</v>
      </c>
      <c r="E555" t="s">
        <v>60</v>
      </c>
      <c r="F555" s="1">
        <v>4013</v>
      </c>
      <c r="G555" s="1" t="s">
        <v>175</v>
      </c>
      <c r="H555" s="1">
        <v>4076</v>
      </c>
      <c r="I555" s="1" t="s">
        <v>189</v>
      </c>
      <c r="J555" s="2" t="str">
        <f>IF(AND(A555=F555,D555=H555),"Y","NO")</f>
        <v>NO</v>
      </c>
      <c r="K555" s="2">
        <v>1.9072394421364289</v>
      </c>
      <c r="L555" s="1">
        <v>5.5</v>
      </c>
      <c r="N555" s="2">
        <v>5.0364609037843451E-4</v>
      </c>
      <c r="O555" s="1">
        <v>7.5839999999999996E-3</v>
      </c>
    </row>
    <row r="556" spans="1:15">
      <c r="A556">
        <v>4000</v>
      </c>
      <c r="B556" t="s">
        <v>57</v>
      </c>
      <c r="C556" t="s">
        <v>8</v>
      </c>
      <c r="D556">
        <v>4022</v>
      </c>
      <c r="E556" t="s">
        <v>61</v>
      </c>
      <c r="F556" s="1">
        <v>4013</v>
      </c>
      <c r="G556" s="1" t="s">
        <v>175</v>
      </c>
      <c r="H556" s="1">
        <v>4078</v>
      </c>
      <c r="I556" s="1" t="s">
        <v>190</v>
      </c>
      <c r="J556" s="2" t="str">
        <f>IF(AND(A556=F556,D556=H556),"Y","NO")</f>
        <v>NO</v>
      </c>
      <c r="K556" s="2">
        <v>2.1031571526357999</v>
      </c>
      <c r="L556" s="1">
        <v>8.3699999999999992</v>
      </c>
      <c r="N556" s="2">
        <v>7.1548579365110563E-4</v>
      </c>
      <c r="O556" s="1">
        <v>5.6449999999999998E-3</v>
      </c>
    </row>
    <row r="557" spans="1:15">
      <c r="A557">
        <v>4000</v>
      </c>
      <c r="B557" t="s">
        <v>57</v>
      </c>
      <c r="C557" t="s">
        <v>8</v>
      </c>
      <c r="D557">
        <v>4023</v>
      </c>
      <c r="E557" t="s">
        <v>62</v>
      </c>
      <c r="F557" s="1">
        <v>4013</v>
      </c>
      <c r="G557" s="1" t="s">
        <v>175</v>
      </c>
      <c r="H557" s="1">
        <v>4079</v>
      </c>
      <c r="I557" s="1" t="s">
        <v>191</v>
      </c>
      <c r="J557" s="2" t="str">
        <f>IF(AND(A557=F557,D557=H557),"Y","NO")</f>
        <v>NO</v>
      </c>
      <c r="K557" s="2">
        <v>3.2794936356366802</v>
      </c>
      <c r="L557" s="1">
        <v>6.55</v>
      </c>
      <c r="N557" s="2">
        <v>1.1368315379146859E-3</v>
      </c>
      <c r="O557" s="1">
        <v>5.9249999999999997E-3</v>
      </c>
    </row>
    <row r="558" spans="1:15">
      <c r="A558">
        <v>4000</v>
      </c>
      <c r="B558" t="s">
        <v>57</v>
      </c>
      <c r="C558" t="s">
        <v>8</v>
      </c>
      <c r="D558">
        <v>4031</v>
      </c>
      <c r="E558" t="s">
        <v>63</v>
      </c>
      <c r="F558" s="1">
        <v>4013</v>
      </c>
      <c r="G558" s="1" t="s">
        <v>175</v>
      </c>
      <c r="H558" s="1">
        <v>4080</v>
      </c>
      <c r="I558" s="1" t="s">
        <v>192</v>
      </c>
      <c r="J558" s="2" t="str">
        <f>IF(AND(A558=F558,D558=H558),"Y","NO")</f>
        <v>NO</v>
      </c>
      <c r="K558" s="2">
        <v>2.25310764911824</v>
      </c>
      <c r="L558" s="1">
        <v>3.79</v>
      </c>
      <c r="N558" s="2">
        <v>1.0504253737198825E-3</v>
      </c>
      <c r="O558" s="1">
        <v>5.8320000000000004E-3</v>
      </c>
    </row>
    <row r="559" spans="1:15">
      <c r="A559">
        <v>4000</v>
      </c>
      <c r="B559" t="s">
        <v>57</v>
      </c>
      <c r="C559" t="s">
        <v>8</v>
      </c>
      <c r="D559">
        <v>4033</v>
      </c>
      <c r="E559" t="s">
        <v>64</v>
      </c>
      <c r="F559" s="1">
        <v>4013</v>
      </c>
      <c r="G559" s="1" t="s">
        <v>175</v>
      </c>
      <c r="H559" s="1">
        <v>4081</v>
      </c>
      <c r="I559" s="1" t="s">
        <v>193</v>
      </c>
      <c r="J559" s="2" t="str">
        <f>IF(AND(A559=F559,D559=H559),"Y","NO")</f>
        <v>NO</v>
      </c>
      <c r="K559" s="2">
        <v>3.31680640119087</v>
      </c>
      <c r="L559" s="1">
        <v>3.71</v>
      </c>
      <c r="N559" s="2">
        <v>2.3883891772472467E-3</v>
      </c>
      <c r="O559" s="1">
        <v>5.2760000000000003E-3</v>
      </c>
    </row>
    <row r="560" spans="1:15">
      <c r="A560">
        <v>4000</v>
      </c>
      <c r="B560" t="s">
        <v>57</v>
      </c>
      <c r="C560" t="s">
        <v>8</v>
      </c>
      <c r="D560">
        <v>4035</v>
      </c>
      <c r="E560" t="s">
        <v>65</v>
      </c>
      <c r="F560" s="1">
        <v>4013</v>
      </c>
      <c r="G560" s="1" t="s">
        <v>175</v>
      </c>
      <c r="H560" s="1">
        <v>4083</v>
      </c>
      <c r="I560" s="1" t="s">
        <v>194</v>
      </c>
      <c r="J560" s="2" t="str">
        <f>IF(AND(A560=F560,D560=H560),"Y","NO")</f>
        <v>NO</v>
      </c>
      <c r="K560" s="2">
        <v>5.0585273337704004</v>
      </c>
      <c r="L560" s="1">
        <v>1.26</v>
      </c>
      <c r="N560" s="2">
        <v>2.0452875296076015E-3</v>
      </c>
      <c r="O560" s="1">
        <v>1.7309999999999999E-3</v>
      </c>
    </row>
    <row r="561" spans="1:15">
      <c r="A561">
        <v>4000</v>
      </c>
      <c r="B561" t="s">
        <v>57</v>
      </c>
      <c r="C561" t="s">
        <v>8</v>
      </c>
      <c r="D561">
        <v>4036</v>
      </c>
      <c r="E561" t="s">
        <v>66</v>
      </c>
      <c r="F561" s="1">
        <v>4013</v>
      </c>
      <c r="G561" s="1" t="s">
        <v>175</v>
      </c>
      <c r="H561" s="1">
        <v>4084</v>
      </c>
      <c r="I561" s="1" t="s">
        <v>195</v>
      </c>
      <c r="J561" s="2" t="str">
        <f>IF(AND(A561=F561,D561=H561),"Y","NO")</f>
        <v>NO</v>
      </c>
      <c r="K561" s="2">
        <v>5.0127873938243699</v>
      </c>
      <c r="L561" s="1">
        <v>2.73</v>
      </c>
      <c r="N561" s="2">
        <v>1.0062982305277825E-3</v>
      </c>
      <c r="O561" s="1">
        <v>4.2230000000000002E-3</v>
      </c>
    </row>
    <row r="562" spans="1:15">
      <c r="A562">
        <v>4000</v>
      </c>
      <c r="B562" t="s">
        <v>57</v>
      </c>
      <c r="C562" t="s">
        <v>8</v>
      </c>
      <c r="D562">
        <v>4038</v>
      </c>
      <c r="E562" t="s">
        <v>67</v>
      </c>
      <c r="F562" s="1">
        <v>4013</v>
      </c>
      <c r="G562" s="1" t="s">
        <v>175</v>
      </c>
      <c r="H562" s="1">
        <v>4087</v>
      </c>
      <c r="I562" s="1" t="s">
        <v>196</v>
      </c>
      <c r="J562" s="2" t="str">
        <f>IF(AND(A562=F562,D562=H562),"Y","NO")</f>
        <v>NO</v>
      </c>
      <c r="K562" s="2">
        <v>2.5072440016830697</v>
      </c>
      <c r="L562" s="1">
        <v>2.64</v>
      </c>
      <c r="N562" s="2">
        <v>6.8692198859964719E-4</v>
      </c>
      <c r="O562" s="1">
        <v>2.2009999999999998E-3</v>
      </c>
    </row>
    <row r="563" spans="1:15">
      <c r="A563">
        <v>4000</v>
      </c>
      <c r="B563" t="s">
        <v>57</v>
      </c>
      <c r="C563" t="s">
        <v>8</v>
      </c>
      <c r="D563">
        <v>4039</v>
      </c>
      <c r="E563" t="s">
        <v>68</v>
      </c>
      <c r="F563" s="1">
        <v>4013</v>
      </c>
      <c r="G563" s="1" t="s">
        <v>175</v>
      </c>
      <c r="H563" s="1">
        <v>4089</v>
      </c>
      <c r="I563" s="1" t="s">
        <v>197</v>
      </c>
      <c r="J563" s="2" t="str">
        <f>IF(AND(A563=F563,D563=H563),"Y","NO")</f>
        <v>NO</v>
      </c>
      <c r="K563" s="2">
        <v>1.5801053078066321</v>
      </c>
      <c r="L563" s="1">
        <v>3</v>
      </c>
      <c r="N563" s="2">
        <v>3.2640292037184348E-3</v>
      </c>
      <c r="O563" s="1">
        <v>4.9100000000000003E-3</v>
      </c>
    </row>
    <row r="564" spans="1:15">
      <c r="A564">
        <v>4000</v>
      </c>
      <c r="B564" t="s">
        <v>57</v>
      </c>
      <c r="C564" t="s">
        <v>8</v>
      </c>
      <c r="D564">
        <v>4041</v>
      </c>
      <c r="E564" t="s">
        <v>69</v>
      </c>
      <c r="F564" s="1">
        <v>4013</v>
      </c>
      <c r="G564" s="1" t="s">
        <v>175</v>
      </c>
      <c r="H564" s="1">
        <v>4091</v>
      </c>
      <c r="I564" s="1" t="s">
        <v>209</v>
      </c>
      <c r="J564" s="2" t="str">
        <f>IF(AND(A564=F564,D564=H564),"Y","NO")</f>
        <v>NO</v>
      </c>
      <c r="K564" s="2">
        <v>1.7602045916149649</v>
      </c>
      <c r="L564" s="1">
        <v>4.12</v>
      </c>
      <c r="N564" s="2">
        <v>4.3786490670962301E-4</v>
      </c>
      <c r="O564" s="1">
        <v>2.1129999999999999E-3</v>
      </c>
    </row>
    <row r="565" spans="1:15">
      <c r="A565">
        <v>4000</v>
      </c>
      <c r="B565" t="s">
        <v>57</v>
      </c>
      <c r="C565" t="s">
        <v>8</v>
      </c>
      <c r="D565">
        <v>4055</v>
      </c>
      <c r="E565" t="s">
        <v>70</v>
      </c>
      <c r="F565" s="1">
        <v>4013</v>
      </c>
      <c r="G565" s="1" t="s">
        <v>175</v>
      </c>
      <c r="H565" s="1">
        <v>4093</v>
      </c>
      <c r="I565" s="1" t="s">
        <v>198</v>
      </c>
      <c r="J565" s="2" t="str">
        <f>IF(AND(A565=F565,D565=H565),"Y","NO")</f>
        <v>NO</v>
      </c>
      <c r="K565" s="2">
        <v>2.4866375359955399</v>
      </c>
      <c r="L565" s="1">
        <v>2.57</v>
      </c>
      <c r="N565" s="2">
        <v>8.3748831773534113E-4</v>
      </c>
      <c r="O565" s="1">
        <v>3.434E-3</v>
      </c>
    </row>
    <row r="566" spans="1:15">
      <c r="A566">
        <v>4000</v>
      </c>
      <c r="B566" t="s">
        <v>57</v>
      </c>
      <c r="C566" t="s">
        <v>8</v>
      </c>
      <c r="D566">
        <v>4066</v>
      </c>
      <c r="E566" t="s">
        <v>71</v>
      </c>
      <c r="F566" s="1">
        <v>4015</v>
      </c>
      <c r="G566" s="1" t="s">
        <v>203</v>
      </c>
      <c r="H566" s="1">
        <v>4000</v>
      </c>
      <c r="I566" s="1" t="s">
        <v>173</v>
      </c>
      <c r="J566" s="2" t="str">
        <f>IF(AND(A566=F566,D566=H566),"Y","NO")</f>
        <v>NO</v>
      </c>
      <c r="K566" s="2">
        <v>3.6732967793523499</v>
      </c>
      <c r="L566" s="1">
        <v>12.8</v>
      </c>
      <c r="N566" s="2">
        <v>1.1384142569783793E-3</v>
      </c>
      <c r="O566" s="1">
        <v>5.8690000000000001E-3</v>
      </c>
    </row>
    <row r="567" spans="1:15">
      <c r="A567">
        <v>4000</v>
      </c>
      <c r="B567" t="s">
        <v>57</v>
      </c>
      <c r="C567" t="s">
        <v>8</v>
      </c>
      <c r="D567">
        <v>4068</v>
      </c>
      <c r="E567" t="s">
        <v>72</v>
      </c>
      <c r="F567" s="1">
        <v>4015</v>
      </c>
      <c r="G567" s="1" t="s">
        <v>203</v>
      </c>
      <c r="H567" s="1">
        <v>4003</v>
      </c>
      <c r="I567" s="1" t="s">
        <v>174</v>
      </c>
      <c r="J567" s="2" t="str">
        <f>IF(AND(A567=F567,D567=H567),"Y","NO")</f>
        <v>NO</v>
      </c>
      <c r="K567" s="2">
        <v>2.3394499478847299</v>
      </c>
      <c r="L567" s="1">
        <v>4.92</v>
      </c>
      <c r="N567" s="2">
        <v>3.570189791771974E-3</v>
      </c>
      <c r="O567" s="1">
        <v>6.5259999999999997E-3</v>
      </c>
    </row>
    <row r="568" spans="1:15">
      <c r="A568">
        <v>4000</v>
      </c>
      <c r="B568" t="s">
        <v>57</v>
      </c>
      <c r="C568" t="s">
        <v>8</v>
      </c>
      <c r="D568">
        <v>4069</v>
      </c>
      <c r="E568" t="s">
        <v>73</v>
      </c>
      <c r="F568" s="1">
        <v>4015</v>
      </c>
      <c r="G568" s="1" t="s">
        <v>203</v>
      </c>
      <c r="H568" s="1">
        <v>4004</v>
      </c>
      <c r="I568" s="1" t="s">
        <v>199</v>
      </c>
      <c r="J568" s="2" t="str">
        <f>IF(AND(A568=F568,D568=H568),"Y","NO")</f>
        <v>NO</v>
      </c>
      <c r="K568" s="2">
        <v>5.94108178934989</v>
      </c>
      <c r="L568" s="1">
        <v>2.94</v>
      </c>
      <c r="N568" s="2">
        <v>1.1826947518024863E-3</v>
      </c>
      <c r="O568" s="1">
        <v>2.039E-3</v>
      </c>
    </row>
    <row r="569" spans="1:15">
      <c r="A569">
        <v>4000</v>
      </c>
      <c r="B569" t="s">
        <v>57</v>
      </c>
      <c r="C569" t="s">
        <v>8</v>
      </c>
      <c r="D569">
        <v>4076</v>
      </c>
      <c r="E569" t="s">
        <v>74</v>
      </c>
      <c r="F569" s="1">
        <v>4015</v>
      </c>
      <c r="G569" s="1" t="s">
        <v>203</v>
      </c>
      <c r="H569" s="1">
        <v>4005</v>
      </c>
      <c r="I569" s="1" t="s">
        <v>200</v>
      </c>
      <c r="J569" s="2" t="str">
        <f>IF(AND(A569=F569,D569=H569),"Y","NO")</f>
        <v>NO</v>
      </c>
      <c r="K569" s="2">
        <v>2.1965437694699999</v>
      </c>
      <c r="L569" s="1">
        <v>3.47</v>
      </c>
      <c r="N569" s="2">
        <v>8.1850977657323002E-4</v>
      </c>
      <c r="O569" s="1">
        <v>1.634E-3</v>
      </c>
    </row>
    <row r="570" spans="1:15">
      <c r="A570">
        <v>4000</v>
      </c>
      <c r="B570" t="s">
        <v>57</v>
      </c>
      <c r="C570" t="s">
        <v>8</v>
      </c>
      <c r="D570">
        <v>4078</v>
      </c>
      <c r="E570" t="s">
        <v>75</v>
      </c>
      <c r="F570" s="1">
        <v>4015</v>
      </c>
      <c r="G570" s="1" t="s">
        <v>203</v>
      </c>
      <c r="H570" s="1">
        <v>4013</v>
      </c>
      <c r="I570" s="1" t="s">
        <v>175</v>
      </c>
      <c r="J570" s="2" t="str">
        <f>IF(AND(A570=F570,D570=H570),"Y","NO")</f>
        <v>NO</v>
      </c>
      <c r="K570" s="2">
        <v>4.1214329544509205</v>
      </c>
      <c r="L570" s="1">
        <v>3.3</v>
      </c>
      <c r="N570" s="2">
        <v>1.2304222261005303E-3</v>
      </c>
      <c r="O570" s="1">
        <v>5.5279999999999999E-3</v>
      </c>
    </row>
    <row r="571" spans="1:15">
      <c r="A571">
        <v>4000</v>
      </c>
      <c r="B571" t="s">
        <v>57</v>
      </c>
      <c r="C571" t="s">
        <v>8</v>
      </c>
      <c r="D571">
        <v>4079</v>
      </c>
      <c r="E571" t="s">
        <v>76</v>
      </c>
      <c r="F571" s="1">
        <v>4015</v>
      </c>
      <c r="G571" s="1" t="s">
        <v>203</v>
      </c>
      <c r="H571" s="1">
        <v>4015</v>
      </c>
      <c r="I571" s="1" t="s">
        <v>203</v>
      </c>
      <c r="J571" s="2" t="str">
        <f>IF(AND(A571=F571,D571=H571),"Y","NO")</f>
        <v>NO</v>
      </c>
      <c r="K571" s="2">
        <v>4.0915671381270595</v>
      </c>
      <c r="L571" s="1">
        <v>5.53</v>
      </c>
      <c r="N571" s="2">
        <v>1.0837740246523631E-3</v>
      </c>
      <c r="O571" s="1">
        <v>2.8630000000000001E-3</v>
      </c>
    </row>
    <row r="572" spans="1:15">
      <c r="A572">
        <v>4000</v>
      </c>
      <c r="B572" t="s">
        <v>57</v>
      </c>
      <c r="C572" t="s">
        <v>8</v>
      </c>
      <c r="D572">
        <v>4080</v>
      </c>
      <c r="E572" t="s">
        <v>77</v>
      </c>
      <c r="F572" s="1">
        <v>4015</v>
      </c>
      <c r="G572" s="1" t="s">
        <v>203</v>
      </c>
      <c r="H572" s="1">
        <v>4020</v>
      </c>
      <c r="I572" s="1" t="s">
        <v>176</v>
      </c>
      <c r="J572" s="2" t="str">
        <f>IF(AND(A572=F572,D572=H572),"Y","NO")</f>
        <v>NO</v>
      </c>
      <c r="K572" s="2">
        <v>2.40092591625316</v>
      </c>
      <c r="L572" s="1">
        <v>3.88</v>
      </c>
      <c r="N572" s="2">
        <v>1.0095462166275339E-3</v>
      </c>
      <c r="O572" s="1">
        <v>4.6090000000000002E-3</v>
      </c>
    </row>
    <row r="573" spans="1:15">
      <c r="A573">
        <v>4000</v>
      </c>
      <c r="B573" t="s">
        <v>57</v>
      </c>
      <c r="C573" t="s">
        <v>8</v>
      </c>
      <c r="D573">
        <v>4081</v>
      </c>
      <c r="E573" t="s">
        <v>78</v>
      </c>
      <c r="F573" s="1">
        <v>4015</v>
      </c>
      <c r="G573" s="1" t="s">
        <v>203</v>
      </c>
      <c r="H573" s="1">
        <v>4022</v>
      </c>
      <c r="I573" s="1" t="s">
        <v>177</v>
      </c>
      <c r="J573" s="2" t="str">
        <f>IF(AND(A573=F573,D573=H573),"Y","NO")</f>
        <v>NO</v>
      </c>
      <c r="K573" s="2">
        <v>3.6188848570079002</v>
      </c>
      <c r="L573" s="1">
        <v>1.58</v>
      </c>
      <c r="N573" s="2">
        <v>8.2999786262341309E-4</v>
      </c>
      <c r="O573" s="1">
        <v>5.3689999999999999E-4</v>
      </c>
    </row>
    <row r="574" spans="1:15">
      <c r="A574">
        <v>4000</v>
      </c>
      <c r="B574" t="s">
        <v>57</v>
      </c>
      <c r="C574" t="s">
        <v>8</v>
      </c>
      <c r="D574">
        <v>4083</v>
      </c>
      <c r="E574" t="s">
        <v>79</v>
      </c>
      <c r="F574" s="1">
        <v>4015</v>
      </c>
      <c r="G574" s="1" t="s">
        <v>203</v>
      </c>
      <c r="H574" s="1">
        <v>4023</v>
      </c>
      <c r="I574" s="1" t="s">
        <v>178</v>
      </c>
      <c r="J574" s="2" t="str">
        <f>IF(AND(A574=F574,D574=H574),"Y","NO")</f>
        <v>NO</v>
      </c>
      <c r="K574" s="2">
        <v>2.3394499478847299</v>
      </c>
      <c r="L574" s="1">
        <v>2.31</v>
      </c>
      <c r="N574" s="2">
        <v>7.6873316462532006E-4</v>
      </c>
      <c r="O574" s="1">
        <v>3.4020000000000001E-3</v>
      </c>
    </row>
    <row r="575" spans="1:15">
      <c r="A575">
        <v>4000</v>
      </c>
      <c r="B575" t="s">
        <v>57</v>
      </c>
      <c r="C575" t="s">
        <v>8</v>
      </c>
      <c r="D575">
        <v>4084</v>
      </c>
      <c r="E575" t="s">
        <v>80</v>
      </c>
      <c r="F575" s="1">
        <v>4015</v>
      </c>
      <c r="G575" s="1" t="s">
        <v>203</v>
      </c>
      <c r="H575" s="1">
        <v>4028</v>
      </c>
      <c r="I575" s="1" t="s">
        <v>205</v>
      </c>
      <c r="J575" s="2" t="str">
        <f>IF(AND(A575=F575,D575=H575),"Y","NO")</f>
        <v>NO</v>
      </c>
      <c r="K575" s="2">
        <v>2.0849556294943197</v>
      </c>
      <c r="L575" s="1">
        <v>4.62</v>
      </c>
      <c r="N575" s="2">
        <v>5.5199908459425712E-4</v>
      </c>
      <c r="O575" s="1">
        <v>2.8219999999999999E-3</v>
      </c>
    </row>
    <row r="576" spans="1:15">
      <c r="A576">
        <v>4000</v>
      </c>
      <c r="B576" t="s">
        <v>57</v>
      </c>
      <c r="C576" t="s">
        <v>8</v>
      </c>
      <c r="D576">
        <v>4087</v>
      </c>
      <c r="E576" t="s">
        <v>81</v>
      </c>
      <c r="F576" s="1">
        <v>4015</v>
      </c>
      <c r="G576" s="1" t="s">
        <v>203</v>
      </c>
      <c r="H576" s="1">
        <v>4031</v>
      </c>
      <c r="I576" s="1" t="s">
        <v>179</v>
      </c>
      <c r="J576" s="2" t="str">
        <f>IF(AND(A576=F576,D576=H576),"Y","NO")</f>
        <v>NO</v>
      </c>
      <c r="K576" s="2">
        <v>5.0548821407353</v>
      </c>
      <c r="L576" s="1">
        <v>1.17</v>
      </c>
      <c r="N576" s="2">
        <v>9.4973771318228502E-4</v>
      </c>
      <c r="O576" s="1">
        <v>1.14E-3</v>
      </c>
    </row>
    <row r="577" spans="1:15">
      <c r="A577">
        <v>4000</v>
      </c>
      <c r="B577" t="s">
        <v>57</v>
      </c>
      <c r="C577" t="s">
        <v>8</v>
      </c>
      <c r="D577">
        <v>4089</v>
      </c>
      <c r="E577" t="s">
        <v>82</v>
      </c>
      <c r="F577" s="1">
        <v>4015</v>
      </c>
      <c r="G577" s="1" t="s">
        <v>203</v>
      </c>
      <c r="H577" s="1">
        <v>4033</v>
      </c>
      <c r="I577" s="1" t="s">
        <v>180</v>
      </c>
      <c r="J577" s="2" t="str">
        <f>IF(AND(A577=F577,D577=H577),"Y","NO")</f>
        <v>NO</v>
      </c>
      <c r="K577" s="2">
        <v>3.7909767764528399</v>
      </c>
      <c r="L577" s="1">
        <v>1.76</v>
      </c>
      <c r="N577" s="2">
        <v>3.2100905586692902E-3</v>
      </c>
      <c r="O577" s="1">
        <v>2.5249999999999999E-3</v>
      </c>
    </row>
    <row r="578" spans="1:15">
      <c r="A578">
        <v>4000</v>
      </c>
      <c r="B578" t="s">
        <v>57</v>
      </c>
      <c r="C578" t="s">
        <v>8</v>
      </c>
      <c r="D578">
        <v>4093</v>
      </c>
      <c r="E578" t="s">
        <v>83</v>
      </c>
      <c r="F578" s="1">
        <v>4015</v>
      </c>
      <c r="G578" s="1" t="s">
        <v>203</v>
      </c>
      <c r="H578" s="1">
        <v>4035</v>
      </c>
      <c r="I578" s="1" t="s">
        <v>181</v>
      </c>
      <c r="J578" s="2" t="str">
        <f>IF(AND(A578=F578,D578=H578),"Y","NO")</f>
        <v>NO</v>
      </c>
      <c r="K578" s="2">
        <v>2.7823357267224198</v>
      </c>
      <c r="L578" s="1">
        <v>2.69</v>
      </c>
      <c r="N578" s="2">
        <v>7.3652071835645348E-4</v>
      </c>
      <c r="O578" s="1">
        <v>2.1610000000000002E-3</v>
      </c>
    </row>
    <row r="579" spans="1:15">
      <c r="A579">
        <v>4003</v>
      </c>
      <c r="B579" t="s">
        <v>58</v>
      </c>
      <c r="C579" t="s">
        <v>11</v>
      </c>
      <c r="D579">
        <v>4000</v>
      </c>
      <c r="E579" t="s">
        <v>57</v>
      </c>
      <c r="F579" s="1">
        <v>4015</v>
      </c>
      <c r="G579" s="1" t="s">
        <v>203</v>
      </c>
      <c r="H579" s="1">
        <v>4036</v>
      </c>
      <c r="I579" s="1" t="s">
        <v>182</v>
      </c>
      <c r="J579" s="2" t="str">
        <f>IF(AND(A579=F579,D579=H579),"Y","NO")</f>
        <v>NO</v>
      </c>
      <c r="K579" s="2">
        <v>15.44135628033659</v>
      </c>
      <c r="L579" s="1">
        <v>8.91</v>
      </c>
      <c r="N579" s="2">
        <v>5.0231003307675747E-3</v>
      </c>
      <c r="O579" s="1">
        <v>5.8170000000000001E-3</v>
      </c>
    </row>
    <row r="580" spans="1:15">
      <c r="A580">
        <v>4003</v>
      </c>
      <c r="B580" t="s">
        <v>58</v>
      </c>
      <c r="C580" t="s">
        <v>11</v>
      </c>
      <c r="D580">
        <v>4003</v>
      </c>
      <c r="E580" t="s">
        <v>58</v>
      </c>
      <c r="F580" s="1">
        <v>4015</v>
      </c>
      <c r="G580" s="1" t="s">
        <v>203</v>
      </c>
      <c r="H580" s="1">
        <v>4038</v>
      </c>
      <c r="I580" s="1" t="s">
        <v>183</v>
      </c>
      <c r="J580" s="2" t="str">
        <f>IF(AND(A580=F580,D580=H580),"Y","NO")</f>
        <v>NO</v>
      </c>
      <c r="K580" s="2">
        <v>6.2959792479105232</v>
      </c>
      <c r="L580" s="1">
        <v>1.28</v>
      </c>
      <c r="N580" s="2">
        <v>6.4069587976612651E-3</v>
      </c>
      <c r="O580" s="1">
        <v>7.5869999999999996E-4</v>
      </c>
    </row>
    <row r="581" spans="1:15">
      <c r="A581">
        <v>4003</v>
      </c>
      <c r="B581" t="s">
        <v>58</v>
      </c>
      <c r="C581" t="s">
        <v>11</v>
      </c>
      <c r="D581">
        <v>4004</v>
      </c>
      <c r="E581" t="s">
        <v>84</v>
      </c>
      <c r="F581" s="1">
        <v>4015</v>
      </c>
      <c r="G581" s="1" t="s">
        <v>203</v>
      </c>
      <c r="H581" s="1">
        <v>4039</v>
      </c>
      <c r="I581" s="1" t="s">
        <v>184</v>
      </c>
      <c r="J581" s="2" t="str">
        <f>IF(AND(A581=F581,D581=H581),"Y","NO")</f>
        <v>NO</v>
      </c>
      <c r="K581" s="2">
        <v>4.0162406264341399</v>
      </c>
      <c r="L581" s="1">
        <v>0.82199999999999995</v>
      </c>
      <c r="N581" s="2">
        <v>4.2902712011721649E-3</v>
      </c>
      <c r="O581" s="1">
        <v>3.5270000000000002E-3</v>
      </c>
    </row>
    <row r="582" spans="1:15">
      <c r="A582">
        <v>4003</v>
      </c>
      <c r="B582" t="s">
        <v>58</v>
      </c>
      <c r="C582" t="s">
        <v>11</v>
      </c>
      <c r="D582">
        <v>4005</v>
      </c>
      <c r="E582" t="s">
        <v>85</v>
      </c>
      <c r="F582" s="1">
        <v>4015</v>
      </c>
      <c r="G582" s="1" t="s">
        <v>203</v>
      </c>
      <c r="H582" s="1">
        <v>4054</v>
      </c>
      <c r="I582" s="1" t="s">
        <v>206</v>
      </c>
      <c r="J582" s="2" t="str">
        <f>IF(AND(A582=F582,D582=H582),"Y","NO")</f>
        <v>NO</v>
      </c>
      <c r="K582" s="2">
        <v>4.78906021668372</v>
      </c>
      <c r="L582" s="1">
        <v>7.43</v>
      </c>
      <c r="N582" s="2">
        <v>2.6936669196138841E-3</v>
      </c>
      <c r="O582" s="1">
        <v>2.4889999999999999E-3</v>
      </c>
    </row>
    <row r="583" spans="1:15">
      <c r="A583">
        <v>4003</v>
      </c>
      <c r="B583" t="s">
        <v>58</v>
      </c>
      <c r="C583" t="s">
        <v>11</v>
      </c>
      <c r="D583">
        <v>4006</v>
      </c>
      <c r="E583" t="s">
        <v>86</v>
      </c>
      <c r="F583" s="1">
        <v>4015</v>
      </c>
      <c r="G583" s="1" t="s">
        <v>203</v>
      </c>
      <c r="H583" s="1">
        <v>4055</v>
      </c>
      <c r="I583" s="1" t="s">
        <v>185</v>
      </c>
      <c r="J583" s="2" t="str">
        <f>IF(AND(A583=F583,D583=H583),"Y","NO")</f>
        <v>NO</v>
      </c>
      <c r="K583" s="2">
        <v>6.9838391916764309</v>
      </c>
      <c r="L583" s="1">
        <v>6.45</v>
      </c>
      <c r="N583" s="2">
        <v>3.6576864446014514E-3</v>
      </c>
      <c r="O583" s="1">
        <v>5.2760000000000003E-3</v>
      </c>
    </row>
    <row r="584" spans="1:15">
      <c r="A584">
        <v>4003</v>
      </c>
      <c r="B584" t="s">
        <v>58</v>
      </c>
      <c r="C584" t="s">
        <v>11</v>
      </c>
      <c r="D584">
        <v>4011</v>
      </c>
      <c r="E584" t="s">
        <v>87</v>
      </c>
      <c r="F584" s="1">
        <v>4015</v>
      </c>
      <c r="G584" s="1" t="s">
        <v>203</v>
      </c>
      <c r="H584" s="1">
        <v>4056</v>
      </c>
      <c r="I584" s="1" t="s">
        <v>207</v>
      </c>
      <c r="J584" s="2" t="str">
        <f>IF(AND(A584=F584,D584=H584),"Y","NO")</f>
        <v>NO</v>
      </c>
      <c r="K584" s="2">
        <v>3.17874187371658</v>
      </c>
      <c r="L584" s="1">
        <v>3.51</v>
      </c>
      <c r="N584" s="2">
        <v>8.2173928915457836E-4</v>
      </c>
      <c r="O584" s="1">
        <v>1.5169999999999999E-3</v>
      </c>
    </row>
    <row r="585" spans="1:15">
      <c r="A585">
        <v>4003</v>
      </c>
      <c r="B585" t="s">
        <v>58</v>
      </c>
      <c r="C585" t="s">
        <v>11</v>
      </c>
      <c r="D585">
        <v>4012</v>
      </c>
      <c r="E585" t="s">
        <v>88</v>
      </c>
      <c r="F585" s="1">
        <v>4015</v>
      </c>
      <c r="G585" s="1" t="s">
        <v>203</v>
      </c>
      <c r="H585" s="1">
        <v>4061</v>
      </c>
      <c r="I585" s="1" t="s">
        <v>208</v>
      </c>
      <c r="J585" s="2" t="str">
        <f>IF(AND(A585=F585,D585=H585),"Y","NO")</f>
        <v>NO</v>
      </c>
      <c r="K585" s="2">
        <v>7.6297750762863998</v>
      </c>
      <c r="L585" s="1">
        <v>10.7</v>
      </c>
      <c r="N585" s="2">
        <v>1.0649540213473314E-3</v>
      </c>
      <c r="O585" s="1">
        <v>3.0409999999999999E-3</v>
      </c>
    </row>
    <row r="586" spans="1:15">
      <c r="A586">
        <v>4003</v>
      </c>
      <c r="B586" t="s">
        <v>58</v>
      </c>
      <c r="C586" t="s">
        <v>11</v>
      </c>
      <c r="D586">
        <v>4013</v>
      </c>
      <c r="E586" t="s">
        <v>59</v>
      </c>
      <c r="F586" s="1">
        <v>4015</v>
      </c>
      <c r="G586" s="1" t="s">
        <v>203</v>
      </c>
      <c r="H586" s="1">
        <v>4066</v>
      </c>
      <c r="I586" s="1" t="s">
        <v>186</v>
      </c>
      <c r="J586" s="2" t="str">
        <f>IF(AND(A586=F586,D586=H586),"Y","NO")</f>
        <v>NO</v>
      </c>
      <c r="K586" s="2">
        <v>4.1240489563975471</v>
      </c>
      <c r="L586" s="1">
        <v>10.6</v>
      </c>
      <c r="N586" s="2">
        <v>5.1932169883788376E-3</v>
      </c>
      <c r="O586" s="1">
        <v>5.274E-3</v>
      </c>
    </row>
    <row r="587" spans="1:15">
      <c r="A587">
        <v>4003</v>
      </c>
      <c r="B587" t="s">
        <v>58</v>
      </c>
      <c r="C587" t="s">
        <v>11</v>
      </c>
      <c r="D587">
        <v>4015</v>
      </c>
      <c r="E587" t="s">
        <v>89</v>
      </c>
      <c r="F587" s="1">
        <v>4015</v>
      </c>
      <c r="G587" s="1" t="s">
        <v>203</v>
      </c>
      <c r="H587" s="1">
        <v>4068</v>
      </c>
      <c r="I587" s="1" t="s">
        <v>187</v>
      </c>
      <c r="J587" s="2" t="str">
        <f>IF(AND(A587=F587,D587=H587),"Y","NO")</f>
        <v>NO</v>
      </c>
      <c r="K587" s="2">
        <v>5.9441031541698797</v>
      </c>
      <c r="L587" s="1">
        <v>2.37</v>
      </c>
      <c r="N587" s="2">
        <v>3.9055410312134999E-3</v>
      </c>
      <c r="O587" s="1">
        <v>1.9810000000000001E-3</v>
      </c>
    </row>
    <row r="588" spans="1:15">
      <c r="A588">
        <v>4003</v>
      </c>
      <c r="B588" t="s">
        <v>58</v>
      </c>
      <c r="C588" t="s">
        <v>11</v>
      </c>
      <c r="D588">
        <v>4020</v>
      </c>
      <c r="E588" t="s">
        <v>60</v>
      </c>
      <c r="F588" s="1">
        <v>4015</v>
      </c>
      <c r="G588" s="1" t="s">
        <v>203</v>
      </c>
      <c r="H588" s="1">
        <v>4069</v>
      </c>
      <c r="I588" s="1" t="s">
        <v>188</v>
      </c>
      <c r="J588" s="2" t="str">
        <f>IF(AND(A588=F588,D588=H588),"Y","NO")</f>
        <v>NO</v>
      </c>
      <c r="K588" s="2">
        <v>5.3935092536424154</v>
      </c>
      <c r="L588" s="1">
        <v>3.09</v>
      </c>
      <c r="N588" s="2">
        <v>4.1549933581307829E-3</v>
      </c>
      <c r="O588" s="1">
        <v>1.279E-3</v>
      </c>
    </row>
    <row r="589" spans="1:15">
      <c r="A589">
        <v>4003</v>
      </c>
      <c r="B589" t="s">
        <v>58</v>
      </c>
      <c r="C589" t="s">
        <v>11</v>
      </c>
      <c r="D589">
        <v>4021</v>
      </c>
      <c r="E589" t="s">
        <v>90</v>
      </c>
      <c r="F589" s="1">
        <v>4015</v>
      </c>
      <c r="G589" s="1" t="s">
        <v>203</v>
      </c>
      <c r="H589" s="1">
        <v>4076</v>
      </c>
      <c r="I589" s="1" t="s">
        <v>189</v>
      </c>
      <c r="J589" s="2" t="str">
        <f>IF(AND(A589=F589,D589=H589),"Y","NO")</f>
        <v>NO</v>
      </c>
      <c r="K589" s="2">
        <v>2.2991597236358503</v>
      </c>
      <c r="L589" s="1">
        <v>9.68</v>
      </c>
      <c r="N589" s="2">
        <v>5.9251625956152393E-4</v>
      </c>
      <c r="O589" s="1">
        <v>8.4139999999999996E-3</v>
      </c>
    </row>
    <row r="590" spans="1:15">
      <c r="A590">
        <v>4003</v>
      </c>
      <c r="B590" t="s">
        <v>58</v>
      </c>
      <c r="C590" t="s">
        <v>11</v>
      </c>
      <c r="D590">
        <v>4022</v>
      </c>
      <c r="E590" t="s">
        <v>61</v>
      </c>
      <c r="F590" s="1">
        <v>4015</v>
      </c>
      <c r="G590" s="1" t="s">
        <v>203</v>
      </c>
      <c r="H590" s="1">
        <v>4078</v>
      </c>
      <c r="I590" s="1" t="s">
        <v>190</v>
      </c>
      <c r="J590" s="2" t="str">
        <f>IF(AND(A590=F590,D590=H590),"Y","NO")</f>
        <v>NO</v>
      </c>
      <c r="K590" s="2">
        <v>3.4244490901575739</v>
      </c>
      <c r="L590" s="1">
        <v>13.8</v>
      </c>
      <c r="N590" s="2">
        <v>1.8007012766339137E-3</v>
      </c>
      <c r="O590" s="1">
        <v>6.1009999999999997E-3</v>
      </c>
    </row>
    <row r="591" spans="1:15">
      <c r="A591">
        <v>4003</v>
      </c>
      <c r="B591" t="s">
        <v>58</v>
      </c>
      <c r="C591" t="s">
        <v>11</v>
      </c>
      <c r="D591">
        <v>4023</v>
      </c>
      <c r="E591" t="s">
        <v>62</v>
      </c>
      <c r="F591" s="1">
        <v>4015</v>
      </c>
      <c r="G591" s="1" t="s">
        <v>203</v>
      </c>
      <c r="H591" s="1">
        <v>4079</v>
      </c>
      <c r="I591" s="1" t="s">
        <v>191</v>
      </c>
      <c r="J591" s="2" t="str">
        <f>IF(AND(A591=F591,D591=H591),"Y","NO")</f>
        <v>NO</v>
      </c>
      <c r="K591" s="2">
        <v>3.0073517554499971</v>
      </c>
      <c r="L591" s="1">
        <v>9.3699999999999992</v>
      </c>
      <c r="N591" s="2">
        <v>1.4471595493601042E-3</v>
      </c>
      <c r="O591" s="1">
        <v>6.5690000000000002E-3</v>
      </c>
    </row>
    <row r="592" spans="1:15">
      <c r="A592">
        <v>4003</v>
      </c>
      <c r="B592" t="s">
        <v>58</v>
      </c>
      <c r="C592" t="s">
        <v>11</v>
      </c>
      <c r="D592">
        <v>4028</v>
      </c>
      <c r="E592" t="s">
        <v>91</v>
      </c>
      <c r="F592" s="1">
        <v>4015</v>
      </c>
      <c r="G592" s="1" t="s">
        <v>203</v>
      </c>
      <c r="H592" s="1">
        <v>4080</v>
      </c>
      <c r="I592" s="1" t="s">
        <v>192</v>
      </c>
      <c r="J592" s="2" t="str">
        <f>IF(AND(A592=F592,D592=H592),"Y","NO")</f>
        <v>NO</v>
      </c>
      <c r="K592" s="2">
        <v>4.50358098783025</v>
      </c>
      <c r="L592" s="1">
        <v>4.72</v>
      </c>
      <c r="N592" s="2">
        <v>2.4978477352964826E-3</v>
      </c>
      <c r="O592" s="1">
        <v>6.5929999999999999E-3</v>
      </c>
    </row>
    <row r="593" spans="1:15">
      <c r="A593">
        <v>4003</v>
      </c>
      <c r="B593" t="s">
        <v>58</v>
      </c>
      <c r="C593" t="s">
        <v>11</v>
      </c>
      <c r="D593">
        <v>4031</v>
      </c>
      <c r="E593" t="s">
        <v>63</v>
      </c>
      <c r="F593" s="1">
        <v>4015</v>
      </c>
      <c r="G593" s="1" t="s">
        <v>203</v>
      </c>
      <c r="H593" s="1">
        <v>4081</v>
      </c>
      <c r="I593" s="1" t="s">
        <v>193</v>
      </c>
      <c r="J593" s="2" t="str">
        <f>IF(AND(A593=F593,D593=H593),"Y","NO")</f>
        <v>NO</v>
      </c>
      <c r="K593" s="2">
        <v>1.8065073107780769</v>
      </c>
      <c r="L593" s="1">
        <v>4.3099999999999996</v>
      </c>
      <c r="N593" s="2">
        <v>7.1516505684752411E-4</v>
      </c>
      <c r="O593" s="1">
        <v>5.9800000000000001E-3</v>
      </c>
    </row>
    <row r="594" spans="1:15">
      <c r="A594">
        <v>4003</v>
      </c>
      <c r="B594" t="s">
        <v>58</v>
      </c>
      <c r="C594" t="s">
        <v>11</v>
      </c>
      <c r="D594">
        <v>4033</v>
      </c>
      <c r="E594" t="s">
        <v>64</v>
      </c>
      <c r="F594" s="1">
        <v>4015</v>
      </c>
      <c r="G594" s="1" t="s">
        <v>203</v>
      </c>
      <c r="H594" s="1">
        <v>4083</v>
      </c>
      <c r="I594" s="1" t="s">
        <v>194</v>
      </c>
      <c r="J594" s="2" t="str">
        <f>IF(AND(A594=F594,D594=H594),"Y","NO")</f>
        <v>NO</v>
      </c>
      <c r="K594" s="2">
        <v>2.3804753268186101</v>
      </c>
      <c r="L594" s="1">
        <v>1.2</v>
      </c>
      <c r="N594" s="2">
        <v>1.8166045481682017E-3</v>
      </c>
      <c r="O594" s="1">
        <v>8.4360000000000001E-4</v>
      </c>
    </row>
    <row r="595" spans="1:15">
      <c r="A595">
        <v>4003</v>
      </c>
      <c r="B595" t="s">
        <v>58</v>
      </c>
      <c r="C595" t="s">
        <v>11</v>
      </c>
      <c r="D595">
        <v>4035</v>
      </c>
      <c r="E595" t="s">
        <v>65</v>
      </c>
      <c r="F595" s="1">
        <v>4015</v>
      </c>
      <c r="G595" s="1" t="s">
        <v>203</v>
      </c>
      <c r="H595" s="1">
        <v>4084</v>
      </c>
      <c r="I595" s="1" t="s">
        <v>195</v>
      </c>
      <c r="J595" s="2" t="str">
        <f>IF(AND(A595=F595,D595=H595),"Y","NO")</f>
        <v>NO</v>
      </c>
      <c r="K595" s="2">
        <v>3.4962772354136602</v>
      </c>
      <c r="L595" s="1">
        <v>3.23</v>
      </c>
      <c r="N595" s="2">
        <v>1.6153679917584795E-3</v>
      </c>
      <c r="O595" s="1">
        <v>5.0140000000000002E-3</v>
      </c>
    </row>
    <row r="596" spans="1:15">
      <c r="A596">
        <v>4003</v>
      </c>
      <c r="B596" t="s">
        <v>58</v>
      </c>
      <c r="C596" t="s">
        <v>11</v>
      </c>
      <c r="D596">
        <v>4036</v>
      </c>
      <c r="E596" t="s">
        <v>66</v>
      </c>
      <c r="F596" s="1">
        <v>4015</v>
      </c>
      <c r="G596" s="1" t="s">
        <v>203</v>
      </c>
      <c r="H596" s="1">
        <v>4089</v>
      </c>
      <c r="I596" s="1" t="s">
        <v>197</v>
      </c>
      <c r="J596" s="2" t="str">
        <f>IF(AND(A596=F596,D596=H596),"Y","NO")</f>
        <v>NO</v>
      </c>
      <c r="K596" s="2">
        <v>13.3002540353624</v>
      </c>
      <c r="L596" s="1">
        <v>2.0299999999999998</v>
      </c>
      <c r="N596" s="2">
        <v>4.9660387279275011E-3</v>
      </c>
      <c r="O596" s="1">
        <v>3.3670000000000002E-3</v>
      </c>
    </row>
    <row r="597" spans="1:15">
      <c r="A597">
        <v>4003</v>
      </c>
      <c r="B597" t="s">
        <v>58</v>
      </c>
      <c r="C597" t="s">
        <v>11</v>
      </c>
      <c r="D597">
        <v>4038</v>
      </c>
      <c r="E597" t="s">
        <v>67</v>
      </c>
      <c r="F597" s="1">
        <v>4015</v>
      </c>
      <c r="G597" s="1" t="s">
        <v>203</v>
      </c>
      <c r="H597" s="1">
        <v>4091</v>
      </c>
      <c r="I597" s="1" t="s">
        <v>209</v>
      </c>
      <c r="J597" s="2" t="str">
        <f>IF(AND(A597=F597,D597=H597),"Y","NO")</f>
        <v>NO</v>
      </c>
      <c r="K597" s="2">
        <v>2.09845840019798</v>
      </c>
      <c r="L597" s="1">
        <v>3.61</v>
      </c>
      <c r="N597" s="2">
        <v>4.4802527954201568E-4</v>
      </c>
      <c r="O597" s="1">
        <v>4.1929999999999997E-3</v>
      </c>
    </row>
    <row r="598" spans="1:15">
      <c r="A598">
        <v>4003</v>
      </c>
      <c r="B598" t="s">
        <v>58</v>
      </c>
      <c r="C598" t="s">
        <v>11</v>
      </c>
      <c r="D598">
        <v>4039</v>
      </c>
      <c r="E598" t="s">
        <v>68</v>
      </c>
      <c r="F598" s="1">
        <v>4015</v>
      </c>
      <c r="G598" s="1" t="s">
        <v>203</v>
      </c>
      <c r="H598" s="1">
        <v>4093</v>
      </c>
      <c r="I598" s="1" t="s">
        <v>198</v>
      </c>
      <c r="J598" s="2" t="str">
        <f>IF(AND(A598=F598,D598=H598),"Y","NO")</f>
        <v>NO</v>
      </c>
      <c r="K598" s="2">
        <v>1.327221489290157</v>
      </c>
      <c r="L598" s="1">
        <v>4.5</v>
      </c>
      <c r="N598" s="2">
        <v>2.1212679342929148E-3</v>
      </c>
      <c r="O598" s="1">
        <v>2.8990000000000001E-3</v>
      </c>
    </row>
    <row r="599" spans="1:15">
      <c r="A599">
        <v>4003</v>
      </c>
      <c r="B599" t="s">
        <v>58</v>
      </c>
      <c r="C599" t="s">
        <v>11</v>
      </c>
      <c r="D599">
        <v>4041</v>
      </c>
      <c r="E599" t="s">
        <v>69</v>
      </c>
      <c r="F599" s="1">
        <v>4020</v>
      </c>
      <c r="G599" s="1" t="s">
        <v>176</v>
      </c>
      <c r="H599" s="1">
        <v>4003</v>
      </c>
      <c r="I599" s="1" t="s">
        <v>174</v>
      </c>
      <c r="J599" s="2" t="str">
        <f>IF(AND(A599=F599,D599=H599),"Y","NO")</f>
        <v>NO</v>
      </c>
      <c r="K599" s="2">
        <v>4.4396232190705343</v>
      </c>
      <c r="L599" s="1">
        <v>1.4</v>
      </c>
      <c r="N599" s="2">
        <v>2.6644250943160443E-3</v>
      </c>
      <c r="O599" s="1">
        <v>3.7110000000000002E-4</v>
      </c>
    </row>
    <row r="600" spans="1:15">
      <c r="A600">
        <v>4003</v>
      </c>
      <c r="B600" t="s">
        <v>58</v>
      </c>
      <c r="C600" t="s">
        <v>11</v>
      </c>
      <c r="D600">
        <v>4054</v>
      </c>
      <c r="E600" t="s">
        <v>92</v>
      </c>
      <c r="F600" s="1">
        <v>4020</v>
      </c>
      <c r="G600" s="1" t="s">
        <v>176</v>
      </c>
      <c r="H600" s="1">
        <v>4013</v>
      </c>
      <c r="I600" s="1" t="s">
        <v>175</v>
      </c>
      <c r="J600" s="2" t="str">
        <f>IF(AND(A600=F600,D600=H600),"Y","NO")</f>
        <v>NO</v>
      </c>
      <c r="K600" s="2">
        <v>8.1791096696979295</v>
      </c>
      <c r="L600" s="1">
        <v>1.4</v>
      </c>
      <c r="N600" s="2">
        <v>3.6402787050605948E-3</v>
      </c>
      <c r="O600" s="1">
        <v>2.7540000000000003E-4</v>
      </c>
    </row>
    <row r="601" spans="1:15">
      <c r="A601">
        <v>4003</v>
      </c>
      <c r="B601" t="s">
        <v>58</v>
      </c>
      <c r="C601" t="s">
        <v>11</v>
      </c>
      <c r="D601">
        <v>4055</v>
      </c>
      <c r="E601" t="s">
        <v>70</v>
      </c>
      <c r="F601" s="1">
        <v>4020</v>
      </c>
      <c r="G601" s="1" t="s">
        <v>176</v>
      </c>
      <c r="H601" s="1">
        <v>4020</v>
      </c>
      <c r="I601" s="1" t="s">
        <v>176</v>
      </c>
      <c r="J601" s="2" t="str">
        <f>IF(AND(A601=F601,D601=H601),"Y","NO")</f>
        <v>NO</v>
      </c>
      <c r="K601" s="2">
        <v>8.6285172129702907</v>
      </c>
      <c r="L601" s="1">
        <v>1.64</v>
      </c>
      <c r="N601" s="2">
        <v>4.5871556436948586E-3</v>
      </c>
      <c r="O601" s="1">
        <v>1.407E-4</v>
      </c>
    </row>
    <row r="602" spans="1:15">
      <c r="A602">
        <v>4003</v>
      </c>
      <c r="B602" t="s">
        <v>58</v>
      </c>
      <c r="C602" t="s">
        <v>11</v>
      </c>
      <c r="D602">
        <v>4056</v>
      </c>
      <c r="E602" t="s">
        <v>93</v>
      </c>
      <c r="F602" s="1">
        <v>4020</v>
      </c>
      <c r="G602" s="1" t="s">
        <v>176</v>
      </c>
      <c r="H602" s="1">
        <v>4022</v>
      </c>
      <c r="I602" s="1" t="s">
        <v>177</v>
      </c>
      <c r="J602" s="2" t="str">
        <f>IF(AND(A602=F602,D602=H602),"Y","NO")</f>
        <v>NO</v>
      </c>
      <c r="K602" s="2">
        <v>4.3916555879819601</v>
      </c>
      <c r="L602" s="1">
        <v>0.874</v>
      </c>
      <c r="N602" s="2">
        <v>2.5393285093202223E-3</v>
      </c>
      <c r="O602" s="1">
        <v>4.1280000000000001E-4</v>
      </c>
    </row>
    <row r="603" spans="1:15">
      <c r="A603">
        <v>4003</v>
      </c>
      <c r="B603" t="s">
        <v>58</v>
      </c>
      <c r="C603" t="s">
        <v>11</v>
      </c>
      <c r="D603">
        <v>4061</v>
      </c>
      <c r="E603" t="s">
        <v>94</v>
      </c>
      <c r="F603" s="1">
        <v>4020</v>
      </c>
      <c r="G603" s="1" t="s">
        <v>176</v>
      </c>
      <c r="H603" s="1">
        <v>4023</v>
      </c>
      <c r="I603" s="1" t="s">
        <v>178</v>
      </c>
      <c r="J603" s="2" t="str">
        <f>IF(AND(A603=F603,D603=H603),"Y","NO")</f>
        <v>NO</v>
      </c>
      <c r="K603" s="2">
        <v>9.67706678180609</v>
      </c>
      <c r="L603" s="1">
        <v>1.29</v>
      </c>
      <c r="N603" s="2">
        <v>2.9022504694528064E-3</v>
      </c>
      <c r="O603" s="1">
        <v>6.9530000000000004E-4</v>
      </c>
    </row>
    <row r="604" spans="1:15">
      <c r="A604">
        <v>4003</v>
      </c>
      <c r="B604" t="s">
        <v>58</v>
      </c>
      <c r="C604" t="s">
        <v>11</v>
      </c>
      <c r="D604">
        <v>4066</v>
      </c>
      <c r="E604" t="s">
        <v>71</v>
      </c>
      <c r="F604" s="1">
        <v>4020</v>
      </c>
      <c r="G604" s="1" t="s">
        <v>176</v>
      </c>
      <c r="H604" s="1">
        <v>4031</v>
      </c>
      <c r="I604" s="1" t="s">
        <v>179</v>
      </c>
      <c r="J604" s="2" t="str">
        <f>IF(AND(A604=F604,D604=H604),"Y","NO")</f>
        <v>NO</v>
      </c>
      <c r="K604" s="2">
        <v>10.065918430671541</v>
      </c>
      <c r="L604" s="1">
        <v>0.72599999999999998</v>
      </c>
      <c r="N604" s="2">
        <v>4.8613423985315492E-3</v>
      </c>
      <c r="O604" s="1">
        <v>7.8149999999999997E-4</v>
      </c>
    </row>
    <row r="605" spans="1:15">
      <c r="A605">
        <v>4003</v>
      </c>
      <c r="B605" t="s">
        <v>58</v>
      </c>
      <c r="C605" t="s">
        <v>11</v>
      </c>
      <c r="D605">
        <v>4068</v>
      </c>
      <c r="E605" t="s">
        <v>72</v>
      </c>
      <c r="F605" s="1">
        <v>4020</v>
      </c>
      <c r="G605" s="1" t="s">
        <v>176</v>
      </c>
      <c r="H605" s="1">
        <v>4033</v>
      </c>
      <c r="I605" s="1" t="s">
        <v>180</v>
      </c>
      <c r="J605" s="2" t="str">
        <f>IF(AND(A605=F605,D605=H605),"Y","NO")</f>
        <v>NO</v>
      </c>
      <c r="K605" s="2">
        <v>3.1511906723603902</v>
      </c>
      <c r="L605" s="1">
        <v>0.94799999999999995</v>
      </c>
      <c r="N605" s="2">
        <v>1.4468691066832895E-3</v>
      </c>
      <c r="O605" s="1">
        <v>2.0040000000000001E-3</v>
      </c>
    </row>
    <row r="606" spans="1:15">
      <c r="A606">
        <v>4003</v>
      </c>
      <c r="B606" t="s">
        <v>58</v>
      </c>
      <c r="C606" t="s">
        <v>11</v>
      </c>
      <c r="D606">
        <v>4069</v>
      </c>
      <c r="E606" t="s">
        <v>73</v>
      </c>
      <c r="F606" s="1">
        <v>4020</v>
      </c>
      <c r="G606" s="1" t="s">
        <v>176</v>
      </c>
      <c r="H606" s="1">
        <v>4035</v>
      </c>
      <c r="I606" s="1" t="s">
        <v>181</v>
      </c>
      <c r="J606" s="2" t="str">
        <f>IF(AND(A606=F606,D606=H606),"Y","NO")</f>
        <v>NO</v>
      </c>
      <c r="K606" s="2">
        <v>4.37855589793846</v>
      </c>
      <c r="L606" s="1">
        <v>1.59</v>
      </c>
      <c r="N606" s="2">
        <v>8.7600415611770383E-4</v>
      </c>
      <c r="O606" s="1">
        <v>1.5610000000000001E-3</v>
      </c>
    </row>
    <row r="607" spans="1:15">
      <c r="A607">
        <v>4003</v>
      </c>
      <c r="B607" t="s">
        <v>58</v>
      </c>
      <c r="C607" t="s">
        <v>11</v>
      </c>
      <c r="D607">
        <v>4076</v>
      </c>
      <c r="E607" t="s">
        <v>74</v>
      </c>
      <c r="F607" s="1">
        <v>4020</v>
      </c>
      <c r="G607" s="1" t="s">
        <v>176</v>
      </c>
      <c r="H607" s="1">
        <v>4036</v>
      </c>
      <c r="I607" s="1" t="s">
        <v>182</v>
      </c>
      <c r="J607" s="2" t="str">
        <f>IF(AND(A607=F607,D607=H607),"Y","NO")</f>
        <v>NO</v>
      </c>
      <c r="K607" s="2">
        <v>10.35662228129611</v>
      </c>
      <c r="L607" s="1">
        <v>3.16</v>
      </c>
      <c r="N607" s="2">
        <v>8.6379285203834998E-3</v>
      </c>
      <c r="O607" s="1">
        <v>3.8289999999999998E-4</v>
      </c>
    </row>
    <row r="608" spans="1:15">
      <c r="A608">
        <v>4003</v>
      </c>
      <c r="B608" t="s">
        <v>58</v>
      </c>
      <c r="C608" t="s">
        <v>11</v>
      </c>
      <c r="D608">
        <v>4078</v>
      </c>
      <c r="E608" t="s">
        <v>75</v>
      </c>
      <c r="F608" s="1">
        <v>4020</v>
      </c>
      <c r="G608" s="1" t="s">
        <v>176</v>
      </c>
      <c r="H608" s="1">
        <v>4038</v>
      </c>
      <c r="I608" s="1" t="s">
        <v>183</v>
      </c>
      <c r="J608" s="2" t="str">
        <f>IF(AND(A608=F608,D608=H608),"Y","NO")</f>
        <v>NO</v>
      </c>
      <c r="K608" s="2">
        <v>15.90683099690027</v>
      </c>
      <c r="L608" s="1">
        <v>1.18</v>
      </c>
      <c r="N608" s="2">
        <v>4.9828641837370308E-3</v>
      </c>
      <c r="O608" s="1">
        <v>3.5110000000000002E-4</v>
      </c>
    </row>
    <row r="609" spans="1:15">
      <c r="A609">
        <v>4003</v>
      </c>
      <c r="B609" t="s">
        <v>58</v>
      </c>
      <c r="C609" t="s">
        <v>11</v>
      </c>
      <c r="D609">
        <v>4079</v>
      </c>
      <c r="E609" t="s">
        <v>76</v>
      </c>
      <c r="F609" s="1">
        <v>4020</v>
      </c>
      <c r="G609" s="1" t="s">
        <v>176</v>
      </c>
      <c r="H609" s="1">
        <v>4039</v>
      </c>
      <c r="I609" s="1" t="s">
        <v>184</v>
      </c>
      <c r="J609" s="2" t="str">
        <f>IF(AND(A609=F609,D609=H609),"Y","NO")</f>
        <v>NO</v>
      </c>
      <c r="K609" s="2">
        <v>12.84218385024176</v>
      </c>
      <c r="L609" s="1">
        <v>0.40100000000000002</v>
      </c>
      <c r="N609" s="2">
        <v>5.6866868470534272E-3</v>
      </c>
      <c r="O609" s="1">
        <v>3.0839999999999999E-3</v>
      </c>
    </row>
    <row r="610" spans="1:15">
      <c r="A610">
        <v>4003</v>
      </c>
      <c r="B610" t="s">
        <v>58</v>
      </c>
      <c r="C610" t="s">
        <v>11</v>
      </c>
      <c r="D610">
        <v>4080</v>
      </c>
      <c r="E610" t="s">
        <v>77</v>
      </c>
      <c r="F610" s="1">
        <v>4020</v>
      </c>
      <c r="G610" s="1" t="s">
        <v>176</v>
      </c>
      <c r="H610" s="1">
        <v>4055</v>
      </c>
      <c r="I610" s="1" t="s">
        <v>185</v>
      </c>
      <c r="J610" s="2" t="str">
        <f>IF(AND(A610=F610,D610=H610),"Y","NO")</f>
        <v>NO</v>
      </c>
      <c r="K610" s="2">
        <v>4.8604477255659289</v>
      </c>
      <c r="L610" s="1">
        <v>1.71</v>
      </c>
      <c r="N610" s="2">
        <v>4.2887431355249136E-3</v>
      </c>
      <c r="O610" s="1">
        <v>2.921E-4</v>
      </c>
    </row>
    <row r="611" spans="1:15">
      <c r="A611">
        <v>4003</v>
      </c>
      <c r="B611" t="s">
        <v>58</v>
      </c>
      <c r="C611" t="s">
        <v>11</v>
      </c>
      <c r="D611">
        <v>4081</v>
      </c>
      <c r="E611" t="s">
        <v>78</v>
      </c>
      <c r="F611" s="1">
        <v>4020</v>
      </c>
      <c r="G611" s="1" t="s">
        <v>176</v>
      </c>
      <c r="H611" s="1">
        <v>4066</v>
      </c>
      <c r="I611" s="1" t="s">
        <v>186</v>
      </c>
      <c r="J611" s="2" t="str">
        <f>IF(AND(A611=F611,D611=H611),"Y","NO")</f>
        <v>NO</v>
      </c>
      <c r="K611" s="2">
        <v>4.7387217814722282</v>
      </c>
      <c r="L611" s="1">
        <v>1.49</v>
      </c>
      <c r="N611" s="2">
        <v>4.2554788394480788E-3</v>
      </c>
      <c r="O611" s="1">
        <v>6.7330000000000005E-4</v>
      </c>
    </row>
    <row r="612" spans="1:15">
      <c r="A612">
        <v>4003</v>
      </c>
      <c r="B612" t="s">
        <v>58</v>
      </c>
      <c r="C612" t="s">
        <v>11</v>
      </c>
      <c r="D612">
        <v>4083</v>
      </c>
      <c r="E612" t="s">
        <v>79</v>
      </c>
      <c r="F612" s="1">
        <v>4020</v>
      </c>
      <c r="G612" s="1" t="s">
        <v>176</v>
      </c>
      <c r="H612" s="1">
        <v>4068</v>
      </c>
      <c r="I612" s="1" t="s">
        <v>187</v>
      </c>
      <c r="J612" s="2" t="str">
        <f>IF(AND(A612=F612,D612=H612),"Y","NO")</f>
        <v>NO</v>
      </c>
      <c r="K612" s="2">
        <v>1.929753034548938</v>
      </c>
      <c r="L612" s="1">
        <v>1.42</v>
      </c>
      <c r="N612" s="2">
        <v>5.0872901426457344E-4</v>
      </c>
      <c r="O612" s="1">
        <v>1.4090000000000001E-3</v>
      </c>
    </row>
    <row r="613" spans="1:15">
      <c r="A613">
        <v>4003</v>
      </c>
      <c r="B613" t="s">
        <v>58</v>
      </c>
      <c r="C613" t="s">
        <v>11</v>
      </c>
      <c r="D613">
        <v>4084</v>
      </c>
      <c r="E613" t="s">
        <v>80</v>
      </c>
      <c r="F613" s="1">
        <v>4020</v>
      </c>
      <c r="G613" s="1" t="s">
        <v>176</v>
      </c>
      <c r="H613" s="1">
        <v>4069</v>
      </c>
      <c r="I613" s="1" t="s">
        <v>188</v>
      </c>
      <c r="J613" s="2" t="str">
        <f>IF(AND(A613=F613,D613=H613),"Y","NO")</f>
        <v>NO</v>
      </c>
      <c r="K613" s="2">
        <v>3.6313831891283361</v>
      </c>
      <c r="L613" s="1">
        <v>2.57</v>
      </c>
      <c r="N613" s="2">
        <v>3.628446249037365E-3</v>
      </c>
      <c r="O613" s="1">
        <v>6.5479999999999998E-4</v>
      </c>
    </row>
    <row r="614" spans="1:15">
      <c r="A614">
        <v>4003</v>
      </c>
      <c r="B614" t="s">
        <v>58</v>
      </c>
      <c r="C614" t="s">
        <v>11</v>
      </c>
      <c r="D614">
        <v>4087</v>
      </c>
      <c r="E614" t="s">
        <v>81</v>
      </c>
      <c r="F614" s="1">
        <v>4020</v>
      </c>
      <c r="G614" s="1" t="s">
        <v>176</v>
      </c>
      <c r="H614" s="1">
        <v>4076</v>
      </c>
      <c r="I614" s="1" t="s">
        <v>189</v>
      </c>
      <c r="J614" s="2" t="str">
        <f>IF(AND(A614=F614,D614=H614),"Y","NO")</f>
        <v>NO</v>
      </c>
      <c r="K614" s="2">
        <v>3.9209677979064499</v>
      </c>
      <c r="L614" s="1">
        <v>1.53</v>
      </c>
      <c r="N614" s="2">
        <v>6.6837516829994724E-4</v>
      </c>
      <c r="O614" s="1">
        <v>2.8079999999999999E-4</v>
      </c>
    </row>
    <row r="615" spans="1:15">
      <c r="A615">
        <v>4003</v>
      </c>
      <c r="B615" t="s">
        <v>58</v>
      </c>
      <c r="C615" t="s">
        <v>11</v>
      </c>
      <c r="D615">
        <v>4089</v>
      </c>
      <c r="E615" t="s">
        <v>82</v>
      </c>
      <c r="F615" s="1">
        <v>4020</v>
      </c>
      <c r="G615" s="1" t="s">
        <v>176</v>
      </c>
      <c r="H615" s="1">
        <v>4078</v>
      </c>
      <c r="I615" s="1" t="s">
        <v>190</v>
      </c>
      <c r="J615" s="2" t="str">
        <f>IF(AND(A615=F615,D615=H615),"Y","NO")</f>
        <v>NO</v>
      </c>
      <c r="K615" s="2">
        <v>2.6307900496066097</v>
      </c>
      <c r="L615" s="1">
        <v>2.31</v>
      </c>
      <c r="N615" s="2">
        <v>2.5251145354339968E-3</v>
      </c>
      <c r="O615" s="1">
        <v>5.262E-4</v>
      </c>
    </row>
    <row r="616" spans="1:15">
      <c r="A616">
        <v>4003</v>
      </c>
      <c r="B616" t="s">
        <v>58</v>
      </c>
      <c r="C616" t="s">
        <v>11</v>
      </c>
      <c r="D616">
        <v>4091</v>
      </c>
      <c r="E616" t="s">
        <v>95</v>
      </c>
      <c r="F616" s="1">
        <v>4020</v>
      </c>
      <c r="G616" s="1" t="s">
        <v>176</v>
      </c>
      <c r="H616" s="1">
        <v>4079</v>
      </c>
      <c r="I616" s="1" t="s">
        <v>191</v>
      </c>
      <c r="J616" s="2" t="str">
        <f>IF(AND(A616=F616,D616=H616),"Y","NO")</f>
        <v>NO</v>
      </c>
      <c r="K616" s="2">
        <v>4.4866809404821204</v>
      </c>
      <c r="L616" s="1">
        <v>2.44</v>
      </c>
      <c r="N616" s="2">
        <v>2.0339916990968626E-3</v>
      </c>
      <c r="O616" s="1">
        <v>4.3540000000000001E-4</v>
      </c>
    </row>
    <row r="617" spans="1:15">
      <c r="A617">
        <v>4003</v>
      </c>
      <c r="B617" t="s">
        <v>58</v>
      </c>
      <c r="C617" t="s">
        <v>11</v>
      </c>
      <c r="D617">
        <v>4093</v>
      </c>
      <c r="E617" t="s">
        <v>83</v>
      </c>
      <c r="F617" s="1">
        <v>4020</v>
      </c>
      <c r="G617" s="1" t="s">
        <v>176</v>
      </c>
      <c r="H617" s="1">
        <v>4080</v>
      </c>
      <c r="I617" s="1" t="s">
        <v>192</v>
      </c>
      <c r="J617" s="2" t="str">
        <f>IF(AND(A617=F617,D617=H617),"Y","NO")</f>
        <v>NO</v>
      </c>
      <c r="K617" s="2">
        <v>4.7593177933614204</v>
      </c>
      <c r="L617" s="1">
        <v>1.06</v>
      </c>
      <c r="N617" s="2">
        <v>2.4952698345931468E-3</v>
      </c>
      <c r="O617" s="1">
        <v>5.4699999999999996E-4</v>
      </c>
    </row>
    <row r="618" spans="1:15">
      <c r="A618">
        <v>4003</v>
      </c>
      <c r="B618" t="s">
        <v>58</v>
      </c>
      <c r="C618" t="s">
        <v>11</v>
      </c>
      <c r="D618">
        <v>4094</v>
      </c>
      <c r="E618" t="s">
        <v>96</v>
      </c>
      <c r="F618" s="1">
        <v>4020</v>
      </c>
      <c r="G618" s="1" t="s">
        <v>176</v>
      </c>
      <c r="H618" s="1">
        <v>4081</v>
      </c>
      <c r="I618" s="1" t="s">
        <v>193</v>
      </c>
      <c r="J618" s="2" t="str">
        <f>IF(AND(A618=F618,D618=H618),"Y","NO")</f>
        <v>NO</v>
      </c>
      <c r="K618" s="2">
        <v>2.4608099143323798</v>
      </c>
      <c r="L618" s="1">
        <v>2.1</v>
      </c>
      <c r="N618" s="2">
        <v>5.3484821938339121E-4</v>
      </c>
      <c r="O618" s="1">
        <v>3.4299999999999999E-4</v>
      </c>
    </row>
    <row r="619" spans="1:15">
      <c r="A619">
        <v>4004</v>
      </c>
      <c r="B619" t="s">
        <v>84</v>
      </c>
      <c r="C619" t="s">
        <v>11</v>
      </c>
      <c r="D619">
        <v>4000</v>
      </c>
      <c r="E619" t="s">
        <v>57</v>
      </c>
      <c r="F619" s="1">
        <v>4020</v>
      </c>
      <c r="G619" s="1" t="s">
        <v>176</v>
      </c>
      <c r="H619" s="1">
        <v>4083</v>
      </c>
      <c r="I619" s="1" t="s">
        <v>194</v>
      </c>
      <c r="J619" s="2" t="str">
        <f>IF(AND(A619=F619,D619=H619),"Y","NO")</f>
        <v>NO</v>
      </c>
      <c r="K619" s="2">
        <v>14.070847708794879</v>
      </c>
      <c r="L619" s="1">
        <v>0.91800000000000004</v>
      </c>
      <c r="N619" s="2">
        <v>4.4940564776272569E-3</v>
      </c>
      <c r="O619" s="1">
        <v>4.6989999999999998E-4</v>
      </c>
    </row>
    <row r="620" spans="1:15">
      <c r="A620">
        <v>4004</v>
      </c>
      <c r="B620" t="s">
        <v>84</v>
      </c>
      <c r="C620" t="s">
        <v>11</v>
      </c>
      <c r="D620">
        <v>4003</v>
      </c>
      <c r="E620" t="s">
        <v>58</v>
      </c>
      <c r="F620" s="1">
        <v>4020</v>
      </c>
      <c r="G620" s="1" t="s">
        <v>176</v>
      </c>
      <c r="H620" s="1">
        <v>4084</v>
      </c>
      <c r="I620" s="1" t="s">
        <v>195</v>
      </c>
      <c r="J620" s="2" t="str">
        <f>IF(AND(A620=F620,D620=H620),"Y","NO")</f>
        <v>NO</v>
      </c>
      <c r="K620" s="2">
        <v>6.9114127951455604</v>
      </c>
      <c r="L620" s="1">
        <v>1.26</v>
      </c>
      <c r="N620" s="2">
        <v>5.3428964621346428E-3</v>
      </c>
      <c r="O620" s="1">
        <v>2.1929999999999999E-4</v>
      </c>
    </row>
    <row r="621" spans="1:15">
      <c r="A621">
        <v>4004</v>
      </c>
      <c r="B621" t="s">
        <v>84</v>
      </c>
      <c r="C621" t="s">
        <v>11</v>
      </c>
      <c r="D621">
        <v>4004</v>
      </c>
      <c r="E621" t="s">
        <v>84</v>
      </c>
      <c r="F621" s="1">
        <v>4020</v>
      </c>
      <c r="G621" s="1" t="s">
        <v>176</v>
      </c>
      <c r="H621" s="1">
        <v>4089</v>
      </c>
      <c r="I621" s="1" t="s">
        <v>197</v>
      </c>
      <c r="J621" s="2" t="str">
        <f>IF(AND(A621=F621,D621=H621),"Y","NO")</f>
        <v>NO</v>
      </c>
      <c r="K621" s="2">
        <v>6.2975286158746799</v>
      </c>
      <c r="L621" s="1">
        <v>1.05</v>
      </c>
      <c r="N621" s="2">
        <v>5.1351295843016179E-3</v>
      </c>
      <c r="O621" s="1">
        <v>2.7880000000000001E-3</v>
      </c>
    </row>
    <row r="622" spans="1:15">
      <c r="A622">
        <v>4004</v>
      </c>
      <c r="B622" t="s">
        <v>84</v>
      </c>
      <c r="C622" t="s">
        <v>11</v>
      </c>
      <c r="D622">
        <v>4005</v>
      </c>
      <c r="E622" t="s">
        <v>85</v>
      </c>
      <c r="F622" s="1">
        <v>4020</v>
      </c>
      <c r="G622" s="1" t="s">
        <v>176</v>
      </c>
      <c r="H622" s="1">
        <v>4093</v>
      </c>
      <c r="I622" s="1" t="s">
        <v>198</v>
      </c>
      <c r="J622" s="2" t="str">
        <f>IF(AND(A622=F622,D622=H622),"Y","NO")</f>
        <v>NO</v>
      </c>
      <c r="K622" s="2">
        <v>6.5221447723706696</v>
      </c>
      <c r="L622" s="1">
        <v>1.42</v>
      </c>
      <c r="N622" s="2">
        <v>3.6763728097641093E-3</v>
      </c>
      <c r="O622" s="1">
        <v>3.4650000000000002E-4</v>
      </c>
    </row>
    <row r="623" spans="1:15">
      <c r="A623">
        <v>4004</v>
      </c>
      <c r="B623" t="s">
        <v>84</v>
      </c>
      <c r="C623" t="s">
        <v>11</v>
      </c>
      <c r="D623">
        <v>4006</v>
      </c>
      <c r="E623" t="s">
        <v>86</v>
      </c>
      <c r="F623" s="1">
        <v>4021</v>
      </c>
      <c r="G623" s="1" t="s">
        <v>204</v>
      </c>
      <c r="H623" s="1">
        <v>4003</v>
      </c>
      <c r="I623" s="1" t="s">
        <v>174</v>
      </c>
      <c r="J623" s="2" t="str">
        <f>IF(AND(A623=F623,D623=H623),"Y","NO")</f>
        <v>NO</v>
      </c>
      <c r="K623" s="2">
        <v>9.5172040400404505</v>
      </c>
      <c r="L623" s="1">
        <v>1.38</v>
      </c>
      <c r="N623" s="2">
        <v>4.7157656626596852E-3</v>
      </c>
      <c r="O623" s="1">
        <v>5.1570000000000001E-4</v>
      </c>
    </row>
    <row r="624" spans="1:15">
      <c r="A624">
        <v>4004</v>
      </c>
      <c r="B624" t="s">
        <v>84</v>
      </c>
      <c r="C624" t="s">
        <v>11</v>
      </c>
      <c r="D624">
        <v>4011</v>
      </c>
      <c r="E624" t="s">
        <v>87</v>
      </c>
      <c r="F624" s="1">
        <v>4021</v>
      </c>
      <c r="G624" s="1" t="s">
        <v>204</v>
      </c>
      <c r="H624" s="1">
        <v>4004</v>
      </c>
      <c r="I624" s="1" t="s">
        <v>199</v>
      </c>
      <c r="J624" s="2" t="str">
        <f>IF(AND(A624=F624,D624=H624),"Y","NO")</f>
        <v>NO</v>
      </c>
      <c r="K624" s="2">
        <v>5.4259288331918896</v>
      </c>
      <c r="L624" s="1">
        <v>0.64200000000000002</v>
      </c>
      <c r="N624" s="2">
        <v>1.9609972744007113E-3</v>
      </c>
      <c r="O624" s="1">
        <v>6.5260000000000003E-4</v>
      </c>
    </row>
    <row r="625" spans="1:15">
      <c r="A625">
        <v>4004</v>
      </c>
      <c r="B625" t="s">
        <v>84</v>
      </c>
      <c r="C625" t="s">
        <v>11</v>
      </c>
      <c r="D625">
        <v>4012</v>
      </c>
      <c r="E625" t="s">
        <v>88</v>
      </c>
      <c r="F625" s="1">
        <v>4021</v>
      </c>
      <c r="G625" s="1" t="s">
        <v>204</v>
      </c>
      <c r="H625" s="1">
        <v>4005</v>
      </c>
      <c r="I625" s="1" t="s">
        <v>200</v>
      </c>
      <c r="J625" s="2" t="str">
        <f>IF(AND(A625=F625,D625=H625),"Y","NO")</f>
        <v>NO</v>
      </c>
      <c r="K625" s="2">
        <v>14.6166583207808</v>
      </c>
      <c r="L625" s="1">
        <v>1.03</v>
      </c>
      <c r="N625" s="2">
        <v>2.2644162684468537E-3</v>
      </c>
      <c r="O625" s="1">
        <v>3.8309999999999999E-4</v>
      </c>
    </row>
    <row r="626" spans="1:15">
      <c r="A626">
        <v>4004</v>
      </c>
      <c r="B626" t="s">
        <v>84</v>
      </c>
      <c r="C626" t="s">
        <v>11</v>
      </c>
      <c r="D626">
        <v>4013</v>
      </c>
      <c r="E626" t="s">
        <v>59</v>
      </c>
      <c r="F626" s="1">
        <v>4021</v>
      </c>
      <c r="G626" s="1" t="s">
        <v>204</v>
      </c>
      <c r="H626" s="1">
        <v>4013</v>
      </c>
      <c r="I626" s="1" t="s">
        <v>175</v>
      </c>
      <c r="J626" s="2" t="str">
        <f>IF(AND(A626=F626,D626=H626),"Y","NO")</f>
        <v>NO</v>
      </c>
      <c r="K626" s="2">
        <v>3.88520241146071</v>
      </c>
      <c r="L626" s="1">
        <v>1.21</v>
      </c>
      <c r="N626" s="2">
        <v>4.1626555794440096E-3</v>
      </c>
      <c r="O626" s="1">
        <v>2.519E-4</v>
      </c>
    </row>
    <row r="627" spans="1:15">
      <c r="A627">
        <v>4004</v>
      </c>
      <c r="B627" t="s">
        <v>84</v>
      </c>
      <c r="C627" t="s">
        <v>11</v>
      </c>
      <c r="D627">
        <v>4015</v>
      </c>
      <c r="E627" t="s">
        <v>89</v>
      </c>
      <c r="F627" s="1">
        <v>4021</v>
      </c>
      <c r="G627" s="1" t="s">
        <v>204</v>
      </c>
      <c r="H627" s="1">
        <v>4015</v>
      </c>
      <c r="I627" s="1" t="s">
        <v>203</v>
      </c>
      <c r="J627" s="2" t="str">
        <f>IF(AND(A627=F627,D627=H627),"Y","NO")</f>
        <v>NO</v>
      </c>
      <c r="K627" s="2">
        <v>7.2616403560740697</v>
      </c>
      <c r="L627" s="1">
        <v>0.96</v>
      </c>
      <c r="N627" s="2">
        <v>8.7255839722697875E-3</v>
      </c>
      <c r="O627" s="1">
        <v>1.152E-3</v>
      </c>
    </row>
    <row r="628" spans="1:15">
      <c r="A628">
        <v>4004</v>
      </c>
      <c r="B628" t="s">
        <v>84</v>
      </c>
      <c r="C628" t="s">
        <v>11</v>
      </c>
      <c r="D628">
        <v>4020</v>
      </c>
      <c r="E628" t="s">
        <v>60</v>
      </c>
      <c r="F628" s="1">
        <v>4021</v>
      </c>
      <c r="G628" s="1" t="s">
        <v>204</v>
      </c>
      <c r="H628" s="1">
        <v>4020</v>
      </c>
      <c r="I628" s="1" t="s">
        <v>176</v>
      </c>
      <c r="J628" s="2" t="str">
        <f>IF(AND(A628=F628,D628=H628),"Y","NO")</f>
        <v>NO</v>
      </c>
      <c r="K628" s="2">
        <v>4.8029426933649502</v>
      </c>
      <c r="L628" s="1">
        <v>1.44</v>
      </c>
      <c r="N628" s="2">
        <v>3.8856898947897444E-3</v>
      </c>
      <c r="O628" s="1">
        <v>2.309E-4</v>
      </c>
    </row>
    <row r="629" spans="1:15">
      <c r="A629">
        <v>4004</v>
      </c>
      <c r="B629" t="s">
        <v>84</v>
      </c>
      <c r="C629" t="s">
        <v>11</v>
      </c>
      <c r="D629">
        <v>4021</v>
      </c>
      <c r="E629" t="s">
        <v>90</v>
      </c>
      <c r="F629" s="1">
        <v>4021</v>
      </c>
      <c r="G629" s="1" t="s">
        <v>204</v>
      </c>
      <c r="H629" s="1">
        <v>4028</v>
      </c>
      <c r="I629" s="1" t="s">
        <v>205</v>
      </c>
      <c r="J629" s="2" t="str">
        <f>IF(AND(A629=F629,D629=H629),"Y","NO")</f>
        <v>NO</v>
      </c>
      <c r="K629" s="2">
        <v>3.4622777095042299</v>
      </c>
      <c r="L629" s="1">
        <v>0.88400000000000001</v>
      </c>
      <c r="N629" s="2">
        <v>1.6027629112291737E-3</v>
      </c>
      <c r="O629" s="1">
        <v>1.029E-3</v>
      </c>
    </row>
    <row r="630" spans="1:15">
      <c r="A630">
        <v>4004</v>
      </c>
      <c r="B630" t="s">
        <v>84</v>
      </c>
      <c r="C630" t="s">
        <v>11</v>
      </c>
      <c r="D630">
        <v>4022</v>
      </c>
      <c r="E630" t="s">
        <v>61</v>
      </c>
      <c r="F630" s="1">
        <v>4021</v>
      </c>
      <c r="G630" s="1" t="s">
        <v>204</v>
      </c>
      <c r="H630" s="1">
        <v>4036</v>
      </c>
      <c r="I630" s="1" t="s">
        <v>182</v>
      </c>
      <c r="J630" s="2" t="str">
        <f>IF(AND(A630=F630,D630=H630),"Y","NO")</f>
        <v>NO</v>
      </c>
      <c r="K630" s="2">
        <v>4.7494647708595501</v>
      </c>
      <c r="L630" s="1">
        <v>2.19</v>
      </c>
      <c r="N630" s="2">
        <v>2.1324747267187365E-3</v>
      </c>
      <c r="O630" s="1">
        <v>3.7809999999999997E-4</v>
      </c>
    </row>
    <row r="631" spans="1:15">
      <c r="A631">
        <v>4004</v>
      </c>
      <c r="B631" t="s">
        <v>84</v>
      </c>
      <c r="C631" t="s">
        <v>11</v>
      </c>
      <c r="D631">
        <v>4028</v>
      </c>
      <c r="E631" t="s">
        <v>91</v>
      </c>
      <c r="F631" s="1">
        <v>4021</v>
      </c>
      <c r="G631" s="1" t="s">
        <v>204</v>
      </c>
      <c r="H631" s="1">
        <v>4055</v>
      </c>
      <c r="I631" s="1" t="s">
        <v>185</v>
      </c>
      <c r="J631" s="2" t="str">
        <f>IF(AND(A631=F631,D631=H631),"Y","NO")</f>
        <v>NO</v>
      </c>
      <c r="K631" s="2">
        <v>4.7736010049317503</v>
      </c>
      <c r="L631" s="1">
        <v>1.99</v>
      </c>
      <c r="N631" s="2">
        <v>2.3547690444491766E-3</v>
      </c>
      <c r="O631" s="1">
        <v>3.5270000000000001E-4</v>
      </c>
    </row>
    <row r="632" spans="1:15">
      <c r="A632">
        <v>4004</v>
      </c>
      <c r="B632" t="s">
        <v>84</v>
      </c>
      <c r="C632" t="s">
        <v>11</v>
      </c>
      <c r="D632">
        <v>4036</v>
      </c>
      <c r="E632" t="s">
        <v>66</v>
      </c>
      <c r="F632" s="1">
        <v>4021</v>
      </c>
      <c r="G632" s="1" t="s">
        <v>204</v>
      </c>
      <c r="H632" s="1">
        <v>4056</v>
      </c>
      <c r="I632" s="1" t="s">
        <v>207</v>
      </c>
      <c r="J632" s="2" t="str">
        <f>IF(AND(A632=F632,D632=H632),"Y","NO")</f>
        <v>NO</v>
      </c>
      <c r="K632" s="2">
        <v>13.766037929686091</v>
      </c>
      <c r="L632" s="1">
        <v>1.28</v>
      </c>
      <c r="N632" s="2">
        <v>4.4451667834662298E-3</v>
      </c>
      <c r="O632" s="1">
        <v>2.8959999999999999E-4</v>
      </c>
    </row>
    <row r="633" spans="1:15">
      <c r="A633">
        <v>4004</v>
      </c>
      <c r="B633" t="s">
        <v>84</v>
      </c>
      <c r="C633" t="s">
        <v>11</v>
      </c>
      <c r="D633">
        <v>4041</v>
      </c>
      <c r="E633" t="s">
        <v>69</v>
      </c>
      <c r="F633" s="1">
        <v>4021</v>
      </c>
      <c r="G633" s="1" t="s">
        <v>204</v>
      </c>
      <c r="H633" s="1">
        <v>4061</v>
      </c>
      <c r="I633" s="1" t="s">
        <v>208</v>
      </c>
      <c r="J633" s="2" t="str">
        <f>IF(AND(A633=F633,D633=H633),"Y","NO")</f>
        <v>NO</v>
      </c>
      <c r="K633" s="2">
        <v>4.13062697637758</v>
      </c>
      <c r="L633" s="1">
        <v>1.81</v>
      </c>
      <c r="N633" s="2">
        <v>1.8491825030691829E-3</v>
      </c>
      <c r="O633" s="1">
        <v>1.258E-3</v>
      </c>
    </row>
    <row r="634" spans="1:15">
      <c r="A634">
        <v>4004</v>
      </c>
      <c r="B634" t="s">
        <v>84</v>
      </c>
      <c r="C634" t="s">
        <v>11</v>
      </c>
      <c r="D634">
        <v>4054</v>
      </c>
      <c r="E634" t="s">
        <v>92</v>
      </c>
      <c r="F634" s="1">
        <v>4021</v>
      </c>
      <c r="G634" s="1" t="s">
        <v>204</v>
      </c>
      <c r="H634" s="1">
        <v>4066</v>
      </c>
      <c r="I634" s="1" t="s">
        <v>186</v>
      </c>
      <c r="J634" s="2" t="str">
        <f>IF(AND(A634=F634,D634=H634),"Y","NO")</f>
        <v>NO</v>
      </c>
      <c r="K634" s="2">
        <v>10.48159639936968</v>
      </c>
      <c r="L634" s="1">
        <v>1.37</v>
      </c>
      <c r="N634" s="2">
        <v>4.6275226141722168E-3</v>
      </c>
      <c r="O634" s="1">
        <v>1.779E-3</v>
      </c>
    </row>
    <row r="635" spans="1:15">
      <c r="A635">
        <v>4004</v>
      </c>
      <c r="B635" t="s">
        <v>84</v>
      </c>
      <c r="C635" t="s">
        <v>11</v>
      </c>
      <c r="D635">
        <v>4055</v>
      </c>
      <c r="E635" t="s">
        <v>70</v>
      </c>
      <c r="F635" s="1">
        <v>4021</v>
      </c>
      <c r="G635" s="1" t="s">
        <v>204</v>
      </c>
      <c r="H635" s="1">
        <v>4076</v>
      </c>
      <c r="I635" s="1" t="s">
        <v>189</v>
      </c>
      <c r="J635" s="2" t="str">
        <f>IF(AND(A635=F635,D635=H635),"Y","NO")</f>
        <v>NO</v>
      </c>
      <c r="K635" s="2">
        <v>8.8517565953358197</v>
      </c>
      <c r="L635" s="1">
        <v>1.76</v>
      </c>
      <c r="N635" s="2">
        <v>4.0795587230146417E-3</v>
      </c>
      <c r="O635" s="1">
        <v>1.632E-3</v>
      </c>
    </row>
    <row r="636" spans="1:15">
      <c r="A636">
        <v>4004</v>
      </c>
      <c r="B636" t="s">
        <v>84</v>
      </c>
      <c r="C636" t="s">
        <v>11</v>
      </c>
      <c r="D636">
        <v>4056</v>
      </c>
      <c r="E636" t="s">
        <v>93</v>
      </c>
      <c r="F636" s="1">
        <v>4021</v>
      </c>
      <c r="G636" s="1" t="s">
        <v>204</v>
      </c>
      <c r="H636" s="1">
        <v>4078</v>
      </c>
      <c r="I636" s="1" t="s">
        <v>190</v>
      </c>
      <c r="J636" s="2" t="str">
        <f>IF(AND(A636=F636,D636=H636),"Y","NO")</f>
        <v>NO</v>
      </c>
      <c r="K636" s="2">
        <v>5.8384883975051096</v>
      </c>
      <c r="L636" s="1">
        <v>3.29</v>
      </c>
      <c r="N636" s="2">
        <v>3.5103490308529776E-3</v>
      </c>
      <c r="O636" s="1">
        <v>5.532E-4</v>
      </c>
    </row>
    <row r="637" spans="1:15">
      <c r="A637">
        <v>4004</v>
      </c>
      <c r="B637" t="s">
        <v>84</v>
      </c>
      <c r="C637" t="s">
        <v>11</v>
      </c>
      <c r="D637">
        <v>4061</v>
      </c>
      <c r="E637" t="s">
        <v>94</v>
      </c>
      <c r="F637" s="1">
        <v>4021</v>
      </c>
      <c r="G637" s="1" t="s">
        <v>204</v>
      </c>
      <c r="H637" s="1">
        <v>4079</v>
      </c>
      <c r="I637" s="1" t="s">
        <v>191</v>
      </c>
      <c r="J637" s="2" t="str">
        <f>IF(AND(A637=F637,D637=H637),"Y","NO")</f>
        <v>NO</v>
      </c>
      <c r="K637" s="2">
        <v>10.339975319048589</v>
      </c>
      <c r="L637" s="1">
        <v>2.15</v>
      </c>
      <c r="N637" s="2">
        <v>2.7141236062926677E-3</v>
      </c>
      <c r="O637" s="1">
        <v>5.0620000000000005E-4</v>
      </c>
    </row>
    <row r="638" spans="1:15">
      <c r="A638">
        <v>4004</v>
      </c>
      <c r="B638" t="s">
        <v>84</v>
      </c>
      <c r="C638" t="s">
        <v>11</v>
      </c>
      <c r="D638">
        <v>4066</v>
      </c>
      <c r="E638" t="s">
        <v>71</v>
      </c>
      <c r="F638" s="1">
        <v>4021</v>
      </c>
      <c r="G638" s="1" t="s">
        <v>204</v>
      </c>
      <c r="H638" s="1">
        <v>4080</v>
      </c>
      <c r="I638" s="1" t="s">
        <v>192</v>
      </c>
      <c r="J638" s="2" t="str">
        <f>IF(AND(A638=F638,D638=H638),"Y","NO")</f>
        <v>NO</v>
      </c>
      <c r="K638" s="2">
        <v>8.7065993739278902</v>
      </c>
      <c r="L638" s="1">
        <v>0.93</v>
      </c>
      <c r="N638" s="2">
        <v>3.4489749401481183E-3</v>
      </c>
      <c r="O638" s="1">
        <v>6.0240000000000001E-4</v>
      </c>
    </row>
    <row r="639" spans="1:15">
      <c r="A639">
        <v>4004</v>
      </c>
      <c r="B639" t="s">
        <v>84</v>
      </c>
      <c r="C639" t="s">
        <v>11</v>
      </c>
      <c r="D639">
        <v>4076</v>
      </c>
      <c r="E639" t="s">
        <v>74</v>
      </c>
      <c r="F639" s="1">
        <v>4021</v>
      </c>
      <c r="G639" s="1" t="s">
        <v>204</v>
      </c>
      <c r="H639" s="1">
        <v>4081</v>
      </c>
      <c r="I639" s="1" t="s">
        <v>193</v>
      </c>
      <c r="J639" s="2" t="str">
        <f>IF(AND(A639=F639,D639=H639),"Y","NO")</f>
        <v>NO</v>
      </c>
      <c r="K639" s="2">
        <v>10.94851628290332</v>
      </c>
      <c r="L639" s="1">
        <v>0.97099999999999997</v>
      </c>
      <c r="N639" s="2">
        <v>8.0404525540133838E-3</v>
      </c>
      <c r="O639" s="1">
        <v>2.6370000000000001E-4</v>
      </c>
    </row>
    <row r="640" spans="1:15">
      <c r="A640">
        <v>4004</v>
      </c>
      <c r="B640" t="s">
        <v>84</v>
      </c>
      <c r="C640" t="s">
        <v>11</v>
      </c>
      <c r="D640">
        <v>4078</v>
      </c>
      <c r="E640" t="s">
        <v>75</v>
      </c>
      <c r="F640" s="1">
        <v>4021</v>
      </c>
      <c r="G640" s="1" t="s">
        <v>204</v>
      </c>
      <c r="H640" s="1">
        <v>4084</v>
      </c>
      <c r="I640" s="1" t="s">
        <v>195</v>
      </c>
      <c r="J640" s="2" t="str">
        <f>IF(AND(A640=F640,D640=H640),"Y","NO")</f>
        <v>NO</v>
      </c>
      <c r="K640" s="2">
        <v>15.492610992593979</v>
      </c>
      <c r="L640" s="1">
        <v>0.871</v>
      </c>
      <c r="N640" s="2">
        <v>4.1872050105058525E-3</v>
      </c>
      <c r="O640" s="1">
        <v>2.9569999999999998E-4</v>
      </c>
    </row>
    <row r="641" spans="1:15">
      <c r="A641">
        <v>4004</v>
      </c>
      <c r="B641" t="s">
        <v>84</v>
      </c>
      <c r="C641" t="s">
        <v>11</v>
      </c>
      <c r="D641">
        <v>4079</v>
      </c>
      <c r="E641" t="s">
        <v>76</v>
      </c>
      <c r="F641" s="1">
        <v>4021</v>
      </c>
      <c r="G641" s="1" t="s">
        <v>204</v>
      </c>
      <c r="H641" s="1">
        <v>4091</v>
      </c>
      <c r="I641" s="1" t="s">
        <v>209</v>
      </c>
      <c r="J641" s="2" t="str">
        <f>IF(AND(A641=F641,D641=H641),"Y","NO")</f>
        <v>NO</v>
      </c>
      <c r="K641" s="2">
        <v>14.676015199829919</v>
      </c>
      <c r="L641" s="1">
        <v>1.1599999999999999</v>
      </c>
      <c r="N641" s="2">
        <v>4.6561550088786091E-3</v>
      </c>
      <c r="O641" s="1">
        <v>2.309E-4</v>
      </c>
    </row>
    <row r="642" spans="1:15">
      <c r="A642">
        <v>4004</v>
      </c>
      <c r="B642" t="s">
        <v>84</v>
      </c>
      <c r="C642" t="s">
        <v>11</v>
      </c>
      <c r="D642">
        <v>4080</v>
      </c>
      <c r="E642" t="s">
        <v>77</v>
      </c>
      <c r="F642" s="1">
        <v>4021</v>
      </c>
      <c r="G642" s="1" t="s">
        <v>204</v>
      </c>
      <c r="H642" s="1">
        <v>4093</v>
      </c>
      <c r="I642" s="1" t="s">
        <v>198</v>
      </c>
      <c r="J642" s="2" t="str">
        <f>IF(AND(A642=F642,D642=H642),"Y","NO")</f>
        <v>NO</v>
      </c>
      <c r="K642" s="2">
        <v>3.4317252270830898</v>
      </c>
      <c r="L642" s="1">
        <v>1.28</v>
      </c>
      <c r="N642" s="2">
        <v>2.0171587962493423E-3</v>
      </c>
      <c r="O642" s="1">
        <v>3.5179999999999999E-4</v>
      </c>
    </row>
    <row r="643" spans="1:15">
      <c r="A643">
        <v>4004</v>
      </c>
      <c r="B643" t="s">
        <v>84</v>
      </c>
      <c r="C643" t="s">
        <v>11</v>
      </c>
      <c r="D643">
        <v>4081</v>
      </c>
      <c r="E643" t="s">
        <v>78</v>
      </c>
      <c r="F643" s="1">
        <v>4022</v>
      </c>
      <c r="G643" s="1" t="s">
        <v>177</v>
      </c>
      <c r="H643" s="1">
        <v>4003</v>
      </c>
      <c r="I643" s="1" t="s">
        <v>174</v>
      </c>
      <c r="J643" s="2" t="str">
        <f>IF(AND(A643=F643,D643=H643),"Y","NO")</f>
        <v>NO</v>
      </c>
      <c r="K643" s="2">
        <v>2.5150361357642899</v>
      </c>
      <c r="L643" s="1">
        <v>2.2400000000000002</v>
      </c>
      <c r="N643" s="2">
        <v>1.2576659716753494E-3</v>
      </c>
      <c r="O643" s="1">
        <v>1.833E-3</v>
      </c>
    </row>
    <row r="644" spans="1:15">
      <c r="A644">
        <v>4004</v>
      </c>
      <c r="B644" t="s">
        <v>84</v>
      </c>
      <c r="C644" t="s">
        <v>11</v>
      </c>
      <c r="D644">
        <v>4084</v>
      </c>
      <c r="E644" t="s">
        <v>80</v>
      </c>
      <c r="F644" s="1">
        <v>4022</v>
      </c>
      <c r="G644" s="1" t="s">
        <v>177</v>
      </c>
      <c r="H644" s="1">
        <v>4013</v>
      </c>
      <c r="I644" s="1" t="s">
        <v>175</v>
      </c>
      <c r="J644" s="2" t="str">
        <f>IF(AND(A644=F644,D644=H644),"Y","NO")</f>
        <v>NO</v>
      </c>
      <c r="K644" s="2">
        <v>2.4211820715302399</v>
      </c>
      <c r="L644" s="1">
        <v>2.0299999999999998</v>
      </c>
      <c r="N644" s="2">
        <v>1.3139974198570015E-3</v>
      </c>
      <c r="O644" s="1">
        <v>1.506E-3</v>
      </c>
    </row>
    <row r="645" spans="1:15">
      <c r="A645">
        <v>4004</v>
      </c>
      <c r="B645" t="s">
        <v>84</v>
      </c>
      <c r="C645" t="s">
        <v>11</v>
      </c>
      <c r="D645">
        <v>4091</v>
      </c>
      <c r="E645" t="s">
        <v>95</v>
      </c>
      <c r="F645" s="1">
        <v>4022</v>
      </c>
      <c r="G645" s="1" t="s">
        <v>177</v>
      </c>
      <c r="H645" s="1">
        <v>4020</v>
      </c>
      <c r="I645" s="1" t="s">
        <v>176</v>
      </c>
      <c r="J645" s="2" t="str">
        <f>IF(AND(A645=F645,D645=H645),"Y","NO")</f>
        <v>NO</v>
      </c>
      <c r="K645" s="2">
        <v>2.7690708454690798</v>
      </c>
      <c r="L645" s="1">
        <v>1.77</v>
      </c>
      <c r="N645" s="2">
        <v>1.1937244409650891E-3</v>
      </c>
      <c r="O645" s="1">
        <v>1.0300000000000001E-3</v>
      </c>
    </row>
    <row r="646" spans="1:15">
      <c r="A646">
        <v>4004</v>
      </c>
      <c r="B646" t="s">
        <v>84</v>
      </c>
      <c r="C646" t="s">
        <v>11</v>
      </c>
      <c r="D646">
        <v>4093</v>
      </c>
      <c r="E646" t="s">
        <v>83</v>
      </c>
      <c r="F646" s="1">
        <v>4022</v>
      </c>
      <c r="G646" s="1" t="s">
        <v>177</v>
      </c>
      <c r="H646" s="1">
        <v>4022</v>
      </c>
      <c r="I646" s="1" t="s">
        <v>177</v>
      </c>
      <c r="J646" s="2" t="str">
        <f>IF(AND(A646=F646,D646=H646),"Y","NO")</f>
        <v>NO</v>
      </c>
      <c r="K646" s="2">
        <v>3.7437861604937201</v>
      </c>
      <c r="L646" s="1">
        <v>1.4</v>
      </c>
      <c r="N646" s="2">
        <v>1.4808870288651791E-3</v>
      </c>
      <c r="O646" s="1">
        <v>2.0379999999999999E-3</v>
      </c>
    </row>
    <row r="647" spans="1:15">
      <c r="A647">
        <v>4004</v>
      </c>
      <c r="B647" t="s">
        <v>84</v>
      </c>
      <c r="C647" t="s">
        <v>11</v>
      </c>
      <c r="D647">
        <v>4094</v>
      </c>
      <c r="E647" t="s">
        <v>96</v>
      </c>
      <c r="F647" s="1">
        <v>4022</v>
      </c>
      <c r="G647" s="1" t="s">
        <v>177</v>
      </c>
      <c r="H647" s="1">
        <v>4023</v>
      </c>
      <c r="I647" s="1" t="s">
        <v>178</v>
      </c>
      <c r="J647" s="2" t="str">
        <f>IF(AND(A647=F647,D647=H647),"Y","NO")</f>
        <v>NO</v>
      </c>
      <c r="K647" s="2">
        <v>3.54554368942037</v>
      </c>
      <c r="L647" s="1">
        <v>2.74</v>
      </c>
      <c r="N647" s="2">
        <v>1.5121244969082523E-3</v>
      </c>
      <c r="O647" s="1">
        <v>2.5860000000000002E-3</v>
      </c>
    </row>
    <row r="648" spans="1:15">
      <c r="A648">
        <v>4005</v>
      </c>
      <c r="B648" t="s">
        <v>85</v>
      </c>
      <c r="C648" t="s">
        <v>11</v>
      </c>
      <c r="D648">
        <v>4000</v>
      </c>
      <c r="E648" t="s">
        <v>57</v>
      </c>
      <c r="F648" s="1">
        <v>4022</v>
      </c>
      <c r="G648" s="1" t="s">
        <v>177</v>
      </c>
      <c r="H648" s="1">
        <v>4031</v>
      </c>
      <c r="I648" s="1" t="s">
        <v>179</v>
      </c>
      <c r="J648" s="2" t="str">
        <f>IF(AND(A648=F648,D648=H648),"Y","NO")</f>
        <v>NO</v>
      </c>
      <c r="K648" s="2">
        <v>18.316163690209049</v>
      </c>
      <c r="L648" s="1">
        <v>1.65</v>
      </c>
      <c r="N648" s="2">
        <v>4.0510285412075795E-3</v>
      </c>
      <c r="O648" s="1">
        <v>2.715E-3</v>
      </c>
    </row>
    <row r="649" spans="1:15">
      <c r="A649">
        <v>4005</v>
      </c>
      <c r="B649" t="s">
        <v>85</v>
      </c>
      <c r="C649" t="s">
        <v>11</v>
      </c>
      <c r="D649">
        <v>4003</v>
      </c>
      <c r="E649" t="s">
        <v>58</v>
      </c>
      <c r="F649" s="1">
        <v>4022</v>
      </c>
      <c r="G649" s="1" t="s">
        <v>177</v>
      </c>
      <c r="H649" s="1">
        <v>4033</v>
      </c>
      <c r="I649" s="1" t="s">
        <v>180</v>
      </c>
      <c r="J649" s="2" t="str">
        <f>IF(AND(A649=F649,D649=H649),"Y","NO")</f>
        <v>NO</v>
      </c>
      <c r="K649" s="2">
        <v>7.7240482551207901</v>
      </c>
      <c r="L649" s="1">
        <v>3.43</v>
      </c>
      <c r="N649" s="2">
        <v>9.7665128483227989E-3</v>
      </c>
      <c r="O649" s="1">
        <v>4.3839999999999999E-3</v>
      </c>
    </row>
    <row r="650" spans="1:15">
      <c r="A650">
        <v>4005</v>
      </c>
      <c r="B650" t="s">
        <v>85</v>
      </c>
      <c r="C650" t="s">
        <v>11</v>
      </c>
      <c r="D650">
        <v>4004</v>
      </c>
      <c r="E650" t="s">
        <v>84</v>
      </c>
      <c r="F650" s="1">
        <v>4022</v>
      </c>
      <c r="G650" s="1" t="s">
        <v>177</v>
      </c>
      <c r="H650" s="1">
        <v>4035</v>
      </c>
      <c r="I650" s="1" t="s">
        <v>181</v>
      </c>
      <c r="J650" s="2" t="str">
        <f>IF(AND(A650=F650,D650=H650),"Y","NO")</f>
        <v>NO</v>
      </c>
      <c r="K650" s="2">
        <v>6.1885194141032605</v>
      </c>
      <c r="L650" s="1">
        <v>5.34</v>
      </c>
      <c r="N650" s="2">
        <v>4.7529440797264748E-3</v>
      </c>
      <c r="O650" s="1">
        <v>3.6779999999999998E-3</v>
      </c>
    </row>
    <row r="651" spans="1:15">
      <c r="A651">
        <v>4005</v>
      </c>
      <c r="B651" t="s">
        <v>85</v>
      </c>
      <c r="C651" t="s">
        <v>11</v>
      </c>
      <c r="D651">
        <v>4005</v>
      </c>
      <c r="E651" t="s">
        <v>85</v>
      </c>
      <c r="F651" s="1">
        <v>4022</v>
      </c>
      <c r="G651" s="1" t="s">
        <v>177</v>
      </c>
      <c r="H651" s="1">
        <v>4036</v>
      </c>
      <c r="I651" s="1" t="s">
        <v>182</v>
      </c>
      <c r="J651" s="2" t="str">
        <f>IF(AND(A651=F651,D651=H651),"Y","NO")</f>
        <v>NO</v>
      </c>
      <c r="K651" s="2">
        <v>7.1949520617338596</v>
      </c>
      <c r="L651" s="1">
        <v>4.7300000000000004</v>
      </c>
      <c r="N651" s="2">
        <v>3.3238295626588062E-3</v>
      </c>
      <c r="O651" s="1">
        <v>2.0240000000000002E-3</v>
      </c>
    </row>
    <row r="652" spans="1:15">
      <c r="A652">
        <v>4005</v>
      </c>
      <c r="B652" t="s">
        <v>85</v>
      </c>
      <c r="C652" t="s">
        <v>11</v>
      </c>
      <c r="D652">
        <v>4006</v>
      </c>
      <c r="E652" t="s">
        <v>86</v>
      </c>
      <c r="F652" s="1">
        <v>4022</v>
      </c>
      <c r="G652" s="1" t="s">
        <v>177</v>
      </c>
      <c r="H652" s="1">
        <v>4038</v>
      </c>
      <c r="I652" s="1" t="s">
        <v>183</v>
      </c>
      <c r="J652" s="2" t="str">
        <f>IF(AND(A652=F652,D652=H652),"Y","NO")</f>
        <v>NO</v>
      </c>
      <c r="K652" s="2">
        <v>11.64358709757823</v>
      </c>
      <c r="L652" s="1">
        <v>1.58</v>
      </c>
      <c r="N652" s="2">
        <v>4.2812909364643307E-3</v>
      </c>
      <c r="O652" s="1">
        <v>2.065E-3</v>
      </c>
    </row>
    <row r="653" spans="1:15">
      <c r="A653">
        <v>4005</v>
      </c>
      <c r="B653" t="s">
        <v>85</v>
      </c>
      <c r="C653" t="s">
        <v>11</v>
      </c>
      <c r="D653">
        <v>4011</v>
      </c>
      <c r="E653" t="s">
        <v>87</v>
      </c>
      <c r="F653" s="1">
        <v>4022</v>
      </c>
      <c r="G653" s="1" t="s">
        <v>177</v>
      </c>
      <c r="H653" s="1">
        <v>4039</v>
      </c>
      <c r="I653" s="1" t="s">
        <v>184</v>
      </c>
      <c r="J653" s="2" t="str">
        <f>IF(AND(A653=F653,D653=H653),"Y","NO")</f>
        <v>NO</v>
      </c>
      <c r="K653" s="2">
        <v>3.94151467725953</v>
      </c>
      <c r="L653" s="1">
        <v>1.21</v>
      </c>
      <c r="N653" s="2">
        <v>4.49359162110089E-4</v>
      </c>
      <c r="O653" s="1">
        <v>8.0929999999999995E-3</v>
      </c>
    </row>
    <row r="654" spans="1:15">
      <c r="A654">
        <v>4005</v>
      </c>
      <c r="B654" t="s">
        <v>85</v>
      </c>
      <c r="C654" t="s">
        <v>11</v>
      </c>
      <c r="D654">
        <v>4012</v>
      </c>
      <c r="E654" t="s">
        <v>88</v>
      </c>
      <c r="F654" s="1">
        <v>4022</v>
      </c>
      <c r="G654" s="1" t="s">
        <v>177</v>
      </c>
      <c r="H654" s="1">
        <v>4055</v>
      </c>
      <c r="I654" s="1" t="s">
        <v>185</v>
      </c>
      <c r="J654" s="2" t="str">
        <f>IF(AND(A654=F654,D654=H654),"Y","NO")</f>
        <v>NO</v>
      </c>
      <c r="K654" s="2">
        <v>9.9857398295804298</v>
      </c>
      <c r="L654" s="1">
        <v>2.46</v>
      </c>
      <c r="N654" s="2">
        <v>1.3366365581874721E-3</v>
      </c>
      <c r="O654" s="1">
        <v>1.6080000000000001E-3</v>
      </c>
    </row>
    <row r="655" spans="1:15">
      <c r="A655">
        <v>4005</v>
      </c>
      <c r="B655" t="s">
        <v>85</v>
      </c>
      <c r="C655" t="s">
        <v>11</v>
      </c>
      <c r="D655">
        <v>4013</v>
      </c>
      <c r="E655" t="s">
        <v>59</v>
      </c>
      <c r="F655" s="1">
        <v>4022</v>
      </c>
      <c r="G655" s="1" t="s">
        <v>177</v>
      </c>
      <c r="H655" s="1">
        <v>4066</v>
      </c>
      <c r="I655" s="1" t="s">
        <v>186</v>
      </c>
      <c r="J655" s="2" t="str">
        <f>IF(AND(A655=F655,D655=H655),"Y","NO")</f>
        <v>NO</v>
      </c>
      <c r="K655" s="2">
        <v>4.2791409306702599</v>
      </c>
      <c r="L655" s="1">
        <v>3.1</v>
      </c>
      <c r="N655" s="2">
        <v>8.4998585030636453E-3</v>
      </c>
      <c r="O655" s="1">
        <v>2.5639999999999999E-3</v>
      </c>
    </row>
    <row r="656" spans="1:15">
      <c r="A656">
        <v>4005</v>
      </c>
      <c r="B656" t="s">
        <v>85</v>
      </c>
      <c r="C656" t="s">
        <v>11</v>
      </c>
      <c r="D656">
        <v>4015</v>
      </c>
      <c r="E656" t="s">
        <v>89</v>
      </c>
      <c r="F656" s="1">
        <v>4022</v>
      </c>
      <c r="G656" s="1" t="s">
        <v>177</v>
      </c>
      <c r="H656" s="1">
        <v>4068</v>
      </c>
      <c r="I656" s="1" t="s">
        <v>187</v>
      </c>
      <c r="J656" s="2" t="str">
        <f>IF(AND(A656=F656,D656=H656),"Y","NO")</f>
        <v>NO</v>
      </c>
      <c r="K656" s="2">
        <v>9.9708357631129907</v>
      </c>
      <c r="L656" s="1">
        <v>4.5199999999999996</v>
      </c>
      <c r="N656" s="2">
        <v>4.54419837030446E-3</v>
      </c>
      <c r="O656" s="1">
        <v>3.5100000000000001E-3</v>
      </c>
    </row>
    <row r="657" spans="1:15">
      <c r="A657">
        <v>4005</v>
      </c>
      <c r="B657" t="s">
        <v>85</v>
      </c>
      <c r="C657" t="s">
        <v>11</v>
      </c>
      <c r="D657">
        <v>4020</v>
      </c>
      <c r="E657" t="s">
        <v>60</v>
      </c>
      <c r="F657" s="1">
        <v>4022</v>
      </c>
      <c r="G657" s="1" t="s">
        <v>177</v>
      </c>
      <c r="H657" s="1">
        <v>4069</v>
      </c>
      <c r="I657" s="1" t="s">
        <v>188</v>
      </c>
      <c r="J657" s="2" t="str">
        <f>IF(AND(A657=F657,D657=H657),"Y","NO")</f>
        <v>NO</v>
      </c>
      <c r="K657" s="2">
        <v>5.3784672649297898</v>
      </c>
      <c r="L657" s="1">
        <v>5.13</v>
      </c>
      <c r="N657" s="2">
        <v>3.5507976827325156E-3</v>
      </c>
      <c r="O657" s="1">
        <v>2.5990000000000002E-3</v>
      </c>
    </row>
    <row r="658" spans="1:15">
      <c r="A658">
        <v>4005</v>
      </c>
      <c r="B658" t="s">
        <v>85</v>
      </c>
      <c r="C658" t="s">
        <v>11</v>
      </c>
      <c r="D658">
        <v>4021</v>
      </c>
      <c r="E658" t="s">
        <v>90</v>
      </c>
      <c r="F658" s="1">
        <v>4022</v>
      </c>
      <c r="G658" s="1" t="s">
        <v>177</v>
      </c>
      <c r="H658" s="1">
        <v>4076</v>
      </c>
      <c r="I658" s="1" t="s">
        <v>189</v>
      </c>
      <c r="J658" s="2" t="str">
        <f>IF(AND(A658=F658,D658=H658),"Y","NO")</f>
        <v>NO</v>
      </c>
      <c r="K658" s="2">
        <v>2.7103471559119603</v>
      </c>
      <c r="L658" s="1">
        <v>2.21</v>
      </c>
      <c r="N658" s="2">
        <v>8.2564904550080952E-4</v>
      </c>
      <c r="O658" s="1">
        <v>1.542E-3</v>
      </c>
    </row>
    <row r="659" spans="1:15">
      <c r="A659">
        <v>4005</v>
      </c>
      <c r="B659" t="s">
        <v>85</v>
      </c>
      <c r="C659" t="s">
        <v>11</v>
      </c>
      <c r="D659">
        <v>4022</v>
      </c>
      <c r="E659" t="s">
        <v>61</v>
      </c>
      <c r="F659" s="1">
        <v>4022</v>
      </c>
      <c r="G659" s="1" t="s">
        <v>177</v>
      </c>
      <c r="H659" s="1">
        <v>4078</v>
      </c>
      <c r="I659" s="1" t="s">
        <v>190</v>
      </c>
      <c r="J659" s="2" t="str">
        <f>IF(AND(A659=F659,D659=H659),"Y","NO")</f>
        <v>NO</v>
      </c>
      <c r="K659" s="2">
        <v>3.32609234605362</v>
      </c>
      <c r="L659" s="1">
        <v>4.28</v>
      </c>
      <c r="N659" s="2">
        <v>1.2279579104248831E-3</v>
      </c>
      <c r="O659" s="1">
        <v>2.2490000000000001E-3</v>
      </c>
    </row>
    <row r="660" spans="1:15">
      <c r="A660">
        <v>4005</v>
      </c>
      <c r="B660" t="s">
        <v>85</v>
      </c>
      <c r="C660" t="s">
        <v>11</v>
      </c>
      <c r="D660">
        <v>4028</v>
      </c>
      <c r="E660" t="s">
        <v>91</v>
      </c>
      <c r="F660" s="1">
        <v>4022</v>
      </c>
      <c r="G660" s="1" t="s">
        <v>177</v>
      </c>
      <c r="H660" s="1">
        <v>4079</v>
      </c>
      <c r="I660" s="1" t="s">
        <v>191</v>
      </c>
      <c r="J660" s="2" t="str">
        <f>IF(AND(A660=F660,D660=H660),"Y","NO")</f>
        <v>NO</v>
      </c>
      <c r="K660" s="2">
        <v>7.7919688278325303</v>
      </c>
      <c r="L660" s="1">
        <v>4.07</v>
      </c>
      <c r="N660" s="2">
        <v>2.9789038147076449E-3</v>
      </c>
      <c r="O660" s="1">
        <v>2.0690000000000001E-3</v>
      </c>
    </row>
    <row r="661" spans="1:15">
      <c r="A661">
        <v>4005</v>
      </c>
      <c r="B661" t="s">
        <v>85</v>
      </c>
      <c r="C661" t="s">
        <v>11</v>
      </c>
      <c r="D661">
        <v>4036</v>
      </c>
      <c r="E661" t="s">
        <v>66</v>
      </c>
      <c r="F661" s="1">
        <v>4022</v>
      </c>
      <c r="G661" s="1" t="s">
        <v>177</v>
      </c>
      <c r="H661" s="1">
        <v>4080</v>
      </c>
      <c r="I661" s="1" t="s">
        <v>192</v>
      </c>
      <c r="J661" s="2" t="str">
        <f>IF(AND(A661=F661,D661=H661),"Y","NO")</f>
        <v>NO</v>
      </c>
      <c r="K661" s="2">
        <v>14.121287519981209</v>
      </c>
      <c r="L661" s="1">
        <v>2.0099999999999998</v>
      </c>
      <c r="N661" s="2">
        <v>4.005397851345128E-3</v>
      </c>
      <c r="O661" s="1">
        <v>2.2850000000000001E-3</v>
      </c>
    </row>
    <row r="662" spans="1:15">
      <c r="A662">
        <v>4005</v>
      </c>
      <c r="B662" t="s">
        <v>85</v>
      </c>
      <c r="C662" t="s">
        <v>11</v>
      </c>
      <c r="D662">
        <v>4041</v>
      </c>
      <c r="E662" t="s">
        <v>69</v>
      </c>
      <c r="F662" s="1">
        <v>4022</v>
      </c>
      <c r="G662" s="1" t="s">
        <v>177</v>
      </c>
      <c r="H662" s="1">
        <v>4081</v>
      </c>
      <c r="I662" s="1" t="s">
        <v>193</v>
      </c>
      <c r="J662" s="2" t="str">
        <f>IF(AND(A662=F662,D662=H662),"Y","NO")</f>
        <v>NO</v>
      </c>
      <c r="K662" s="2">
        <v>6.4793111067551896</v>
      </c>
      <c r="L662" s="1">
        <v>2.82</v>
      </c>
      <c r="N662" s="2">
        <v>2.4343116192571332E-3</v>
      </c>
      <c r="O662" s="1">
        <v>2.0209999999999998E-3</v>
      </c>
    </row>
    <row r="663" spans="1:15">
      <c r="A663">
        <v>4005</v>
      </c>
      <c r="B663" t="s">
        <v>85</v>
      </c>
      <c r="C663" t="s">
        <v>11</v>
      </c>
      <c r="D663">
        <v>4054</v>
      </c>
      <c r="E663" t="s">
        <v>92</v>
      </c>
      <c r="F663" s="1">
        <v>4022</v>
      </c>
      <c r="G663" s="1" t="s">
        <v>177</v>
      </c>
      <c r="H663" s="1">
        <v>4083</v>
      </c>
      <c r="I663" s="1" t="s">
        <v>194</v>
      </c>
      <c r="J663" s="2" t="str">
        <f>IF(AND(A663=F663,D663=H663),"Y","NO")</f>
        <v>NO</v>
      </c>
      <c r="K663" s="2">
        <v>13.85788025881501</v>
      </c>
      <c r="L663" s="1">
        <v>1.54</v>
      </c>
      <c r="N663" s="2">
        <v>4.2251087527249674E-3</v>
      </c>
      <c r="O663" s="1">
        <v>2.2209999999999999E-3</v>
      </c>
    </row>
    <row r="664" spans="1:15">
      <c r="A664">
        <v>4005</v>
      </c>
      <c r="B664" t="s">
        <v>85</v>
      </c>
      <c r="C664" t="s">
        <v>11</v>
      </c>
      <c r="D664">
        <v>4055</v>
      </c>
      <c r="E664" t="s">
        <v>70</v>
      </c>
      <c r="F664" s="1">
        <v>4022</v>
      </c>
      <c r="G664" s="1" t="s">
        <v>177</v>
      </c>
      <c r="H664" s="1">
        <v>4084</v>
      </c>
      <c r="I664" s="1" t="s">
        <v>195</v>
      </c>
      <c r="J664" s="2" t="str">
        <f>IF(AND(A664=F664,D664=H664),"Y","NO")</f>
        <v>NO</v>
      </c>
      <c r="K664" s="2">
        <v>10.354376549608091</v>
      </c>
      <c r="L664" s="1">
        <v>1.42</v>
      </c>
      <c r="N664" s="2">
        <v>6.8405138171902333E-3</v>
      </c>
      <c r="O664" s="1">
        <v>1.537E-3</v>
      </c>
    </row>
    <row r="665" spans="1:15">
      <c r="A665">
        <v>4005</v>
      </c>
      <c r="B665" t="s">
        <v>85</v>
      </c>
      <c r="C665" t="s">
        <v>11</v>
      </c>
      <c r="D665">
        <v>4056</v>
      </c>
      <c r="E665" t="s">
        <v>93</v>
      </c>
      <c r="F665" s="1">
        <v>4022</v>
      </c>
      <c r="G665" s="1" t="s">
        <v>177</v>
      </c>
      <c r="H665" s="1">
        <v>4089</v>
      </c>
      <c r="I665" s="1" t="s">
        <v>197</v>
      </c>
      <c r="J665" s="2" t="str">
        <f>IF(AND(A665=F665,D665=H665),"Y","NO")</f>
        <v>NO</v>
      </c>
      <c r="K665" s="2">
        <v>6.6808985660370901</v>
      </c>
      <c r="L665" s="1">
        <v>4.32</v>
      </c>
      <c r="N665" s="2">
        <v>3.1547878599924063E-3</v>
      </c>
      <c r="O665" s="1">
        <v>5.3420000000000004E-3</v>
      </c>
    </row>
    <row r="666" spans="1:15">
      <c r="A666">
        <v>4005</v>
      </c>
      <c r="B666" t="s">
        <v>85</v>
      </c>
      <c r="C666" t="s">
        <v>11</v>
      </c>
      <c r="D666">
        <v>4061</v>
      </c>
      <c r="E666" t="s">
        <v>94</v>
      </c>
      <c r="F666" s="1">
        <v>4022</v>
      </c>
      <c r="G666" s="1" t="s">
        <v>177</v>
      </c>
      <c r="H666" s="1">
        <v>4093</v>
      </c>
      <c r="I666" s="1" t="s">
        <v>198</v>
      </c>
      <c r="J666" s="2" t="str">
        <f>IF(AND(A666=F666,D666=H666),"Y","NO")</f>
        <v>NO</v>
      </c>
      <c r="K666" s="2">
        <v>17.829338991349299</v>
      </c>
      <c r="L666" s="1">
        <v>1.92</v>
      </c>
      <c r="N666" s="2">
        <v>3.2502976580446163E-3</v>
      </c>
      <c r="O666" s="1">
        <v>2.0309999999999998E-3</v>
      </c>
    </row>
    <row r="667" spans="1:15">
      <c r="A667">
        <v>4005</v>
      </c>
      <c r="B667" t="s">
        <v>85</v>
      </c>
      <c r="C667" t="s">
        <v>11</v>
      </c>
      <c r="D667">
        <v>4066</v>
      </c>
      <c r="E667" t="s">
        <v>71</v>
      </c>
      <c r="F667" s="1">
        <v>4023</v>
      </c>
      <c r="G667" s="1" t="s">
        <v>178</v>
      </c>
      <c r="H667" s="1">
        <v>4000</v>
      </c>
      <c r="I667" s="1" t="s">
        <v>173</v>
      </c>
      <c r="J667" s="2" t="str">
        <f>IF(AND(A667=F667,D667=H667),"Y","NO")</f>
        <v>NO</v>
      </c>
      <c r="K667" s="2">
        <v>15.3033070256306</v>
      </c>
      <c r="L667" s="1">
        <v>15.4</v>
      </c>
      <c r="N667" s="2">
        <v>4.0519358539450791E-3</v>
      </c>
      <c r="O667" s="1">
        <v>1.227E-2</v>
      </c>
    </row>
    <row r="668" spans="1:15">
      <c r="A668">
        <v>4005</v>
      </c>
      <c r="B668" t="s">
        <v>85</v>
      </c>
      <c r="C668" t="s">
        <v>11</v>
      </c>
      <c r="D668">
        <v>4076</v>
      </c>
      <c r="E668" t="s">
        <v>74</v>
      </c>
      <c r="F668" s="1">
        <v>4023</v>
      </c>
      <c r="G668" s="1" t="s">
        <v>178</v>
      </c>
      <c r="H668" s="1">
        <v>4003</v>
      </c>
      <c r="I668" s="1" t="s">
        <v>174</v>
      </c>
      <c r="J668" s="2" t="str">
        <f>IF(AND(A668=F668,D668=H668),"Y","NO")</f>
        <v>NO</v>
      </c>
      <c r="K668" s="2">
        <v>15.54915967930862</v>
      </c>
      <c r="L668" s="1">
        <v>6.61</v>
      </c>
      <c r="N668" s="2">
        <v>9.7480708963144022E-3</v>
      </c>
      <c r="O668" s="1">
        <v>1.3310000000000001E-2</v>
      </c>
    </row>
    <row r="669" spans="1:15">
      <c r="A669">
        <v>4005</v>
      </c>
      <c r="B669" t="s">
        <v>85</v>
      </c>
      <c r="C669" t="s">
        <v>11</v>
      </c>
      <c r="D669">
        <v>4078</v>
      </c>
      <c r="E669" t="s">
        <v>75</v>
      </c>
      <c r="F669" s="1">
        <v>4023</v>
      </c>
      <c r="G669" s="1" t="s">
        <v>178</v>
      </c>
      <c r="H669" s="1">
        <v>4004</v>
      </c>
      <c r="I669" s="1" t="s">
        <v>199</v>
      </c>
      <c r="J669" s="2" t="str">
        <f>IF(AND(A669=F669,D669=H669),"Y","NO")</f>
        <v>NO</v>
      </c>
      <c r="K669" s="2">
        <v>21.212032469058869</v>
      </c>
      <c r="L669" s="1">
        <v>3.34</v>
      </c>
      <c r="N669" s="2">
        <v>2.2959212979009403E-3</v>
      </c>
      <c r="O669" s="1">
        <v>5.3119999999999999E-3</v>
      </c>
    </row>
    <row r="670" spans="1:15">
      <c r="A670">
        <v>4005</v>
      </c>
      <c r="B670" t="s">
        <v>85</v>
      </c>
      <c r="C670" t="s">
        <v>11</v>
      </c>
      <c r="D670">
        <v>4079</v>
      </c>
      <c r="E670" t="s">
        <v>76</v>
      </c>
      <c r="F670" s="1">
        <v>4023</v>
      </c>
      <c r="G670" s="1" t="s">
        <v>178</v>
      </c>
      <c r="H670" s="1">
        <v>4005</v>
      </c>
      <c r="I670" s="1" t="s">
        <v>200</v>
      </c>
      <c r="J670" s="2" t="str">
        <f>IF(AND(A670=F670,D670=H670),"Y","NO")</f>
        <v>NO</v>
      </c>
      <c r="K670" s="2">
        <v>15.829490916738591</v>
      </c>
      <c r="L670" s="1">
        <v>3.4</v>
      </c>
      <c r="N670" s="2">
        <v>4.2224115997335117E-3</v>
      </c>
      <c r="O670" s="1">
        <v>3.993E-3</v>
      </c>
    </row>
    <row r="671" spans="1:15">
      <c r="A671">
        <v>4005</v>
      </c>
      <c r="B671" t="s">
        <v>85</v>
      </c>
      <c r="C671" t="s">
        <v>11</v>
      </c>
      <c r="D671">
        <v>4080</v>
      </c>
      <c r="E671" t="s">
        <v>77</v>
      </c>
      <c r="F671" s="1">
        <v>4023</v>
      </c>
      <c r="G671" s="1" t="s">
        <v>178</v>
      </c>
      <c r="H671" s="1">
        <v>4011</v>
      </c>
      <c r="I671" s="1" t="s">
        <v>201</v>
      </c>
      <c r="J671" s="2" t="str">
        <f>IF(AND(A671=F671,D671=H671),"Y","NO")</f>
        <v>NO</v>
      </c>
      <c r="K671" s="2">
        <v>5.3508514128540501</v>
      </c>
      <c r="L671" s="1">
        <v>2.46</v>
      </c>
      <c r="N671" s="2">
        <v>2.671400218814473E-3</v>
      </c>
      <c r="O671" s="1">
        <v>2.1559999999999999E-3</v>
      </c>
    </row>
    <row r="672" spans="1:15">
      <c r="A672">
        <v>4005</v>
      </c>
      <c r="B672" t="s">
        <v>85</v>
      </c>
      <c r="C672" t="s">
        <v>11</v>
      </c>
      <c r="D672">
        <v>4081</v>
      </c>
      <c r="E672" t="s">
        <v>78</v>
      </c>
      <c r="F672" s="1">
        <v>4023</v>
      </c>
      <c r="G672" s="1" t="s">
        <v>178</v>
      </c>
      <c r="H672" s="1">
        <v>4012</v>
      </c>
      <c r="I672" s="1" t="s">
        <v>202</v>
      </c>
      <c r="J672" s="2" t="str">
        <f>IF(AND(A672=F672,D672=H672),"Y","NO")</f>
        <v>NO</v>
      </c>
      <c r="K672" s="2">
        <v>3.5852048532746998</v>
      </c>
      <c r="L672" s="1">
        <v>5.52</v>
      </c>
      <c r="N672" s="2">
        <v>1.821817279586715E-3</v>
      </c>
      <c r="O672" s="1">
        <v>2.993E-3</v>
      </c>
    </row>
    <row r="673" spans="1:15">
      <c r="A673">
        <v>4005</v>
      </c>
      <c r="B673" t="s">
        <v>85</v>
      </c>
      <c r="C673" t="s">
        <v>11</v>
      </c>
      <c r="D673">
        <v>4084</v>
      </c>
      <c r="E673" t="s">
        <v>80</v>
      </c>
      <c r="F673" s="1">
        <v>4023</v>
      </c>
      <c r="G673" s="1" t="s">
        <v>178</v>
      </c>
      <c r="H673" s="1">
        <v>4013</v>
      </c>
      <c r="I673" s="1" t="s">
        <v>175</v>
      </c>
      <c r="J673" s="2" t="str">
        <f>IF(AND(A673=F673,D673=H673),"Y","NO")</f>
        <v>NO</v>
      </c>
      <c r="K673" s="2">
        <v>3.4537720705964601</v>
      </c>
      <c r="L673" s="1">
        <v>4.6900000000000004</v>
      </c>
      <c r="N673" s="2">
        <v>1.9021183768194636E-3</v>
      </c>
      <c r="O673" s="1">
        <v>1.15E-2</v>
      </c>
    </row>
    <row r="674" spans="1:15">
      <c r="A674">
        <v>4005</v>
      </c>
      <c r="B674" t="s">
        <v>85</v>
      </c>
      <c r="C674" t="s">
        <v>11</v>
      </c>
      <c r="D674">
        <v>4091</v>
      </c>
      <c r="E674" t="s">
        <v>95</v>
      </c>
      <c r="F674" s="1">
        <v>4023</v>
      </c>
      <c r="G674" s="1" t="s">
        <v>178</v>
      </c>
      <c r="H674" s="1">
        <v>4015</v>
      </c>
      <c r="I674" s="1" t="s">
        <v>203</v>
      </c>
      <c r="J674" s="2" t="str">
        <f>IF(AND(A674=F674,D674=H674),"Y","NO")</f>
        <v>NO</v>
      </c>
      <c r="K674" s="2">
        <v>3.9584108220221799</v>
      </c>
      <c r="L674" s="1">
        <v>4.18</v>
      </c>
      <c r="N674" s="2">
        <v>1.724354443737733E-3</v>
      </c>
      <c r="O674" s="1">
        <v>4.9529999999999999E-3</v>
      </c>
    </row>
    <row r="675" spans="1:15">
      <c r="A675">
        <v>4005</v>
      </c>
      <c r="B675" t="s">
        <v>85</v>
      </c>
      <c r="C675" t="s">
        <v>11</v>
      </c>
      <c r="D675">
        <v>4093</v>
      </c>
      <c r="E675" t="s">
        <v>83</v>
      </c>
      <c r="F675" s="1">
        <v>4023</v>
      </c>
      <c r="G675" s="1" t="s">
        <v>178</v>
      </c>
      <c r="H675" s="1">
        <v>4020</v>
      </c>
      <c r="I675" s="1" t="s">
        <v>176</v>
      </c>
      <c r="J675" s="2" t="str">
        <f>IF(AND(A675=F675,D675=H675),"Y","NO")</f>
        <v>NO</v>
      </c>
      <c r="K675" s="2">
        <v>5.6550350215527603</v>
      </c>
      <c r="L675" s="1">
        <v>4.8</v>
      </c>
      <c r="N675" s="2">
        <v>2.0244493595068516E-3</v>
      </c>
      <c r="O675" s="1">
        <v>1.0449999999999999E-2</v>
      </c>
    </row>
    <row r="676" spans="1:15">
      <c r="A676">
        <v>4005</v>
      </c>
      <c r="B676" t="s">
        <v>85</v>
      </c>
      <c r="C676" t="s">
        <v>11</v>
      </c>
      <c r="D676">
        <v>4094</v>
      </c>
      <c r="E676" t="s">
        <v>96</v>
      </c>
      <c r="F676" s="1">
        <v>4023</v>
      </c>
      <c r="G676" s="1" t="s">
        <v>178</v>
      </c>
      <c r="H676" s="1">
        <v>4021</v>
      </c>
      <c r="I676" s="1" t="s">
        <v>204</v>
      </c>
      <c r="J676" s="2" t="str">
        <f>IF(AND(A676=F676,D676=H676),"Y","NO")</f>
        <v>NO</v>
      </c>
      <c r="K676" s="2">
        <v>2.8625428356335503</v>
      </c>
      <c r="L676" s="1">
        <v>1.8</v>
      </c>
      <c r="N676" s="2">
        <v>7.5527936025175462E-4</v>
      </c>
      <c r="O676" s="1">
        <v>1.542E-3</v>
      </c>
    </row>
    <row r="677" spans="1:15">
      <c r="A677">
        <v>4006</v>
      </c>
      <c r="B677" t="s">
        <v>97</v>
      </c>
      <c r="C677" t="s">
        <v>11</v>
      </c>
      <c r="D677">
        <v>4000</v>
      </c>
      <c r="E677" t="s">
        <v>57</v>
      </c>
      <c r="F677" s="1">
        <v>4023</v>
      </c>
      <c r="G677" s="1" t="s">
        <v>178</v>
      </c>
      <c r="H677" s="1">
        <v>4022</v>
      </c>
      <c r="I677" s="1" t="s">
        <v>177</v>
      </c>
      <c r="J677" s="2" t="str">
        <f>IF(AND(A677=F677,D677=H677),"Y","NO")</f>
        <v>NO</v>
      </c>
      <c r="K677" s="2">
        <v>3.8570997738522799</v>
      </c>
      <c r="L677" s="1">
        <v>3.86</v>
      </c>
      <c r="N677" s="2">
        <v>5.5140715777872058E-3</v>
      </c>
      <c r="O677" s="1">
        <v>5.2300000000000003E-3</v>
      </c>
    </row>
    <row r="678" spans="1:15">
      <c r="A678">
        <v>4006</v>
      </c>
      <c r="B678" t="s">
        <v>97</v>
      </c>
      <c r="C678" t="s">
        <v>11</v>
      </c>
      <c r="D678">
        <v>4003</v>
      </c>
      <c r="E678" t="s">
        <v>58</v>
      </c>
      <c r="F678" s="1">
        <v>4023</v>
      </c>
      <c r="G678" s="1" t="s">
        <v>178</v>
      </c>
      <c r="H678" s="1">
        <v>4023</v>
      </c>
      <c r="I678" s="1" t="s">
        <v>178</v>
      </c>
      <c r="J678" s="2" t="str">
        <f>IF(AND(A678=F678,D678=H678),"Y","NO")</f>
        <v>NO</v>
      </c>
      <c r="K678" s="2">
        <v>3.0846154367751302</v>
      </c>
      <c r="L678" s="1">
        <v>5.49</v>
      </c>
      <c r="N678" s="2">
        <v>5.2862104770766893E-3</v>
      </c>
      <c r="O678" s="1">
        <v>6.071E-3</v>
      </c>
    </row>
    <row r="679" spans="1:15">
      <c r="A679">
        <v>4006</v>
      </c>
      <c r="B679" t="s">
        <v>97</v>
      </c>
      <c r="C679" t="s">
        <v>11</v>
      </c>
      <c r="D679">
        <v>4004</v>
      </c>
      <c r="E679" t="s">
        <v>84</v>
      </c>
      <c r="F679" s="1">
        <v>4023</v>
      </c>
      <c r="G679" s="1" t="s">
        <v>178</v>
      </c>
      <c r="H679" s="1">
        <v>4028</v>
      </c>
      <c r="I679" s="1" t="s">
        <v>205</v>
      </c>
      <c r="J679" s="2" t="str">
        <f>IF(AND(A679=F679,D679=H679),"Y","NO")</f>
        <v>NO</v>
      </c>
      <c r="K679" s="2">
        <v>3.39236377310093</v>
      </c>
      <c r="L679" s="1">
        <v>3.26</v>
      </c>
      <c r="N679" s="2">
        <v>5.8129709384198086E-3</v>
      </c>
      <c r="O679" s="1">
        <v>2.1749999999999999E-3</v>
      </c>
    </row>
    <row r="680" spans="1:15">
      <c r="A680">
        <v>4006</v>
      </c>
      <c r="B680" t="s">
        <v>97</v>
      </c>
      <c r="C680" t="s">
        <v>11</v>
      </c>
      <c r="D680">
        <v>4005</v>
      </c>
      <c r="E680" t="s">
        <v>85</v>
      </c>
      <c r="F680" s="1">
        <v>4023</v>
      </c>
      <c r="G680" s="1" t="s">
        <v>178</v>
      </c>
      <c r="H680" s="1">
        <v>4031</v>
      </c>
      <c r="I680" s="1" t="s">
        <v>179</v>
      </c>
      <c r="J680" s="2" t="str">
        <f>IF(AND(A680=F680,D680=H680),"Y","NO")</f>
        <v>NO</v>
      </c>
      <c r="K680" s="2">
        <v>2.7070747931983803</v>
      </c>
      <c r="L680" s="1">
        <v>3.12</v>
      </c>
      <c r="N680" s="2">
        <v>4.5467642115932542E-3</v>
      </c>
      <c r="O680" s="1">
        <v>2.5149999999999999E-3</v>
      </c>
    </row>
    <row r="681" spans="1:15">
      <c r="A681">
        <v>4006</v>
      </c>
      <c r="B681" t="s">
        <v>97</v>
      </c>
      <c r="C681" t="s">
        <v>11</v>
      </c>
      <c r="D681">
        <v>4006</v>
      </c>
      <c r="E681" t="s">
        <v>86</v>
      </c>
      <c r="F681" s="1">
        <v>4023</v>
      </c>
      <c r="G681" s="1" t="s">
        <v>178</v>
      </c>
      <c r="H681" s="1">
        <v>4033</v>
      </c>
      <c r="I681" s="1" t="s">
        <v>180</v>
      </c>
      <c r="J681" s="2" t="str">
        <f>IF(AND(A681=F681,D681=H681),"Y","NO")</f>
        <v>NO</v>
      </c>
      <c r="K681" s="2">
        <v>3.3148743962429901</v>
      </c>
      <c r="L681" s="1">
        <v>6.03</v>
      </c>
      <c r="N681" s="2">
        <v>5.4014909074635437E-3</v>
      </c>
      <c r="O681" s="1">
        <v>4.3620000000000004E-3</v>
      </c>
    </row>
    <row r="682" spans="1:15">
      <c r="A682">
        <v>4006</v>
      </c>
      <c r="B682" t="s">
        <v>97</v>
      </c>
      <c r="C682" t="s">
        <v>11</v>
      </c>
      <c r="D682">
        <v>4011</v>
      </c>
      <c r="E682" t="s">
        <v>87</v>
      </c>
      <c r="F682" s="1">
        <v>4023</v>
      </c>
      <c r="G682" s="1" t="s">
        <v>178</v>
      </c>
      <c r="H682" s="1">
        <v>4035</v>
      </c>
      <c r="I682" s="1" t="s">
        <v>181</v>
      </c>
      <c r="J682" s="2" t="str">
        <f>IF(AND(A682=F682,D682=H682),"Y","NO")</f>
        <v>NO</v>
      </c>
      <c r="K682" s="2">
        <v>3.4711266457546301</v>
      </c>
      <c r="L682" s="1">
        <v>8.8800000000000008</v>
      </c>
      <c r="N682" s="2">
        <v>5.2470546140429624E-3</v>
      </c>
      <c r="O682" s="1">
        <v>3.8679999999999999E-3</v>
      </c>
    </row>
    <row r="683" spans="1:15">
      <c r="A683">
        <v>4006</v>
      </c>
      <c r="B683" t="s">
        <v>97</v>
      </c>
      <c r="C683" t="s">
        <v>11</v>
      </c>
      <c r="D683">
        <v>4012</v>
      </c>
      <c r="E683" t="s">
        <v>88</v>
      </c>
      <c r="F683" s="1">
        <v>4023</v>
      </c>
      <c r="G683" s="1" t="s">
        <v>178</v>
      </c>
      <c r="H683" s="1">
        <v>4036</v>
      </c>
      <c r="I683" s="1" t="s">
        <v>182</v>
      </c>
      <c r="J683" s="2" t="str">
        <f>IF(AND(A683=F683,D683=H683),"Y","NO")</f>
        <v>NO</v>
      </c>
      <c r="K683" s="2">
        <v>8.6593198160510987</v>
      </c>
      <c r="L683" s="1">
        <v>13.7</v>
      </c>
      <c r="N683" s="2">
        <v>6.5426779307087906E-3</v>
      </c>
      <c r="O683" s="1">
        <v>1.244E-2</v>
      </c>
    </row>
    <row r="684" spans="1:15">
      <c r="A684">
        <v>4006</v>
      </c>
      <c r="B684" t="s">
        <v>97</v>
      </c>
      <c r="C684" t="s">
        <v>11</v>
      </c>
      <c r="D684">
        <v>4013</v>
      </c>
      <c r="E684" t="s">
        <v>59</v>
      </c>
      <c r="F684" s="1">
        <v>4023</v>
      </c>
      <c r="G684" s="1" t="s">
        <v>178</v>
      </c>
      <c r="H684" s="1">
        <v>4038</v>
      </c>
      <c r="I684" s="1" t="s">
        <v>183</v>
      </c>
      <c r="J684" s="2" t="str">
        <f>IF(AND(A684=F684,D684=H684),"Y","NO")</f>
        <v>NO</v>
      </c>
      <c r="K684" s="2">
        <v>1.9703575035779939</v>
      </c>
      <c r="L684" s="1">
        <v>2.94</v>
      </c>
      <c r="N684" s="2">
        <v>3.7394991896817819E-3</v>
      </c>
      <c r="O684" s="1">
        <v>1.9469999999999999E-3</v>
      </c>
    </row>
    <row r="685" spans="1:15">
      <c r="A685">
        <v>4006</v>
      </c>
      <c r="B685" t="s">
        <v>97</v>
      </c>
      <c r="C685" t="s">
        <v>11</v>
      </c>
      <c r="D685">
        <v>4015</v>
      </c>
      <c r="E685" t="s">
        <v>89</v>
      </c>
      <c r="F685" s="1">
        <v>4023</v>
      </c>
      <c r="G685" s="1" t="s">
        <v>178</v>
      </c>
      <c r="H685" s="1">
        <v>4039</v>
      </c>
      <c r="I685" s="1" t="s">
        <v>184</v>
      </c>
      <c r="J685" s="2" t="str">
        <f>IF(AND(A685=F685,D685=H685),"Y","NO")</f>
        <v>NO</v>
      </c>
      <c r="K685" s="2">
        <v>2.1679602046416799</v>
      </c>
      <c r="L685" s="1">
        <v>2.6</v>
      </c>
      <c r="N685" s="2">
        <v>3.9306745663057006E-3</v>
      </c>
      <c r="O685" s="1">
        <v>6.5859999999999998E-3</v>
      </c>
    </row>
    <row r="686" spans="1:15">
      <c r="A686">
        <v>4006</v>
      </c>
      <c r="B686" t="s">
        <v>97</v>
      </c>
      <c r="C686" t="s">
        <v>11</v>
      </c>
      <c r="D686">
        <v>4020</v>
      </c>
      <c r="E686" t="s">
        <v>60</v>
      </c>
      <c r="F686" s="1">
        <v>4023</v>
      </c>
      <c r="G686" s="1" t="s">
        <v>178</v>
      </c>
      <c r="H686" s="1">
        <v>4054</v>
      </c>
      <c r="I686" s="1" t="s">
        <v>206</v>
      </c>
      <c r="J686" s="2" t="str">
        <f>IF(AND(A686=F686,D686=H686),"Y","NO")</f>
        <v>NO</v>
      </c>
      <c r="K686" s="2">
        <v>2.1857363955032998</v>
      </c>
      <c r="L686" s="1">
        <v>5.71</v>
      </c>
      <c r="N686" s="2">
        <v>4.1098720475120486E-3</v>
      </c>
      <c r="O686" s="1">
        <v>5.071E-3</v>
      </c>
    </row>
    <row r="687" spans="1:15">
      <c r="A687">
        <v>4006</v>
      </c>
      <c r="B687" t="s">
        <v>97</v>
      </c>
      <c r="C687" t="s">
        <v>11</v>
      </c>
      <c r="D687">
        <v>4021</v>
      </c>
      <c r="E687" t="s">
        <v>90</v>
      </c>
      <c r="F687" s="1">
        <v>4023</v>
      </c>
      <c r="G687" s="1" t="s">
        <v>178</v>
      </c>
      <c r="H687" s="1">
        <v>4055</v>
      </c>
      <c r="I687" s="1" t="s">
        <v>185</v>
      </c>
      <c r="J687" s="2" t="str">
        <f>IF(AND(A687=F687,D687=H687),"Y","NO")</f>
        <v>NO</v>
      </c>
      <c r="K687" s="2">
        <v>2.3156636519932299</v>
      </c>
      <c r="L687" s="1">
        <v>7.83</v>
      </c>
      <c r="N687" s="2">
        <v>4.1019528660721088E-3</v>
      </c>
      <c r="O687" s="1">
        <v>1.1520000000000001E-2</v>
      </c>
    </row>
    <row r="688" spans="1:15">
      <c r="A688">
        <v>4006</v>
      </c>
      <c r="B688" t="s">
        <v>97</v>
      </c>
      <c r="C688" t="s">
        <v>11</v>
      </c>
      <c r="D688">
        <v>4022</v>
      </c>
      <c r="E688" t="s">
        <v>61</v>
      </c>
      <c r="F688" s="1">
        <v>4023</v>
      </c>
      <c r="G688" s="1" t="s">
        <v>178</v>
      </c>
      <c r="H688" s="1">
        <v>4056</v>
      </c>
      <c r="I688" s="1" t="s">
        <v>207</v>
      </c>
      <c r="J688" s="2" t="str">
        <f>IF(AND(A688=F688,D688=H688),"Y","NO")</f>
        <v>NO</v>
      </c>
      <c r="K688" s="2">
        <v>3.2610364119501698</v>
      </c>
      <c r="L688" s="1">
        <v>3.18</v>
      </c>
      <c r="N688" s="2">
        <v>5.3162803624198481E-3</v>
      </c>
      <c r="O688" s="1">
        <v>3.7069999999999998E-3</v>
      </c>
    </row>
    <row r="689" spans="1:15">
      <c r="A689">
        <v>4006</v>
      </c>
      <c r="B689" t="s">
        <v>97</v>
      </c>
      <c r="C689" t="s">
        <v>11</v>
      </c>
      <c r="D689">
        <v>4036</v>
      </c>
      <c r="E689" t="s">
        <v>66</v>
      </c>
      <c r="F689" s="1">
        <v>4023</v>
      </c>
      <c r="G689" s="1" t="s">
        <v>178</v>
      </c>
      <c r="H689" s="1">
        <v>4061</v>
      </c>
      <c r="I689" s="1" t="s">
        <v>208</v>
      </c>
      <c r="J689" s="2" t="str">
        <f>IF(AND(A689=F689,D689=H689),"Y","NO")</f>
        <v>NO</v>
      </c>
      <c r="K689" s="2">
        <v>5.78597110606783</v>
      </c>
      <c r="L689" s="1">
        <v>6.59</v>
      </c>
      <c r="N689" s="2">
        <v>6.2377663137053087E-3</v>
      </c>
      <c r="O689" s="1">
        <v>2.6840000000000002E-3</v>
      </c>
    </row>
    <row r="690" spans="1:15">
      <c r="A690">
        <v>4006</v>
      </c>
      <c r="B690" t="s">
        <v>97</v>
      </c>
      <c r="C690" t="s">
        <v>11</v>
      </c>
      <c r="D690">
        <v>4054</v>
      </c>
      <c r="E690" t="s">
        <v>92</v>
      </c>
      <c r="F690" s="1">
        <v>4023</v>
      </c>
      <c r="G690" s="1" t="s">
        <v>178</v>
      </c>
      <c r="H690" s="1">
        <v>4066</v>
      </c>
      <c r="I690" s="1" t="s">
        <v>186</v>
      </c>
      <c r="J690" s="2" t="str">
        <f>IF(AND(A690=F690,D690=H690),"Y","NO")</f>
        <v>NO</v>
      </c>
      <c r="K690" s="2">
        <v>3.00920120948666</v>
      </c>
      <c r="L690" s="1">
        <v>9.7899999999999991</v>
      </c>
      <c r="N690" s="2">
        <v>4.9506440045859433E-3</v>
      </c>
      <c r="O690" s="1">
        <v>6.6620000000000004E-3</v>
      </c>
    </row>
    <row r="691" spans="1:15">
      <c r="A691">
        <v>4006</v>
      </c>
      <c r="B691" t="s">
        <v>97</v>
      </c>
      <c r="C691" t="s">
        <v>11</v>
      </c>
      <c r="D691">
        <v>4055</v>
      </c>
      <c r="E691" t="s">
        <v>70</v>
      </c>
      <c r="F691" s="1">
        <v>4023</v>
      </c>
      <c r="G691" s="1" t="s">
        <v>178</v>
      </c>
      <c r="H691" s="1">
        <v>4068</v>
      </c>
      <c r="I691" s="1" t="s">
        <v>187</v>
      </c>
      <c r="J691" s="2" t="str">
        <f>IF(AND(A691=F691,D691=H691),"Y","NO")</f>
        <v>NO</v>
      </c>
      <c r="K691" s="2">
        <v>3.1991980258164499</v>
      </c>
      <c r="L691" s="1">
        <v>7.58</v>
      </c>
      <c r="N691" s="2">
        <v>5.0264755165085086E-3</v>
      </c>
      <c r="O691" s="1">
        <v>3.6600000000000001E-3</v>
      </c>
    </row>
    <row r="692" spans="1:15">
      <c r="A692">
        <v>4006</v>
      </c>
      <c r="B692" t="s">
        <v>97</v>
      </c>
      <c r="C692" t="s">
        <v>11</v>
      </c>
      <c r="D692">
        <v>4056</v>
      </c>
      <c r="E692" t="s">
        <v>93</v>
      </c>
      <c r="F692" s="1">
        <v>4023</v>
      </c>
      <c r="G692" s="1" t="s">
        <v>178</v>
      </c>
      <c r="H692" s="1">
        <v>4069</v>
      </c>
      <c r="I692" s="1" t="s">
        <v>188</v>
      </c>
      <c r="J692" s="2" t="str">
        <f>IF(AND(A692=F692,D692=H692),"Y","NO")</f>
        <v>NO</v>
      </c>
      <c r="K692" s="2">
        <v>2.3367831719513501</v>
      </c>
      <c r="L692" s="1">
        <v>8.2200000000000006</v>
      </c>
      <c r="N692" s="2">
        <v>4.1561715014996848E-3</v>
      </c>
      <c r="O692" s="1">
        <v>2.8389999999999999E-3</v>
      </c>
    </row>
    <row r="693" spans="1:15">
      <c r="A693">
        <v>4006</v>
      </c>
      <c r="B693" t="s">
        <v>97</v>
      </c>
      <c r="C693" t="s">
        <v>11</v>
      </c>
      <c r="D693">
        <v>4076</v>
      </c>
      <c r="E693" t="s">
        <v>74</v>
      </c>
      <c r="F693" s="1">
        <v>4023</v>
      </c>
      <c r="G693" s="1" t="s">
        <v>178</v>
      </c>
      <c r="H693" s="1">
        <v>4076</v>
      </c>
      <c r="I693" s="1" t="s">
        <v>189</v>
      </c>
      <c r="J693" s="2" t="str">
        <f>IF(AND(A693=F693,D693=H693),"Y","NO")</f>
        <v>NO</v>
      </c>
      <c r="K693" s="2">
        <v>3.2750742852596</v>
      </c>
      <c r="L693" s="1">
        <v>9.25</v>
      </c>
      <c r="N693" s="2">
        <v>5.789629816201753E-3</v>
      </c>
      <c r="O693" s="1">
        <v>1.5480000000000001E-2</v>
      </c>
    </row>
    <row r="694" spans="1:15">
      <c r="A694">
        <v>4006</v>
      </c>
      <c r="B694" t="s">
        <v>97</v>
      </c>
      <c r="C694" t="s">
        <v>11</v>
      </c>
      <c r="D694">
        <v>4078</v>
      </c>
      <c r="E694" t="s">
        <v>75</v>
      </c>
      <c r="F694" s="1">
        <v>4023</v>
      </c>
      <c r="G694" s="1" t="s">
        <v>178</v>
      </c>
      <c r="H694" s="1">
        <v>4078</v>
      </c>
      <c r="I694" s="1" t="s">
        <v>190</v>
      </c>
      <c r="J694" s="2" t="str">
        <f>IF(AND(A694=F694,D694=H694),"Y","NO")</f>
        <v>NO</v>
      </c>
      <c r="K694" s="2">
        <v>3.53375481696655</v>
      </c>
      <c r="L694" s="1">
        <v>14.6</v>
      </c>
      <c r="N694" s="2">
        <v>5.113529712498243E-3</v>
      </c>
      <c r="O694" s="1">
        <v>1.2279999999999999E-2</v>
      </c>
    </row>
    <row r="695" spans="1:15">
      <c r="A695">
        <v>4006</v>
      </c>
      <c r="B695" t="s">
        <v>97</v>
      </c>
      <c r="C695" t="s">
        <v>11</v>
      </c>
      <c r="D695">
        <v>4079</v>
      </c>
      <c r="E695" t="s">
        <v>76</v>
      </c>
      <c r="F695" s="1">
        <v>4023</v>
      </c>
      <c r="G695" s="1" t="s">
        <v>178</v>
      </c>
      <c r="H695" s="1">
        <v>4079</v>
      </c>
      <c r="I695" s="1" t="s">
        <v>191</v>
      </c>
      <c r="J695" s="2" t="str">
        <f>IF(AND(A695=F695,D695=H695),"Y","NO")</f>
        <v>NO</v>
      </c>
      <c r="K695" s="2">
        <v>5.7650129255732097</v>
      </c>
      <c r="L695" s="1">
        <v>13.4</v>
      </c>
      <c r="N695" s="2">
        <v>6.1887935133839557E-3</v>
      </c>
      <c r="O695" s="1">
        <v>1.328E-2</v>
      </c>
    </row>
    <row r="696" spans="1:15">
      <c r="A696">
        <v>4006</v>
      </c>
      <c r="B696" t="s">
        <v>97</v>
      </c>
      <c r="C696" t="s">
        <v>11</v>
      </c>
      <c r="D696">
        <v>4094</v>
      </c>
      <c r="E696" t="s">
        <v>96</v>
      </c>
      <c r="F696" s="1">
        <v>4023</v>
      </c>
      <c r="G696" s="1" t="s">
        <v>178</v>
      </c>
      <c r="H696" s="1">
        <v>4080</v>
      </c>
      <c r="I696" s="1" t="s">
        <v>192</v>
      </c>
      <c r="J696" s="2" t="str">
        <f>IF(AND(A696=F696,D696=H696),"Y","NO")</f>
        <v>NO</v>
      </c>
      <c r="K696" s="2">
        <v>2.2975732933957</v>
      </c>
      <c r="L696" s="1">
        <v>5.91</v>
      </c>
      <c r="N696" s="2">
        <v>3.9942567402172207E-3</v>
      </c>
      <c r="O696" s="1">
        <v>9.1640000000000003E-3</v>
      </c>
    </row>
    <row r="697" spans="1:15">
      <c r="A697">
        <v>4011</v>
      </c>
      <c r="B697" t="s">
        <v>87</v>
      </c>
      <c r="C697" t="s">
        <v>11</v>
      </c>
      <c r="D697">
        <v>4000</v>
      </c>
      <c r="E697" t="s">
        <v>57</v>
      </c>
      <c r="F697" s="1">
        <v>4023</v>
      </c>
      <c r="G697" s="1" t="s">
        <v>178</v>
      </c>
      <c r="H697" s="1">
        <v>4081</v>
      </c>
      <c r="I697" s="1" t="s">
        <v>193</v>
      </c>
      <c r="J697" s="2" t="str">
        <f>IF(AND(A697=F697,D697=H697),"Y","NO")</f>
        <v>NO</v>
      </c>
      <c r="K697" s="2">
        <v>6.5965646459691696</v>
      </c>
      <c r="L697" s="1">
        <v>6.54</v>
      </c>
      <c r="N697" s="2">
        <v>1.4398928983357841E-3</v>
      </c>
      <c r="O697" s="1">
        <v>8.5570000000000004E-3</v>
      </c>
    </row>
    <row r="698" spans="1:15">
      <c r="A698">
        <v>4011</v>
      </c>
      <c r="B698" t="s">
        <v>87</v>
      </c>
      <c r="C698" t="s">
        <v>11</v>
      </c>
      <c r="D698">
        <v>4003</v>
      </c>
      <c r="E698" t="s">
        <v>58</v>
      </c>
      <c r="F698" s="1">
        <v>4023</v>
      </c>
      <c r="G698" s="1" t="s">
        <v>178</v>
      </c>
      <c r="H698" s="1">
        <v>4083</v>
      </c>
      <c r="I698" s="1" t="s">
        <v>194</v>
      </c>
      <c r="J698" s="2" t="str">
        <f>IF(AND(A698=F698,D698=H698),"Y","NO")</f>
        <v>NO</v>
      </c>
      <c r="K698" s="2">
        <v>4.5089092005019502</v>
      </c>
      <c r="L698" s="1">
        <v>2.89</v>
      </c>
      <c r="N698" s="2">
        <v>1.6150602530661574E-3</v>
      </c>
      <c r="O698" s="1">
        <v>2.0630000000000002E-3</v>
      </c>
    </row>
    <row r="699" spans="1:15">
      <c r="A699">
        <v>4011</v>
      </c>
      <c r="B699" t="s">
        <v>87</v>
      </c>
      <c r="C699" t="s">
        <v>11</v>
      </c>
      <c r="D699">
        <v>4004</v>
      </c>
      <c r="E699" t="s">
        <v>84</v>
      </c>
      <c r="F699" s="1">
        <v>4023</v>
      </c>
      <c r="G699" s="1" t="s">
        <v>178</v>
      </c>
      <c r="H699" s="1">
        <v>4084</v>
      </c>
      <c r="I699" s="1" t="s">
        <v>195</v>
      </c>
      <c r="J699" s="2" t="str">
        <f>IF(AND(A699=F699,D699=H699),"Y","NO")</f>
        <v>NO</v>
      </c>
      <c r="K699" s="2">
        <v>4.5286151965264301</v>
      </c>
      <c r="L699" s="1">
        <v>3.99</v>
      </c>
      <c r="N699" s="2">
        <v>1.9446877970128206E-3</v>
      </c>
      <c r="O699" s="1">
        <v>7.2789999999999999E-3</v>
      </c>
    </row>
    <row r="700" spans="1:15">
      <c r="A700">
        <v>4011</v>
      </c>
      <c r="B700" t="s">
        <v>87</v>
      </c>
      <c r="C700" t="s">
        <v>11</v>
      </c>
      <c r="D700">
        <v>4005</v>
      </c>
      <c r="E700" t="s">
        <v>85</v>
      </c>
      <c r="F700" s="1">
        <v>4023</v>
      </c>
      <c r="G700" s="1" t="s">
        <v>178</v>
      </c>
      <c r="H700" s="1">
        <v>4087</v>
      </c>
      <c r="I700" s="1" t="s">
        <v>196</v>
      </c>
      <c r="J700" s="2" t="str">
        <f>IF(AND(A700=F700,D700=H700),"Y","NO")</f>
        <v>NO</v>
      </c>
      <c r="K700" s="2">
        <v>4.7567669441048395</v>
      </c>
      <c r="L700" s="1">
        <v>6.32</v>
      </c>
      <c r="N700" s="2">
        <v>1.1555947340133399E-3</v>
      </c>
      <c r="O700" s="1">
        <v>2.5200000000000001E-3</v>
      </c>
    </row>
    <row r="701" spans="1:15">
      <c r="A701">
        <v>4011</v>
      </c>
      <c r="B701" t="s">
        <v>87</v>
      </c>
      <c r="C701" t="s">
        <v>11</v>
      </c>
      <c r="D701">
        <v>4006</v>
      </c>
      <c r="E701" t="s">
        <v>86</v>
      </c>
      <c r="F701" s="1">
        <v>4023</v>
      </c>
      <c r="G701" s="1" t="s">
        <v>178</v>
      </c>
      <c r="H701" s="1">
        <v>4089</v>
      </c>
      <c r="I701" s="1" t="s">
        <v>197</v>
      </c>
      <c r="J701" s="2" t="str">
        <f>IF(AND(A701=F701,D701=H701),"Y","NO")</f>
        <v>NO</v>
      </c>
      <c r="K701" s="2">
        <v>5.0224071213644299</v>
      </c>
      <c r="L701" s="1">
        <v>7.55</v>
      </c>
      <c r="N701" s="2">
        <v>1.5921484284891184E-3</v>
      </c>
      <c r="O701" s="1">
        <v>5.3530000000000001E-3</v>
      </c>
    </row>
    <row r="702" spans="1:15">
      <c r="A702">
        <v>4011</v>
      </c>
      <c r="B702" t="s">
        <v>87</v>
      </c>
      <c r="C702" t="s">
        <v>11</v>
      </c>
      <c r="D702">
        <v>4011</v>
      </c>
      <c r="E702" t="s">
        <v>87</v>
      </c>
      <c r="F702" s="1">
        <v>4023</v>
      </c>
      <c r="G702" s="1" t="s">
        <v>178</v>
      </c>
      <c r="H702" s="1">
        <v>4091</v>
      </c>
      <c r="I702" s="1" t="s">
        <v>209</v>
      </c>
      <c r="J702" s="2" t="str">
        <f>IF(AND(A702=F702,D702=H702),"Y","NO")</f>
        <v>NO</v>
      </c>
      <c r="K702" s="2">
        <v>6.01033259827837</v>
      </c>
      <c r="L702" s="1">
        <v>4.17</v>
      </c>
      <c r="N702" s="2">
        <v>1.3533255419085192E-3</v>
      </c>
      <c r="O702" s="1">
        <v>4.9119999999999997E-3</v>
      </c>
    </row>
    <row r="703" spans="1:15">
      <c r="A703">
        <v>4011</v>
      </c>
      <c r="B703" t="s">
        <v>87</v>
      </c>
      <c r="C703" t="s">
        <v>11</v>
      </c>
      <c r="D703">
        <v>4012</v>
      </c>
      <c r="E703" t="s">
        <v>88</v>
      </c>
      <c r="F703" s="1">
        <v>4023</v>
      </c>
      <c r="G703" s="1" t="s">
        <v>178</v>
      </c>
      <c r="H703" s="1">
        <v>4093</v>
      </c>
      <c r="I703" s="1" t="s">
        <v>198</v>
      </c>
      <c r="J703" s="2" t="str">
        <f>IF(AND(A703=F703,D703=H703),"Y","NO")</f>
        <v>NO</v>
      </c>
      <c r="K703" s="2">
        <v>16.333557363319102</v>
      </c>
      <c r="L703" s="1">
        <v>4.9000000000000004</v>
      </c>
      <c r="N703" s="2">
        <v>1.5490779783574157E-3</v>
      </c>
      <c r="O703" s="1">
        <v>4.0889999999999998E-3</v>
      </c>
    </row>
    <row r="704" spans="1:15">
      <c r="A704">
        <v>4011</v>
      </c>
      <c r="B704" t="s">
        <v>87</v>
      </c>
      <c r="C704" t="s">
        <v>11</v>
      </c>
      <c r="D704">
        <v>4013</v>
      </c>
      <c r="E704" t="s">
        <v>59</v>
      </c>
      <c r="F704" s="1">
        <v>4023</v>
      </c>
      <c r="G704" s="1" t="s">
        <v>178</v>
      </c>
      <c r="H704" s="1">
        <v>4094</v>
      </c>
      <c r="I704" s="1" t="s">
        <v>210</v>
      </c>
      <c r="J704" s="2" t="str">
        <f>IF(AND(A704=F704,D704=H704),"Y","NO")</f>
        <v>NO</v>
      </c>
      <c r="K704" s="2">
        <v>2.7824373397156199</v>
      </c>
      <c r="L704" s="1">
        <v>1.8</v>
      </c>
      <c r="N704" s="2">
        <v>1.1826270895135449E-3</v>
      </c>
      <c r="O704" s="1">
        <v>1.4840000000000001E-3</v>
      </c>
    </row>
    <row r="705" spans="1:15">
      <c r="A705">
        <v>4011</v>
      </c>
      <c r="B705" t="s">
        <v>87</v>
      </c>
      <c r="C705" t="s">
        <v>11</v>
      </c>
      <c r="D705">
        <v>4015</v>
      </c>
      <c r="E705" t="s">
        <v>89</v>
      </c>
      <c r="F705" s="1">
        <v>4028</v>
      </c>
      <c r="G705" s="1" t="s">
        <v>205</v>
      </c>
      <c r="H705" s="1">
        <v>4000</v>
      </c>
      <c r="I705" s="1" t="s">
        <v>173</v>
      </c>
      <c r="J705" s="2" t="str">
        <f>IF(AND(A705=F705,D705=H705),"Y","NO")</f>
        <v>NO</v>
      </c>
      <c r="K705" s="2">
        <v>3.45595232775438</v>
      </c>
      <c r="L705" s="1">
        <v>12.9</v>
      </c>
      <c r="N705" s="2">
        <v>1.1011979432867579E-3</v>
      </c>
      <c r="O705" s="1">
        <v>3.434E-3</v>
      </c>
    </row>
    <row r="706" spans="1:15">
      <c r="A706">
        <v>4011</v>
      </c>
      <c r="B706" t="s">
        <v>87</v>
      </c>
      <c r="C706" t="s">
        <v>11</v>
      </c>
      <c r="D706">
        <v>4020</v>
      </c>
      <c r="E706" t="s">
        <v>60</v>
      </c>
      <c r="F706" s="1">
        <v>4028</v>
      </c>
      <c r="G706" s="1" t="s">
        <v>205</v>
      </c>
      <c r="H706" s="1">
        <v>4003</v>
      </c>
      <c r="I706" s="1" t="s">
        <v>174</v>
      </c>
      <c r="J706" s="2" t="str">
        <f>IF(AND(A706=F706,D706=H706),"Y","NO")</f>
        <v>NO</v>
      </c>
      <c r="K706" s="2">
        <v>3.1932991501969501</v>
      </c>
      <c r="L706" s="1">
        <v>5.25</v>
      </c>
      <c r="N706" s="2">
        <v>1.2563227372218337E-3</v>
      </c>
      <c r="O706" s="1">
        <v>3.852E-3</v>
      </c>
    </row>
    <row r="707" spans="1:15">
      <c r="A707">
        <v>4011</v>
      </c>
      <c r="B707" t="s">
        <v>87</v>
      </c>
      <c r="C707" t="s">
        <v>11</v>
      </c>
      <c r="D707">
        <v>4021</v>
      </c>
      <c r="E707" t="s">
        <v>90</v>
      </c>
      <c r="F707" s="1">
        <v>4028</v>
      </c>
      <c r="G707" s="1" t="s">
        <v>205</v>
      </c>
      <c r="H707" s="1">
        <v>4004</v>
      </c>
      <c r="I707" s="1" t="s">
        <v>199</v>
      </c>
      <c r="J707" s="2" t="str">
        <f>IF(AND(A707=F707,D707=H707),"Y","NO")</f>
        <v>NO</v>
      </c>
      <c r="K707" s="2">
        <v>3.8797090000091199</v>
      </c>
      <c r="L707" s="1">
        <v>3.14</v>
      </c>
      <c r="N707" s="2">
        <v>1.0934067039029833E-3</v>
      </c>
      <c r="O707" s="1">
        <v>3.7950000000000002E-3</v>
      </c>
    </row>
    <row r="708" spans="1:15">
      <c r="A708">
        <v>4011</v>
      </c>
      <c r="B708" t="s">
        <v>87</v>
      </c>
      <c r="C708" t="s">
        <v>11</v>
      </c>
      <c r="D708">
        <v>4022</v>
      </c>
      <c r="E708" t="s">
        <v>61</v>
      </c>
      <c r="F708" s="1">
        <v>4028</v>
      </c>
      <c r="G708" s="1" t="s">
        <v>205</v>
      </c>
      <c r="H708" s="1">
        <v>4005</v>
      </c>
      <c r="I708" s="1" t="s">
        <v>200</v>
      </c>
      <c r="J708" s="2" t="str">
        <f>IF(AND(A708=F708,D708=H708),"Y","NO")</f>
        <v>NO</v>
      </c>
      <c r="K708" s="2">
        <v>5.0313031374457102</v>
      </c>
      <c r="L708" s="1">
        <v>3.59</v>
      </c>
      <c r="N708" s="2">
        <v>1.5388552826600295E-3</v>
      </c>
      <c r="O708" s="1">
        <v>3.1329999999999999E-3</v>
      </c>
    </row>
    <row r="709" spans="1:15">
      <c r="A709">
        <v>4011</v>
      </c>
      <c r="B709" t="s">
        <v>87</v>
      </c>
      <c r="C709" t="s">
        <v>11</v>
      </c>
      <c r="D709">
        <v>4036</v>
      </c>
      <c r="E709" t="s">
        <v>66</v>
      </c>
      <c r="F709" s="1">
        <v>4028</v>
      </c>
      <c r="G709" s="1" t="s">
        <v>205</v>
      </c>
      <c r="H709" s="1">
        <v>4013</v>
      </c>
      <c r="I709" s="1" t="s">
        <v>175</v>
      </c>
      <c r="J709" s="2" t="str">
        <f>IF(AND(A709=F709,D709=H709),"Y","NO")</f>
        <v>NO</v>
      </c>
      <c r="K709" s="2">
        <v>9.9829008702203499</v>
      </c>
      <c r="L709" s="1">
        <v>2.98</v>
      </c>
      <c r="N709" s="2">
        <v>1.6145940313815757E-3</v>
      </c>
      <c r="O709" s="1">
        <v>2.8960000000000001E-3</v>
      </c>
    </row>
    <row r="710" spans="1:15">
      <c r="A710">
        <v>4011</v>
      </c>
      <c r="B710" t="s">
        <v>87</v>
      </c>
      <c r="C710" t="s">
        <v>11</v>
      </c>
      <c r="D710">
        <v>4054</v>
      </c>
      <c r="E710" t="s">
        <v>92</v>
      </c>
      <c r="F710" s="1">
        <v>4028</v>
      </c>
      <c r="G710" s="1" t="s">
        <v>205</v>
      </c>
      <c r="H710" s="1">
        <v>4015</v>
      </c>
      <c r="I710" s="1" t="s">
        <v>203</v>
      </c>
      <c r="J710" s="2" t="str">
        <f>IF(AND(A710=F710,D710=H710),"Y","NO")</f>
        <v>NO</v>
      </c>
      <c r="K710" s="2">
        <v>4.9894413245884994</v>
      </c>
      <c r="L710" s="1">
        <v>7.09</v>
      </c>
      <c r="N710" s="2">
        <v>1.3334469608139766E-3</v>
      </c>
      <c r="O710" s="1">
        <v>4.4339999999999996E-3</v>
      </c>
    </row>
    <row r="711" spans="1:15">
      <c r="A711">
        <v>4011</v>
      </c>
      <c r="B711" t="s">
        <v>87</v>
      </c>
      <c r="C711" t="s">
        <v>11</v>
      </c>
      <c r="D711">
        <v>4055</v>
      </c>
      <c r="E711" t="s">
        <v>70</v>
      </c>
      <c r="F711" s="1">
        <v>4028</v>
      </c>
      <c r="G711" s="1" t="s">
        <v>205</v>
      </c>
      <c r="H711" s="1">
        <v>4020</v>
      </c>
      <c r="I711" s="1" t="s">
        <v>176</v>
      </c>
      <c r="J711" s="2" t="str">
        <f>IF(AND(A711=F711,D711=H711),"Y","NO")</f>
        <v>NO</v>
      </c>
      <c r="K711" s="2">
        <v>5.5884199876830598</v>
      </c>
      <c r="L711" s="1">
        <v>3.6</v>
      </c>
      <c r="N711" s="2">
        <v>1.2850806888371447E-3</v>
      </c>
      <c r="O711" s="1">
        <v>2.63E-3</v>
      </c>
    </row>
    <row r="712" spans="1:15">
      <c r="A712">
        <v>4011</v>
      </c>
      <c r="B712" t="s">
        <v>87</v>
      </c>
      <c r="C712" t="s">
        <v>11</v>
      </c>
      <c r="D712">
        <v>4056</v>
      </c>
      <c r="E712" t="s">
        <v>93</v>
      </c>
      <c r="F712" s="1">
        <v>4028</v>
      </c>
      <c r="G712" s="1" t="s">
        <v>205</v>
      </c>
      <c r="H712" s="1">
        <v>4028</v>
      </c>
      <c r="I712" s="1" t="s">
        <v>205</v>
      </c>
      <c r="J712" s="2" t="str">
        <f>IF(AND(A712=F712,D712=H712),"Y","NO")</f>
        <v>NO</v>
      </c>
      <c r="K712" s="2">
        <v>3.8560112071726702</v>
      </c>
      <c r="L712" s="1">
        <v>6.24</v>
      </c>
      <c r="N712" s="2">
        <v>1.1248337255253971E-3</v>
      </c>
      <c r="O712" s="1">
        <v>4.1489999999999999E-3</v>
      </c>
    </row>
    <row r="713" spans="1:15">
      <c r="A713">
        <v>4011</v>
      </c>
      <c r="B713" t="s">
        <v>87</v>
      </c>
      <c r="C713" t="s">
        <v>11</v>
      </c>
      <c r="D713">
        <v>4076</v>
      </c>
      <c r="E713" t="s">
        <v>74</v>
      </c>
      <c r="F713" s="1">
        <v>4028</v>
      </c>
      <c r="G713" s="1" t="s">
        <v>205</v>
      </c>
      <c r="H713" s="1">
        <v>4036</v>
      </c>
      <c r="I713" s="1" t="s">
        <v>182</v>
      </c>
      <c r="J713" s="2" t="str">
        <f>IF(AND(A713=F713,D713=H713),"Y","NO")</f>
        <v>NO</v>
      </c>
      <c r="K713" s="2">
        <v>4.2724179564666098</v>
      </c>
      <c r="L713" s="1">
        <v>7.58</v>
      </c>
      <c r="N713" s="2">
        <v>1.9820424867542392E-3</v>
      </c>
      <c r="O713" s="1">
        <v>3.1099999999999999E-3</v>
      </c>
    </row>
    <row r="714" spans="1:15">
      <c r="A714">
        <v>4011</v>
      </c>
      <c r="B714" t="s">
        <v>87</v>
      </c>
      <c r="C714" t="s">
        <v>11</v>
      </c>
      <c r="D714">
        <v>4078</v>
      </c>
      <c r="E714" t="s">
        <v>75</v>
      </c>
      <c r="F714" s="1">
        <v>4028</v>
      </c>
      <c r="G714" s="1" t="s">
        <v>205</v>
      </c>
      <c r="H714" s="1">
        <v>4054</v>
      </c>
      <c r="I714" s="1" t="s">
        <v>206</v>
      </c>
      <c r="J714" s="2" t="str">
        <f>IF(AND(A714=F714,D714=H714),"Y","NO")</f>
        <v>NO</v>
      </c>
      <c r="K714" s="2">
        <v>6.8275170632348798</v>
      </c>
      <c r="L714" s="1">
        <v>9.43</v>
      </c>
      <c r="N714" s="2">
        <v>1.1819773196494914E-3</v>
      </c>
      <c r="O714" s="1">
        <v>3.8909999999999999E-3</v>
      </c>
    </row>
    <row r="715" spans="1:15">
      <c r="A715">
        <v>4011</v>
      </c>
      <c r="B715" t="s">
        <v>87</v>
      </c>
      <c r="C715" t="s">
        <v>11</v>
      </c>
      <c r="D715">
        <v>4079</v>
      </c>
      <c r="E715" t="s">
        <v>76</v>
      </c>
      <c r="F715" s="1">
        <v>4028</v>
      </c>
      <c r="G715" s="1" t="s">
        <v>205</v>
      </c>
      <c r="H715" s="1">
        <v>4055</v>
      </c>
      <c r="I715" s="1" t="s">
        <v>185</v>
      </c>
      <c r="J715" s="2" t="str">
        <f>IF(AND(A715=F715,D715=H715),"Y","NO")</f>
        <v>NO</v>
      </c>
      <c r="K715" s="2">
        <v>10.15338239821476</v>
      </c>
      <c r="L715" s="1">
        <v>6.55</v>
      </c>
      <c r="N715" s="2">
        <v>1.5693155400810738E-3</v>
      </c>
      <c r="O715" s="1">
        <v>3.0469999999999998E-3</v>
      </c>
    </row>
    <row r="716" spans="1:15">
      <c r="A716">
        <v>4011</v>
      </c>
      <c r="B716" t="s">
        <v>87</v>
      </c>
      <c r="C716" t="s">
        <v>11</v>
      </c>
      <c r="D716">
        <v>4094</v>
      </c>
      <c r="E716" t="s">
        <v>96</v>
      </c>
      <c r="F716" s="1">
        <v>4028</v>
      </c>
      <c r="G716" s="1" t="s">
        <v>205</v>
      </c>
      <c r="H716" s="1">
        <v>4056</v>
      </c>
      <c r="I716" s="1" t="s">
        <v>207</v>
      </c>
      <c r="J716" s="2" t="str">
        <f>IF(AND(A716=F716,D716=H716),"Y","NO")</f>
        <v>NO</v>
      </c>
      <c r="K716" s="2">
        <v>4.0919725992419895</v>
      </c>
      <c r="L716" s="1">
        <v>3.55</v>
      </c>
      <c r="N716" s="2">
        <v>1.0015839910516571E-3</v>
      </c>
      <c r="O716" s="1">
        <v>2.9719999999999998E-3</v>
      </c>
    </row>
    <row r="717" spans="1:15">
      <c r="A717">
        <v>4012</v>
      </c>
      <c r="B717" t="s">
        <v>88</v>
      </c>
      <c r="C717" t="s">
        <v>11</v>
      </c>
      <c r="D717">
        <v>4000</v>
      </c>
      <c r="E717" t="s">
        <v>57</v>
      </c>
      <c r="F717" s="1">
        <v>4028</v>
      </c>
      <c r="G717" s="1" t="s">
        <v>205</v>
      </c>
      <c r="H717" s="1">
        <v>4061</v>
      </c>
      <c r="I717" s="1" t="s">
        <v>208</v>
      </c>
      <c r="J717" s="2" t="str">
        <f>IF(AND(A717=F717,D717=H717),"Y","NO")</f>
        <v>NO</v>
      </c>
      <c r="K717" s="2">
        <v>12.586315839418299</v>
      </c>
      <c r="L717" s="1">
        <v>15.1</v>
      </c>
      <c r="N717" s="2">
        <v>1.7061480325585112E-3</v>
      </c>
      <c r="O717" s="1">
        <v>4.2760000000000003E-3</v>
      </c>
    </row>
    <row r="718" spans="1:15">
      <c r="A718">
        <v>4012</v>
      </c>
      <c r="B718" t="s">
        <v>88</v>
      </c>
      <c r="C718" t="s">
        <v>11</v>
      </c>
      <c r="D718">
        <v>4003</v>
      </c>
      <c r="E718" t="s">
        <v>58</v>
      </c>
      <c r="F718" s="1">
        <v>4028</v>
      </c>
      <c r="G718" s="1" t="s">
        <v>205</v>
      </c>
      <c r="H718" s="1">
        <v>4066</v>
      </c>
      <c r="I718" s="1" t="s">
        <v>186</v>
      </c>
      <c r="J718" s="2" t="str">
        <f>IF(AND(A718=F718,D718=H718),"Y","NO")</f>
        <v>NO</v>
      </c>
      <c r="K718" s="2">
        <v>8.3776631539906496</v>
      </c>
      <c r="L718" s="1">
        <v>13.5</v>
      </c>
      <c r="N718" s="2">
        <v>1.9651904600216335E-3</v>
      </c>
      <c r="O718" s="1">
        <v>5.1110000000000001E-3</v>
      </c>
    </row>
    <row r="719" spans="1:15">
      <c r="A719">
        <v>4012</v>
      </c>
      <c r="B719" t="s">
        <v>88</v>
      </c>
      <c r="C719" t="s">
        <v>11</v>
      </c>
      <c r="D719">
        <v>4004</v>
      </c>
      <c r="E719" t="s">
        <v>84</v>
      </c>
      <c r="F719" s="1">
        <v>4028</v>
      </c>
      <c r="G719" s="1" t="s">
        <v>205</v>
      </c>
      <c r="H719" s="1">
        <v>4076</v>
      </c>
      <c r="I719" s="1" t="s">
        <v>189</v>
      </c>
      <c r="J719" s="2" t="str">
        <f>IF(AND(A719=F719,D719=H719),"Y","NO")</f>
        <v>NO</v>
      </c>
      <c r="K719" s="2">
        <v>8.5076178227238408</v>
      </c>
      <c r="L719" s="1">
        <v>13.2</v>
      </c>
      <c r="N719" s="2">
        <v>2.3403168469602591E-3</v>
      </c>
      <c r="O719" s="1">
        <v>6.1650000000000003E-3</v>
      </c>
    </row>
    <row r="720" spans="1:15">
      <c r="A720">
        <v>4012</v>
      </c>
      <c r="B720" t="s">
        <v>88</v>
      </c>
      <c r="C720" t="s">
        <v>11</v>
      </c>
      <c r="D720">
        <v>4005</v>
      </c>
      <c r="E720" t="s">
        <v>85</v>
      </c>
      <c r="F720" s="1">
        <v>4028</v>
      </c>
      <c r="G720" s="1" t="s">
        <v>205</v>
      </c>
      <c r="H720" s="1">
        <v>4078</v>
      </c>
      <c r="I720" s="1" t="s">
        <v>190</v>
      </c>
      <c r="J720" s="2" t="str">
        <f>IF(AND(A720=F720,D720=H720),"Y","NO")</f>
        <v>NO</v>
      </c>
      <c r="K720" s="2">
        <v>8.6740057892081097</v>
      </c>
      <c r="L720" s="1">
        <v>15.1</v>
      </c>
      <c r="N720" s="2">
        <v>1.4327322709138507E-3</v>
      </c>
      <c r="O720" s="1">
        <v>3.4380000000000001E-3</v>
      </c>
    </row>
    <row r="721" spans="1:15">
      <c r="A721">
        <v>4012</v>
      </c>
      <c r="B721" t="s">
        <v>88</v>
      </c>
      <c r="C721" t="s">
        <v>11</v>
      </c>
      <c r="D721">
        <v>4006</v>
      </c>
      <c r="E721" t="s">
        <v>86</v>
      </c>
      <c r="F721" s="1">
        <v>4028</v>
      </c>
      <c r="G721" s="1" t="s">
        <v>205</v>
      </c>
      <c r="H721" s="1">
        <v>4079</v>
      </c>
      <c r="I721" s="1" t="s">
        <v>191</v>
      </c>
      <c r="J721" s="2" t="str">
        <f>IF(AND(A721=F721,D721=H721),"Y","NO")</f>
        <v>NO</v>
      </c>
      <c r="K721" s="2">
        <v>9.4313575642680991</v>
      </c>
      <c r="L721" s="1">
        <v>9.09</v>
      </c>
      <c r="N721" s="2">
        <v>1.9168519860413896E-3</v>
      </c>
      <c r="O721" s="1">
        <v>3.411E-3</v>
      </c>
    </row>
    <row r="722" spans="1:15">
      <c r="A722">
        <v>4012</v>
      </c>
      <c r="B722" t="s">
        <v>88</v>
      </c>
      <c r="C722" t="s">
        <v>11</v>
      </c>
      <c r="D722">
        <v>4011</v>
      </c>
      <c r="E722" t="s">
        <v>87</v>
      </c>
      <c r="F722" s="1">
        <v>4028</v>
      </c>
      <c r="G722" s="1" t="s">
        <v>205</v>
      </c>
      <c r="H722" s="1">
        <v>4080</v>
      </c>
      <c r="I722" s="1" t="s">
        <v>192</v>
      </c>
      <c r="J722" s="2" t="str">
        <f>IF(AND(A722=F722,D722=H722),"Y","NO")</f>
        <v>NO</v>
      </c>
      <c r="K722" s="2">
        <v>11.333085217138599</v>
      </c>
      <c r="L722" s="1">
        <v>4.3</v>
      </c>
      <c r="N722" s="2">
        <v>1.6226316860921623E-3</v>
      </c>
      <c r="O722" s="1">
        <v>3.7030000000000001E-3</v>
      </c>
    </row>
    <row r="723" spans="1:15">
      <c r="A723">
        <v>4012</v>
      </c>
      <c r="B723" t="s">
        <v>88</v>
      </c>
      <c r="C723" t="s">
        <v>11</v>
      </c>
      <c r="D723">
        <v>4012</v>
      </c>
      <c r="E723" t="s">
        <v>88</v>
      </c>
      <c r="F723" s="1">
        <v>4028</v>
      </c>
      <c r="G723" s="1" t="s">
        <v>205</v>
      </c>
      <c r="H723" s="1">
        <v>4081</v>
      </c>
      <c r="I723" s="1" t="s">
        <v>193</v>
      </c>
      <c r="J723" s="2" t="str">
        <f>IF(AND(A723=F723,D723=H723),"Y","NO")</f>
        <v>NO</v>
      </c>
      <c r="K723" s="2">
        <v>32.668259956540197</v>
      </c>
      <c r="L723" s="1">
        <v>2.62</v>
      </c>
      <c r="N723" s="2">
        <v>1.7510372384874151E-3</v>
      </c>
      <c r="O723" s="1">
        <v>2.777E-3</v>
      </c>
    </row>
    <row r="724" spans="1:15">
      <c r="A724">
        <v>4012</v>
      </c>
      <c r="B724" t="s">
        <v>88</v>
      </c>
      <c r="C724" t="s">
        <v>11</v>
      </c>
      <c r="D724">
        <v>4013</v>
      </c>
      <c r="E724" t="s">
        <v>59</v>
      </c>
      <c r="F724" s="1">
        <v>4028</v>
      </c>
      <c r="G724" s="1" t="s">
        <v>205</v>
      </c>
      <c r="H724" s="1">
        <v>4084</v>
      </c>
      <c r="I724" s="1" t="s">
        <v>195</v>
      </c>
      <c r="J724" s="2" t="str">
        <f>IF(AND(A724=F724,D724=H724),"Y","NO")</f>
        <v>NO</v>
      </c>
      <c r="K724" s="2">
        <v>4.7153520237273598</v>
      </c>
      <c r="L724" s="1">
        <v>2.54</v>
      </c>
      <c r="N724" s="2">
        <v>1.5777072380813268E-3</v>
      </c>
      <c r="O724" s="1">
        <v>2.8779999999999999E-3</v>
      </c>
    </row>
    <row r="725" spans="1:15">
      <c r="A725">
        <v>4012</v>
      </c>
      <c r="B725" t="s">
        <v>88</v>
      </c>
      <c r="C725" t="s">
        <v>11</v>
      </c>
      <c r="D725">
        <v>4015</v>
      </c>
      <c r="E725" t="s">
        <v>89</v>
      </c>
      <c r="F725" s="1">
        <v>4028</v>
      </c>
      <c r="G725" s="1" t="s">
        <v>205</v>
      </c>
      <c r="H725" s="1">
        <v>4091</v>
      </c>
      <c r="I725" s="1" t="s">
        <v>209</v>
      </c>
      <c r="J725" s="2" t="str">
        <f>IF(AND(A725=F725,D725=H725),"Y","NO")</f>
        <v>NO</v>
      </c>
      <c r="K725" s="2">
        <v>6.0439788542619404</v>
      </c>
      <c r="L725" s="1">
        <v>2.7</v>
      </c>
      <c r="N725" s="2">
        <v>1.4235657190878777E-3</v>
      </c>
      <c r="O725" s="1">
        <v>2.8159999999999999E-3</v>
      </c>
    </row>
    <row r="726" spans="1:15">
      <c r="A726">
        <v>4012</v>
      </c>
      <c r="B726" t="s">
        <v>88</v>
      </c>
      <c r="C726" t="s">
        <v>11</v>
      </c>
      <c r="D726">
        <v>4020</v>
      </c>
      <c r="E726" t="s">
        <v>60</v>
      </c>
      <c r="F726" s="1">
        <v>4028</v>
      </c>
      <c r="G726" s="1" t="s">
        <v>205</v>
      </c>
      <c r="H726" s="1">
        <v>4093</v>
      </c>
      <c r="I726" s="1" t="s">
        <v>198</v>
      </c>
      <c r="J726" s="2" t="str">
        <f>IF(AND(A726=F726,D726=H726),"Y","NO")</f>
        <v>NO</v>
      </c>
      <c r="K726" s="2">
        <v>5.5684673719116704</v>
      </c>
      <c r="L726" s="1">
        <v>4.13</v>
      </c>
      <c r="N726" s="2">
        <v>1.6288176573739676E-3</v>
      </c>
      <c r="O726" s="1">
        <v>3.0920000000000001E-3</v>
      </c>
    </row>
    <row r="727" spans="1:15">
      <c r="A727">
        <v>4012</v>
      </c>
      <c r="B727" t="s">
        <v>88</v>
      </c>
      <c r="C727" t="s">
        <v>11</v>
      </c>
      <c r="D727">
        <v>4021</v>
      </c>
      <c r="E727" t="s">
        <v>90</v>
      </c>
      <c r="F727" s="1">
        <v>4031</v>
      </c>
      <c r="G727" s="1" t="s">
        <v>179</v>
      </c>
      <c r="H727" s="1">
        <v>4003</v>
      </c>
      <c r="I727" s="1" t="s">
        <v>174</v>
      </c>
      <c r="J727" s="2" t="str">
        <f>IF(AND(A727=F727,D727=H727),"Y","NO")</f>
        <v>NO</v>
      </c>
      <c r="K727" s="2">
        <v>6.8862836032220596</v>
      </c>
      <c r="L727" s="1">
        <v>1.84</v>
      </c>
      <c r="N727" s="2">
        <v>1.3927183659672307E-3</v>
      </c>
      <c r="O727" s="1">
        <v>1.2049999999999999E-3</v>
      </c>
    </row>
    <row r="728" spans="1:15">
      <c r="A728">
        <v>4012</v>
      </c>
      <c r="B728" t="s">
        <v>88</v>
      </c>
      <c r="C728" t="s">
        <v>11</v>
      </c>
      <c r="D728">
        <v>4022</v>
      </c>
      <c r="E728" t="s">
        <v>61</v>
      </c>
      <c r="F728" s="1">
        <v>4031</v>
      </c>
      <c r="G728" s="1" t="s">
        <v>179</v>
      </c>
      <c r="H728" s="1">
        <v>4004</v>
      </c>
      <c r="I728" s="1" t="s">
        <v>199</v>
      </c>
      <c r="J728" s="2" t="str">
        <f>IF(AND(A728=F728,D728=H728),"Y","NO")</f>
        <v>NO</v>
      </c>
      <c r="K728" s="2">
        <v>9.4284528359791402</v>
      </c>
      <c r="L728" s="1">
        <v>0.94699999999999995</v>
      </c>
      <c r="N728" s="2">
        <v>1.8565436050188985E-3</v>
      </c>
      <c r="O728" s="1">
        <v>1.3780000000000001E-3</v>
      </c>
    </row>
    <row r="729" spans="1:15">
      <c r="A729">
        <v>4012</v>
      </c>
      <c r="B729" t="s">
        <v>88</v>
      </c>
      <c r="C729" t="s">
        <v>11</v>
      </c>
      <c r="D729">
        <v>4036</v>
      </c>
      <c r="E729" t="s">
        <v>66</v>
      </c>
      <c r="F729" s="1">
        <v>4031</v>
      </c>
      <c r="G729" s="1" t="s">
        <v>179</v>
      </c>
      <c r="H729" s="1">
        <v>4005</v>
      </c>
      <c r="I729" s="1" t="s">
        <v>200</v>
      </c>
      <c r="J729" s="2" t="str">
        <f>IF(AND(A729=F729,D729=H729),"Y","NO")</f>
        <v>NO</v>
      </c>
      <c r="K729" s="2">
        <v>19.682182884865799</v>
      </c>
      <c r="L729" s="1">
        <v>1.26</v>
      </c>
      <c r="N729" s="2">
        <v>1.8514592642869965E-3</v>
      </c>
      <c r="O729" s="1">
        <v>9.7989999999999991E-4</v>
      </c>
    </row>
    <row r="730" spans="1:15">
      <c r="A730">
        <v>4012</v>
      </c>
      <c r="B730" t="s">
        <v>88</v>
      </c>
      <c r="C730" t="s">
        <v>11</v>
      </c>
      <c r="D730">
        <v>4054</v>
      </c>
      <c r="E730" t="s">
        <v>92</v>
      </c>
      <c r="F730" s="1">
        <v>4031</v>
      </c>
      <c r="G730" s="1" t="s">
        <v>179</v>
      </c>
      <c r="H730" s="1">
        <v>4013</v>
      </c>
      <c r="I730" s="1" t="s">
        <v>175</v>
      </c>
      <c r="J730" s="2" t="str">
        <f>IF(AND(A730=F730,D730=H730),"Y","NO")</f>
        <v>NO</v>
      </c>
      <c r="K730" s="2">
        <v>9.2468607451058507</v>
      </c>
      <c r="L730" s="1">
        <v>1.42</v>
      </c>
      <c r="N730" s="2">
        <v>1.6266745463155484E-3</v>
      </c>
      <c r="O730" s="1">
        <v>6.6540000000000002E-4</v>
      </c>
    </row>
    <row r="731" spans="1:15">
      <c r="A731">
        <v>4012</v>
      </c>
      <c r="B731" t="s">
        <v>88</v>
      </c>
      <c r="C731" t="s">
        <v>11</v>
      </c>
      <c r="D731">
        <v>4055</v>
      </c>
      <c r="E731" t="s">
        <v>70</v>
      </c>
      <c r="F731" s="1">
        <v>4031</v>
      </c>
      <c r="G731" s="1" t="s">
        <v>179</v>
      </c>
      <c r="H731" s="1">
        <v>4015</v>
      </c>
      <c r="I731" s="1" t="s">
        <v>203</v>
      </c>
      <c r="J731" s="2" t="str">
        <f>IF(AND(A731=F731,D731=H731),"Y","NO")</f>
        <v>NO</v>
      </c>
      <c r="K731" s="2">
        <v>10.43212715198081</v>
      </c>
      <c r="L731" s="1">
        <v>1.69</v>
      </c>
      <c r="N731" s="2">
        <v>1.5563737081189047E-3</v>
      </c>
      <c r="O731" s="1">
        <v>2.0339999999999998E-3</v>
      </c>
    </row>
    <row r="732" spans="1:15">
      <c r="A732">
        <v>4012</v>
      </c>
      <c r="B732" t="s">
        <v>88</v>
      </c>
      <c r="C732" t="s">
        <v>11</v>
      </c>
      <c r="D732">
        <v>4056</v>
      </c>
      <c r="E732" t="s">
        <v>93</v>
      </c>
      <c r="F732" s="1">
        <v>4031</v>
      </c>
      <c r="G732" s="1" t="s">
        <v>179</v>
      </c>
      <c r="H732" s="1">
        <v>4020</v>
      </c>
      <c r="I732" s="1" t="s">
        <v>176</v>
      </c>
      <c r="J732" s="2" t="str">
        <f>IF(AND(A732=F732,D732=H732),"Y","NO")</f>
        <v>NO</v>
      </c>
      <c r="K732" s="2">
        <v>6.8546975965752202</v>
      </c>
      <c r="L732" s="1">
        <v>1.68</v>
      </c>
      <c r="N732" s="2">
        <v>1.430558556462106E-3</v>
      </c>
      <c r="O732" s="1">
        <v>6.1689999999999998E-4</v>
      </c>
    </row>
    <row r="733" spans="1:15">
      <c r="A733">
        <v>4012</v>
      </c>
      <c r="B733" t="s">
        <v>88</v>
      </c>
      <c r="C733" t="s">
        <v>11</v>
      </c>
      <c r="D733">
        <v>4076</v>
      </c>
      <c r="E733" t="s">
        <v>74</v>
      </c>
      <c r="F733" s="1">
        <v>4031</v>
      </c>
      <c r="G733" s="1" t="s">
        <v>179</v>
      </c>
      <c r="H733" s="1">
        <v>4028</v>
      </c>
      <c r="I733" s="1" t="s">
        <v>205</v>
      </c>
      <c r="J733" s="2" t="str">
        <f>IF(AND(A733=F733,D733=H733),"Y","NO")</f>
        <v>NO</v>
      </c>
      <c r="K733" s="2">
        <v>7.9771390604323598</v>
      </c>
      <c r="L733" s="1">
        <v>1.54</v>
      </c>
      <c r="N733" s="2">
        <v>2.3999757376149027E-3</v>
      </c>
      <c r="O733" s="1">
        <v>1.8439999999999999E-3</v>
      </c>
    </row>
    <row r="734" spans="1:15">
      <c r="A734">
        <v>4012</v>
      </c>
      <c r="B734" t="s">
        <v>88</v>
      </c>
      <c r="C734" t="s">
        <v>11</v>
      </c>
      <c r="D734">
        <v>4078</v>
      </c>
      <c r="E734" t="s">
        <v>75</v>
      </c>
      <c r="F734" s="1">
        <v>4031</v>
      </c>
      <c r="G734" s="1" t="s">
        <v>179</v>
      </c>
      <c r="H734" s="1">
        <v>4055</v>
      </c>
      <c r="I734" s="1" t="s">
        <v>185</v>
      </c>
      <c r="J734" s="2" t="str">
        <f>IF(AND(A734=F734,D734=H734),"Y","NO")</f>
        <v>NO</v>
      </c>
      <c r="K734" s="2">
        <v>12.839335547325501</v>
      </c>
      <c r="L734" s="1">
        <v>2.48</v>
      </c>
      <c r="N734" s="2">
        <v>1.4210086157960087E-3</v>
      </c>
      <c r="O734" s="1">
        <v>8.8139999999999996E-4</v>
      </c>
    </row>
    <row r="735" spans="1:15">
      <c r="A735">
        <v>4012</v>
      </c>
      <c r="B735" t="s">
        <v>88</v>
      </c>
      <c r="C735" t="s">
        <v>11</v>
      </c>
      <c r="D735">
        <v>4079</v>
      </c>
      <c r="E735" t="s">
        <v>76</v>
      </c>
      <c r="F735" s="1">
        <v>4031</v>
      </c>
      <c r="G735" s="1" t="s">
        <v>179</v>
      </c>
      <c r="H735" s="1">
        <v>4056</v>
      </c>
      <c r="I735" s="1" t="s">
        <v>207</v>
      </c>
      <c r="J735" s="2" t="str">
        <f>IF(AND(A735=F735,D735=H735),"Y","NO")</f>
        <v>NO</v>
      </c>
      <c r="K735" s="2">
        <v>19.989920387754999</v>
      </c>
      <c r="L735" s="1">
        <v>1.33</v>
      </c>
      <c r="N735" s="2">
        <v>1.8020933189523991E-3</v>
      </c>
      <c r="O735" s="1">
        <v>8.6879999999999998E-4</v>
      </c>
    </row>
    <row r="736" spans="1:15">
      <c r="A736">
        <v>4012</v>
      </c>
      <c r="B736" t="s">
        <v>88</v>
      </c>
      <c r="C736" t="s">
        <v>11</v>
      </c>
      <c r="D736">
        <v>4094</v>
      </c>
      <c r="E736" t="s">
        <v>96</v>
      </c>
      <c r="F736" s="1">
        <v>4031</v>
      </c>
      <c r="G736" s="1" t="s">
        <v>179</v>
      </c>
      <c r="H736" s="1">
        <v>4061</v>
      </c>
      <c r="I736" s="1" t="s">
        <v>208</v>
      </c>
      <c r="J736" s="2" t="str">
        <f>IF(AND(A736=F736,D736=H736),"Y","NO")</f>
        <v>NO</v>
      </c>
      <c r="K736" s="2">
        <v>7.2533641264220101</v>
      </c>
      <c r="L736" s="1">
        <v>3.43</v>
      </c>
      <c r="N736" s="2">
        <v>1.2774618343551264E-3</v>
      </c>
      <c r="O736" s="1">
        <v>2.065E-3</v>
      </c>
    </row>
    <row r="737" spans="1:15">
      <c r="A737">
        <v>4013</v>
      </c>
      <c r="B737" t="s">
        <v>59</v>
      </c>
      <c r="C737" t="s">
        <v>11</v>
      </c>
      <c r="D737">
        <v>4000</v>
      </c>
      <c r="E737" t="s">
        <v>57</v>
      </c>
      <c r="F737" s="1">
        <v>4031</v>
      </c>
      <c r="G737" s="1" t="s">
        <v>179</v>
      </c>
      <c r="H737" s="1">
        <v>4066</v>
      </c>
      <c r="I737" s="1" t="s">
        <v>186</v>
      </c>
      <c r="J737" s="2" t="str">
        <f>IF(AND(A737=F737,D737=H737),"Y","NO")</f>
        <v>NO</v>
      </c>
      <c r="K737" s="2">
        <v>8.466445323774149</v>
      </c>
      <c r="L737" s="1">
        <v>2.76</v>
      </c>
      <c r="N737" s="2">
        <v>5.4619895637727841E-3</v>
      </c>
      <c r="O737" s="1">
        <v>2.7430000000000002E-3</v>
      </c>
    </row>
    <row r="738" spans="1:15">
      <c r="A738">
        <v>4013</v>
      </c>
      <c r="B738" t="s">
        <v>59</v>
      </c>
      <c r="C738" t="s">
        <v>11</v>
      </c>
      <c r="D738">
        <v>4003</v>
      </c>
      <c r="E738" t="s">
        <v>58</v>
      </c>
      <c r="F738" s="1">
        <v>4031</v>
      </c>
      <c r="G738" s="1" t="s">
        <v>179</v>
      </c>
      <c r="H738" s="1">
        <v>4076</v>
      </c>
      <c r="I738" s="1" t="s">
        <v>189</v>
      </c>
      <c r="J738" s="2" t="str">
        <f>IF(AND(A738=F738,D738=H738),"Y","NO")</f>
        <v>NO</v>
      </c>
      <c r="K738" s="2">
        <v>3.8912809188661441</v>
      </c>
      <c r="L738" s="1">
        <v>2.97</v>
      </c>
      <c r="N738" s="2">
        <v>5.7904608200641181E-3</v>
      </c>
      <c r="O738" s="1">
        <v>3.016E-3</v>
      </c>
    </row>
    <row r="739" spans="1:15">
      <c r="A739">
        <v>4013</v>
      </c>
      <c r="B739" t="s">
        <v>59</v>
      </c>
      <c r="C739" t="s">
        <v>11</v>
      </c>
      <c r="D739">
        <v>4004</v>
      </c>
      <c r="E739" t="s">
        <v>84</v>
      </c>
      <c r="F739" s="1">
        <v>4031</v>
      </c>
      <c r="G739" s="1" t="s">
        <v>179</v>
      </c>
      <c r="H739" s="1">
        <v>4079</v>
      </c>
      <c r="I739" s="1" t="s">
        <v>191</v>
      </c>
      <c r="J739" s="2" t="str">
        <f>IF(AND(A739=F739,D739=H739),"Y","NO")</f>
        <v>NO</v>
      </c>
      <c r="K739" s="2">
        <v>1.6279797966085892</v>
      </c>
      <c r="L739" s="1">
        <v>2.98</v>
      </c>
      <c r="N739" s="2">
        <v>1.0991003507655466E-3</v>
      </c>
      <c r="O739" s="1">
        <v>1.1379999999999999E-3</v>
      </c>
    </row>
    <row r="740" spans="1:15">
      <c r="A740">
        <v>4013</v>
      </c>
      <c r="B740" t="s">
        <v>59</v>
      </c>
      <c r="C740" t="s">
        <v>11</v>
      </c>
      <c r="D740">
        <v>4005</v>
      </c>
      <c r="E740" t="s">
        <v>85</v>
      </c>
      <c r="F740" s="1">
        <v>4031</v>
      </c>
      <c r="G740" s="1" t="s">
        <v>179</v>
      </c>
      <c r="H740" s="1">
        <v>4080</v>
      </c>
      <c r="I740" s="1" t="s">
        <v>192</v>
      </c>
      <c r="J740" s="2" t="str">
        <f>IF(AND(A740=F740,D740=H740),"Y","NO")</f>
        <v>NO</v>
      </c>
      <c r="K740" s="2">
        <v>1.822778108142969</v>
      </c>
      <c r="L740" s="1">
        <v>1.34</v>
      </c>
      <c r="N740" s="2">
        <v>9.2818853312116292E-4</v>
      </c>
      <c r="O740" s="1">
        <v>1.2999999999999999E-3</v>
      </c>
    </row>
    <row r="741" spans="1:15">
      <c r="A741">
        <v>4013</v>
      </c>
      <c r="B741" t="s">
        <v>59</v>
      </c>
      <c r="C741" t="s">
        <v>11</v>
      </c>
      <c r="D741">
        <v>4006</v>
      </c>
      <c r="E741" t="s">
        <v>86</v>
      </c>
      <c r="F741" s="1">
        <v>4031</v>
      </c>
      <c r="G741" s="1" t="s">
        <v>179</v>
      </c>
      <c r="H741" s="1">
        <v>4081</v>
      </c>
      <c r="I741" s="1" t="s">
        <v>193</v>
      </c>
      <c r="J741" s="2" t="str">
        <f>IF(AND(A741=F741,D741=H741),"Y","NO")</f>
        <v>NO</v>
      </c>
      <c r="K741" s="2">
        <v>2.6754964561981698</v>
      </c>
      <c r="L741" s="1">
        <v>1.1100000000000001</v>
      </c>
      <c r="N741" s="2">
        <v>1.5385735876890815E-3</v>
      </c>
      <c r="O741" s="1">
        <v>7.1969999999999998E-4</v>
      </c>
    </row>
    <row r="742" spans="1:15">
      <c r="A742">
        <v>4013</v>
      </c>
      <c r="B742" t="s">
        <v>59</v>
      </c>
      <c r="C742" t="s">
        <v>11</v>
      </c>
      <c r="D742">
        <v>4013</v>
      </c>
      <c r="E742" t="s">
        <v>59</v>
      </c>
      <c r="F742" s="1">
        <v>4031</v>
      </c>
      <c r="G742" s="1" t="s">
        <v>179</v>
      </c>
      <c r="H742" s="1">
        <v>4084</v>
      </c>
      <c r="I742" s="1" t="s">
        <v>195</v>
      </c>
      <c r="J742" s="2" t="str">
        <f>IF(AND(A742=F742,D742=H742),"Y","NO")</f>
        <v>NO</v>
      </c>
      <c r="K742" s="2">
        <v>3.0473938830925342</v>
      </c>
      <c r="L742" s="1">
        <v>1.05</v>
      </c>
      <c r="N742" s="2">
        <v>4.6695970010361063E-3</v>
      </c>
      <c r="O742" s="1">
        <v>7.6499999999999995E-4</v>
      </c>
    </row>
    <row r="743" spans="1:15">
      <c r="A743">
        <v>4013</v>
      </c>
      <c r="B743" t="s">
        <v>59</v>
      </c>
      <c r="C743" t="s">
        <v>11</v>
      </c>
      <c r="D743">
        <v>4015</v>
      </c>
      <c r="E743" t="s">
        <v>89</v>
      </c>
      <c r="F743" s="1">
        <v>4031</v>
      </c>
      <c r="G743" s="1" t="s">
        <v>179</v>
      </c>
      <c r="H743" s="1">
        <v>4091</v>
      </c>
      <c r="I743" s="1" t="s">
        <v>209</v>
      </c>
      <c r="J743" s="2" t="str">
        <f>IF(AND(A743=F743,D743=H743),"Y","NO")</f>
        <v>NO</v>
      </c>
      <c r="K743" s="2">
        <v>2.4508444698301401</v>
      </c>
      <c r="L743" s="1">
        <v>1.1000000000000001</v>
      </c>
      <c r="N743" s="2">
        <v>1.9274493583500492E-3</v>
      </c>
      <c r="O743" s="1">
        <v>7.5989999999999999E-4</v>
      </c>
    </row>
    <row r="744" spans="1:15">
      <c r="A744">
        <v>4013</v>
      </c>
      <c r="B744" t="s">
        <v>59</v>
      </c>
      <c r="C744" t="s">
        <v>11</v>
      </c>
      <c r="D744">
        <v>4020</v>
      </c>
      <c r="E744" t="s">
        <v>60</v>
      </c>
      <c r="F744" s="1">
        <v>4031</v>
      </c>
      <c r="G744" s="1" t="s">
        <v>179</v>
      </c>
      <c r="H744" s="1">
        <v>4093</v>
      </c>
      <c r="I744" s="1" t="s">
        <v>198</v>
      </c>
      <c r="J744" s="2" t="str">
        <f>IF(AND(A744=F744,D744=H744),"Y","NO")</f>
        <v>NO</v>
      </c>
      <c r="K744" s="2">
        <v>3.5024098997105511</v>
      </c>
      <c r="L744" s="1">
        <v>1.46</v>
      </c>
      <c r="N744" s="2">
        <v>3.6867736392196503E-3</v>
      </c>
      <c r="O744" s="1">
        <v>9.592E-4</v>
      </c>
    </row>
    <row r="745" spans="1:15">
      <c r="A745">
        <v>4013</v>
      </c>
      <c r="B745" t="s">
        <v>59</v>
      </c>
      <c r="C745" t="s">
        <v>11</v>
      </c>
      <c r="D745">
        <v>4022</v>
      </c>
      <c r="E745" t="s">
        <v>61</v>
      </c>
      <c r="F745" s="1">
        <v>4033</v>
      </c>
      <c r="G745" s="1" t="s">
        <v>180</v>
      </c>
      <c r="H745" s="1">
        <v>4000</v>
      </c>
      <c r="I745" s="1" t="s">
        <v>173</v>
      </c>
      <c r="J745" s="2" t="str">
        <f>IF(AND(A745=F745,D745=H745),"Y","NO")</f>
        <v>NO</v>
      </c>
      <c r="K745" s="2">
        <v>1.628980007531349</v>
      </c>
      <c r="L745" s="1">
        <v>7.55</v>
      </c>
      <c r="N745" s="2">
        <v>1.1180398173568592E-3</v>
      </c>
      <c r="O745" s="1">
        <v>3.9870000000000001E-3</v>
      </c>
    </row>
    <row r="746" spans="1:15">
      <c r="A746">
        <v>4013</v>
      </c>
      <c r="B746" t="s">
        <v>59</v>
      </c>
      <c r="C746" t="s">
        <v>11</v>
      </c>
      <c r="D746">
        <v>4023</v>
      </c>
      <c r="E746" t="s">
        <v>62</v>
      </c>
      <c r="F746" s="1">
        <v>4033</v>
      </c>
      <c r="G746" s="1" t="s">
        <v>180</v>
      </c>
      <c r="H746" s="1">
        <v>4003</v>
      </c>
      <c r="I746" s="1" t="s">
        <v>174</v>
      </c>
      <c r="J746" s="2" t="str">
        <f>IF(AND(A746=F746,D746=H746),"Y","NO")</f>
        <v>NO</v>
      </c>
      <c r="K746" s="2">
        <v>3.3725625823025092</v>
      </c>
      <c r="L746" s="1">
        <v>2.98</v>
      </c>
      <c r="N746" s="2">
        <v>3.2665930399683116E-3</v>
      </c>
      <c r="O746" s="1">
        <v>3.47E-3</v>
      </c>
    </row>
    <row r="747" spans="1:15">
      <c r="A747">
        <v>4013</v>
      </c>
      <c r="B747" t="s">
        <v>59</v>
      </c>
      <c r="C747" t="s">
        <v>11</v>
      </c>
      <c r="D747">
        <v>4028</v>
      </c>
      <c r="E747" t="s">
        <v>91</v>
      </c>
      <c r="F747" s="1">
        <v>4033</v>
      </c>
      <c r="G747" s="1" t="s">
        <v>180</v>
      </c>
      <c r="H747" s="1">
        <v>4013</v>
      </c>
      <c r="I747" s="1" t="s">
        <v>175</v>
      </c>
      <c r="J747" s="2" t="str">
        <f>IF(AND(A747=F747,D747=H747),"Y","NO")</f>
        <v>NO</v>
      </c>
      <c r="K747" s="2">
        <v>2.3296243341997602</v>
      </c>
      <c r="L747" s="1">
        <v>2.58</v>
      </c>
      <c r="N747" s="2">
        <v>1.66961411484359E-3</v>
      </c>
      <c r="O747" s="1">
        <v>2.9870000000000001E-3</v>
      </c>
    </row>
    <row r="748" spans="1:15">
      <c r="A748">
        <v>4013</v>
      </c>
      <c r="B748" t="s">
        <v>59</v>
      </c>
      <c r="C748" t="s">
        <v>11</v>
      </c>
      <c r="D748">
        <v>4031</v>
      </c>
      <c r="E748" t="s">
        <v>63</v>
      </c>
      <c r="F748" s="1">
        <v>4033</v>
      </c>
      <c r="G748" s="1" t="s">
        <v>180</v>
      </c>
      <c r="H748" s="1">
        <v>4020</v>
      </c>
      <c r="I748" s="1" t="s">
        <v>176</v>
      </c>
      <c r="J748" s="2" t="str">
        <f>IF(AND(A748=F748,D748=H748),"Y","NO")</f>
        <v>NO</v>
      </c>
      <c r="K748" s="2">
        <v>1.837508011014467</v>
      </c>
      <c r="L748" s="1">
        <v>2.0699999999999998</v>
      </c>
      <c r="N748" s="2">
        <v>1.5588997561972267E-3</v>
      </c>
      <c r="O748" s="1">
        <v>2.215E-3</v>
      </c>
    </row>
    <row r="749" spans="1:15">
      <c r="A749">
        <v>4013</v>
      </c>
      <c r="B749" t="s">
        <v>59</v>
      </c>
      <c r="C749" t="s">
        <v>11</v>
      </c>
      <c r="D749">
        <v>4033</v>
      </c>
      <c r="E749" t="s">
        <v>64</v>
      </c>
      <c r="F749" s="1">
        <v>4033</v>
      </c>
      <c r="G749" s="1" t="s">
        <v>180</v>
      </c>
      <c r="H749" s="1">
        <v>4022</v>
      </c>
      <c r="I749" s="1" t="s">
        <v>177</v>
      </c>
      <c r="J749" s="2" t="str">
        <f>IF(AND(A749=F749,D749=H749),"Y","NO")</f>
        <v>NO</v>
      </c>
      <c r="K749" s="2">
        <v>2.93662981720873</v>
      </c>
      <c r="L749" s="1">
        <v>1.9</v>
      </c>
      <c r="N749" s="2">
        <v>3.2649482182017004E-3</v>
      </c>
      <c r="O749" s="1">
        <v>3.784E-3</v>
      </c>
    </row>
    <row r="750" spans="1:15">
      <c r="A750">
        <v>4013</v>
      </c>
      <c r="B750" t="s">
        <v>59</v>
      </c>
      <c r="C750" t="s">
        <v>11</v>
      </c>
      <c r="D750">
        <v>4035</v>
      </c>
      <c r="E750" t="s">
        <v>65</v>
      </c>
      <c r="F750" s="1">
        <v>4033</v>
      </c>
      <c r="G750" s="1" t="s">
        <v>180</v>
      </c>
      <c r="H750" s="1">
        <v>4023</v>
      </c>
      <c r="I750" s="1" t="s">
        <v>178</v>
      </c>
      <c r="J750" s="2" t="str">
        <f>IF(AND(A750=F750,D750=H750),"Y","NO")</f>
        <v>NO</v>
      </c>
      <c r="K750" s="2">
        <v>4.0685850971674</v>
      </c>
      <c r="L750" s="1">
        <v>4</v>
      </c>
      <c r="N750" s="2">
        <v>3.0777642581499786E-3</v>
      </c>
      <c r="O750" s="1">
        <v>4.4549999999999998E-3</v>
      </c>
    </row>
    <row r="751" spans="1:15">
      <c r="A751">
        <v>4013</v>
      </c>
      <c r="B751" t="s">
        <v>59</v>
      </c>
      <c r="C751" t="s">
        <v>11</v>
      </c>
      <c r="D751">
        <v>4036</v>
      </c>
      <c r="E751" t="s">
        <v>66</v>
      </c>
      <c r="F751" s="1">
        <v>4033</v>
      </c>
      <c r="G751" s="1" t="s">
        <v>180</v>
      </c>
      <c r="H751" s="1">
        <v>4031</v>
      </c>
      <c r="I751" s="1" t="s">
        <v>179</v>
      </c>
      <c r="J751" s="2" t="str">
        <f>IF(AND(A751=F751,D751=H751),"Y","NO")</f>
        <v>NO</v>
      </c>
      <c r="K751" s="2">
        <v>7.1610827895450502</v>
      </c>
      <c r="L751" s="1">
        <v>2.46</v>
      </c>
      <c r="N751" s="2">
        <v>5.1767732843669319E-3</v>
      </c>
      <c r="O751" s="1">
        <v>4.594E-3</v>
      </c>
    </row>
    <row r="752" spans="1:15">
      <c r="A752">
        <v>4013</v>
      </c>
      <c r="B752" t="s">
        <v>59</v>
      </c>
      <c r="C752" t="s">
        <v>11</v>
      </c>
      <c r="D752">
        <v>4038</v>
      </c>
      <c r="E752" t="s">
        <v>67</v>
      </c>
      <c r="F752" s="1">
        <v>4033</v>
      </c>
      <c r="G752" s="1" t="s">
        <v>180</v>
      </c>
      <c r="H752" s="1">
        <v>4033</v>
      </c>
      <c r="I752" s="1" t="s">
        <v>180</v>
      </c>
      <c r="J752" s="2" t="str">
        <f>IF(AND(A752=F752,D752=H752),"Y","NO")</f>
        <v>NO</v>
      </c>
      <c r="K752" s="2">
        <v>1.779483484149714</v>
      </c>
      <c r="L752" s="1">
        <v>5.94</v>
      </c>
      <c r="N752" s="2">
        <v>1.1714138172251416E-3</v>
      </c>
      <c r="O752" s="1">
        <v>6.365E-3</v>
      </c>
    </row>
    <row r="753" spans="1:15">
      <c r="A753">
        <v>4013</v>
      </c>
      <c r="B753" t="s">
        <v>59</v>
      </c>
      <c r="C753" t="s">
        <v>11</v>
      </c>
      <c r="D753">
        <v>4039</v>
      </c>
      <c r="E753" t="s">
        <v>68</v>
      </c>
      <c r="F753" s="1">
        <v>4033</v>
      </c>
      <c r="G753" s="1" t="s">
        <v>180</v>
      </c>
      <c r="H753" s="1">
        <v>4035</v>
      </c>
      <c r="I753" s="1" t="s">
        <v>181</v>
      </c>
      <c r="J753" s="2" t="str">
        <f>IF(AND(A753=F753,D753=H753),"Y","NO")</f>
        <v>NO</v>
      </c>
      <c r="K753" s="2">
        <v>1.598934891864791</v>
      </c>
      <c r="L753" s="1">
        <v>8.81</v>
      </c>
      <c r="N753" s="2">
        <v>3.9039978732069822E-3</v>
      </c>
      <c r="O753" s="1">
        <v>5.6109999999999997E-3</v>
      </c>
    </row>
    <row r="754" spans="1:15">
      <c r="A754">
        <v>4013</v>
      </c>
      <c r="B754" t="s">
        <v>59</v>
      </c>
      <c r="C754" t="s">
        <v>11</v>
      </c>
      <c r="D754">
        <v>4041</v>
      </c>
      <c r="E754" t="s">
        <v>69</v>
      </c>
      <c r="F754" s="1">
        <v>4033</v>
      </c>
      <c r="G754" s="1" t="s">
        <v>180</v>
      </c>
      <c r="H754" s="1">
        <v>4036</v>
      </c>
      <c r="I754" s="1" t="s">
        <v>182</v>
      </c>
      <c r="J754" s="2" t="str">
        <f>IF(AND(A754=F754,D754=H754),"Y","NO")</f>
        <v>NO</v>
      </c>
      <c r="K754" s="2">
        <v>2.4740107775159941</v>
      </c>
      <c r="L754" s="1">
        <v>6.38</v>
      </c>
      <c r="N754" s="2">
        <v>2.720740223070982E-3</v>
      </c>
      <c r="O754" s="1">
        <v>3.7789999999999998E-3</v>
      </c>
    </row>
    <row r="755" spans="1:15">
      <c r="A755">
        <v>4013</v>
      </c>
      <c r="B755" t="s">
        <v>59</v>
      </c>
      <c r="C755" t="s">
        <v>11</v>
      </c>
      <c r="D755">
        <v>4054</v>
      </c>
      <c r="E755" t="s">
        <v>92</v>
      </c>
      <c r="F755" s="1">
        <v>4033</v>
      </c>
      <c r="G755" s="1" t="s">
        <v>180</v>
      </c>
      <c r="H755" s="1">
        <v>4038</v>
      </c>
      <c r="I755" s="1" t="s">
        <v>183</v>
      </c>
      <c r="J755" s="2" t="str">
        <f>IF(AND(A755=F755,D755=H755),"Y","NO")</f>
        <v>NO</v>
      </c>
      <c r="K755" s="2">
        <v>3.09241827588342</v>
      </c>
      <c r="L755" s="1">
        <v>2.13</v>
      </c>
      <c r="N755" s="2">
        <v>1.7842379034694507E-3</v>
      </c>
      <c r="O755" s="1">
        <v>3.8560000000000001E-3</v>
      </c>
    </row>
    <row r="756" spans="1:15">
      <c r="A756">
        <v>4013</v>
      </c>
      <c r="B756" t="s">
        <v>59</v>
      </c>
      <c r="C756" t="s">
        <v>11</v>
      </c>
      <c r="D756">
        <v>4055</v>
      </c>
      <c r="E756" t="s">
        <v>70</v>
      </c>
      <c r="F756" s="1">
        <v>4033</v>
      </c>
      <c r="G756" s="1" t="s">
        <v>180</v>
      </c>
      <c r="H756" s="1">
        <v>4039</v>
      </c>
      <c r="I756" s="1" t="s">
        <v>184</v>
      </c>
      <c r="J756" s="2" t="str">
        <f>IF(AND(A756=F756,D756=H756),"Y","NO")</f>
        <v>NO</v>
      </c>
      <c r="K756" s="2">
        <v>4.7390466290652924</v>
      </c>
      <c r="L756" s="1">
        <v>2.2799999999999998</v>
      </c>
      <c r="N756" s="2">
        <v>4.6896769522886848E-3</v>
      </c>
      <c r="O756" s="1">
        <v>1.0789999999999999E-2</v>
      </c>
    </row>
    <row r="757" spans="1:15">
      <c r="A757">
        <v>4013</v>
      </c>
      <c r="B757" t="s">
        <v>59</v>
      </c>
      <c r="C757" t="s">
        <v>11</v>
      </c>
      <c r="D757">
        <v>4056</v>
      </c>
      <c r="E757" t="s">
        <v>93</v>
      </c>
      <c r="F757" s="1">
        <v>4033</v>
      </c>
      <c r="G757" s="1" t="s">
        <v>180</v>
      </c>
      <c r="H757" s="1">
        <v>4055</v>
      </c>
      <c r="I757" s="1" t="s">
        <v>185</v>
      </c>
      <c r="J757" s="2" t="str">
        <f>IF(AND(A757=F757,D757=H757),"Y","NO")</f>
        <v>NO</v>
      </c>
      <c r="K757" s="2">
        <v>1.84366733349753</v>
      </c>
      <c r="L757" s="1">
        <v>3.15</v>
      </c>
      <c r="N757" s="2">
        <v>8.6126004618370788E-4</v>
      </c>
      <c r="O757" s="1">
        <v>3.1580000000000002E-3</v>
      </c>
    </row>
    <row r="758" spans="1:15">
      <c r="A758">
        <v>4013</v>
      </c>
      <c r="B758" t="s">
        <v>59</v>
      </c>
      <c r="C758" t="s">
        <v>11</v>
      </c>
      <c r="D758">
        <v>4061</v>
      </c>
      <c r="E758" t="s">
        <v>94</v>
      </c>
      <c r="F758" s="1">
        <v>4033</v>
      </c>
      <c r="G758" s="1" t="s">
        <v>180</v>
      </c>
      <c r="H758" s="1">
        <v>4066</v>
      </c>
      <c r="I758" s="1" t="s">
        <v>186</v>
      </c>
      <c r="J758" s="2" t="str">
        <f>IF(AND(A758=F758,D758=H758),"Y","NO")</f>
        <v>NO</v>
      </c>
      <c r="K758" s="2">
        <v>4.2904109737254803</v>
      </c>
      <c r="L758" s="1">
        <v>4.5</v>
      </c>
      <c r="N758" s="2">
        <v>2.2633816841515133E-3</v>
      </c>
      <c r="O758" s="1">
        <v>4.4349999999999997E-3</v>
      </c>
    </row>
    <row r="759" spans="1:15">
      <c r="A759">
        <v>4013</v>
      </c>
      <c r="B759" t="s">
        <v>59</v>
      </c>
      <c r="C759" t="s">
        <v>11</v>
      </c>
      <c r="D759">
        <v>4066</v>
      </c>
      <c r="E759" t="s">
        <v>71</v>
      </c>
      <c r="F759" s="1">
        <v>4033</v>
      </c>
      <c r="G759" s="1" t="s">
        <v>180</v>
      </c>
      <c r="H759" s="1">
        <v>4068</v>
      </c>
      <c r="I759" s="1" t="s">
        <v>187</v>
      </c>
      <c r="J759" s="2" t="str">
        <f>IF(AND(A759=F759,D759=H759),"Y","NO")</f>
        <v>NO</v>
      </c>
      <c r="K759" s="2">
        <v>5.3386525133961804</v>
      </c>
      <c r="L759" s="1">
        <v>7.33</v>
      </c>
      <c r="N759" s="2">
        <v>5.6140157043538669E-3</v>
      </c>
      <c r="O759" s="1">
        <v>5.4400000000000004E-3</v>
      </c>
    </row>
    <row r="760" spans="1:15">
      <c r="A760">
        <v>4013</v>
      </c>
      <c r="B760" t="s">
        <v>59</v>
      </c>
      <c r="C760" t="s">
        <v>11</v>
      </c>
      <c r="D760">
        <v>4068</v>
      </c>
      <c r="E760" t="s">
        <v>72</v>
      </c>
      <c r="F760" s="1">
        <v>4033</v>
      </c>
      <c r="G760" s="1" t="s">
        <v>180</v>
      </c>
      <c r="H760" s="1">
        <v>4069</v>
      </c>
      <c r="I760" s="1" t="s">
        <v>188</v>
      </c>
      <c r="J760" s="2" t="str">
        <f>IF(AND(A760=F760,D760=H760),"Y","NO")</f>
        <v>NO</v>
      </c>
      <c r="K760" s="2">
        <v>3.5671980458393802</v>
      </c>
      <c r="L760" s="1">
        <v>7.47</v>
      </c>
      <c r="N760" s="2">
        <v>2.8338582622941151E-3</v>
      </c>
      <c r="O760" s="1">
        <v>4.4920000000000003E-3</v>
      </c>
    </row>
    <row r="761" spans="1:15">
      <c r="A761">
        <v>4013</v>
      </c>
      <c r="B761" t="s">
        <v>59</v>
      </c>
      <c r="C761" t="s">
        <v>11</v>
      </c>
      <c r="D761">
        <v>4069</v>
      </c>
      <c r="E761" t="s">
        <v>73</v>
      </c>
      <c r="F761" s="1">
        <v>4033</v>
      </c>
      <c r="G761" s="1" t="s">
        <v>180</v>
      </c>
      <c r="H761" s="1">
        <v>4076</v>
      </c>
      <c r="I761" s="1" t="s">
        <v>189</v>
      </c>
      <c r="J761" s="2" t="str">
        <f>IF(AND(A761=F761,D761=H761),"Y","NO")</f>
        <v>NO</v>
      </c>
      <c r="K761" s="2">
        <v>3.87933069264602</v>
      </c>
      <c r="L761" s="1">
        <v>2.82</v>
      </c>
      <c r="N761" s="2">
        <v>2.1922076190176044E-3</v>
      </c>
      <c r="O761" s="1">
        <v>3.0490000000000001E-3</v>
      </c>
    </row>
    <row r="762" spans="1:15">
      <c r="A762">
        <v>4013</v>
      </c>
      <c r="B762" t="s">
        <v>59</v>
      </c>
      <c r="C762" t="s">
        <v>11</v>
      </c>
      <c r="D762">
        <v>4076</v>
      </c>
      <c r="E762" t="s">
        <v>74</v>
      </c>
      <c r="F762" s="1">
        <v>4033</v>
      </c>
      <c r="G762" s="1" t="s">
        <v>180</v>
      </c>
      <c r="H762" s="1">
        <v>4078</v>
      </c>
      <c r="I762" s="1" t="s">
        <v>190</v>
      </c>
      <c r="J762" s="2" t="str">
        <f>IF(AND(A762=F762,D762=H762),"Y","NO")</f>
        <v>NO</v>
      </c>
      <c r="K762" s="2">
        <v>5.4990778536951757</v>
      </c>
      <c r="L762" s="1">
        <v>5.99</v>
      </c>
      <c r="N762" s="2">
        <v>7.6083688723609412E-3</v>
      </c>
      <c r="O762" s="1">
        <v>4.0410000000000003E-3</v>
      </c>
    </row>
    <row r="763" spans="1:15">
      <c r="A763">
        <v>4013</v>
      </c>
      <c r="B763" t="s">
        <v>59</v>
      </c>
      <c r="C763" t="s">
        <v>11</v>
      </c>
      <c r="D763">
        <v>4078</v>
      </c>
      <c r="E763" t="s">
        <v>75</v>
      </c>
      <c r="F763" s="1">
        <v>4033</v>
      </c>
      <c r="G763" s="1" t="s">
        <v>180</v>
      </c>
      <c r="H763" s="1">
        <v>4079</v>
      </c>
      <c r="I763" s="1" t="s">
        <v>191</v>
      </c>
      <c r="J763" s="2" t="str">
        <f>IF(AND(A763=F763,D763=H763),"Y","NO")</f>
        <v>NO</v>
      </c>
      <c r="K763" s="2">
        <v>8.367942381547131</v>
      </c>
      <c r="L763" s="1">
        <v>5.55</v>
      </c>
      <c r="N763" s="2">
        <v>5.6584223843744105E-3</v>
      </c>
      <c r="O763" s="1">
        <v>3.8189999999999999E-3</v>
      </c>
    </row>
    <row r="764" spans="1:15">
      <c r="A764">
        <v>4013</v>
      </c>
      <c r="B764" t="s">
        <v>59</v>
      </c>
      <c r="C764" t="s">
        <v>11</v>
      </c>
      <c r="D764">
        <v>4079</v>
      </c>
      <c r="E764" t="s">
        <v>76</v>
      </c>
      <c r="F764" s="1">
        <v>4033</v>
      </c>
      <c r="G764" s="1" t="s">
        <v>180</v>
      </c>
      <c r="H764" s="1">
        <v>4080</v>
      </c>
      <c r="I764" s="1" t="s">
        <v>192</v>
      </c>
      <c r="J764" s="2" t="str">
        <f>IF(AND(A764=F764,D764=H764),"Y","NO")</f>
        <v>NO</v>
      </c>
      <c r="K764" s="2">
        <v>6.5506287026340306</v>
      </c>
      <c r="L764" s="1">
        <v>2.84</v>
      </c>
      <c r="N764" s="2">
        <v>5.9400538824429588E-3</v>
      </c>
      <c r="O764" s="1">
        <v>4.0819999999999997E-3</v>
      </c>
    </row>
    <row r="765" spans="1:15">
      <c r="A765">
        <v>4013</v>
      </c>
      <c r="B765" t="s">
        <v>59</v>
      </c>
      <c r="C765" t="s">
        <v>11</v>
      </c>
      <c r="D765">
        <v>4080</v>
      </c>
      <c r="E765" t="s">
        <v>77</v>
      </c>
      <c r="F765" s="1">
        <v>4033</v>
      </c>
      <c r="G765" s="1" t="s">
        <v>180</v>
      </c>
      <c r="H765" s="1">
        <v>4081</v>
      </c>
      <c r="I765" s="1" t="s">
        <v>193</v>
      </c>
      <c r="J765" s="2" t="str">
        <f>IF(AND(A765=F765,D765=H765),"Y","NO")</f>
        <v>NO</v>
      </c>
      <c r="K765" s="2">
        <v>4.0386706075007091</v>
      </c>
      <c r="L765" s="1">
        <v>3.78</v>
      </c>
      <c r="N765" s="2">
        <v>5.468389391667397E-3</v>
      </c>
      <c r="O765" s="1">
        <v>3.7940000000000001E-3</v>
      </c>
    </row>
    <row r="766" spans="1:15">
      <c r="A766">
        <v>4013</v>
      </c>
      <c r="B766" t="s">
        <v>59</v>
      </c>
      <c r="C766" t="s">
        <v>11</v>
      </c>
      <c r="D766">
        <v>4081</v>
      </c>
      <c r="E766" t="s">
        <v>78</v>
      </c>
      <c r="F766" s="1">
        <v>4033</v>
      </c>
      <c r="G766" s="1" t="s">
        <v>180</v>
      </c>
      <c r="H766" s="1">
        <v>4083</v>
      </c>
      <c r="I766" s="1" t="s">
        <v>194</v>
      </c>
      <c r="J766" s="2" t="str">
        <f>IF(AND(A766=F766,D766=H766),"Y","NO")</f>
        <v>NO</v>
      </c>
      <c r="K766" s="2">
        <v>3.9522210422772619</v>
      </c>
      <c r="L766" s="1">
        <v>2.13</v>
      </c>
      <c r="N766" s="2">
        <v>4.9443361889578395E-3</v>
      </c>
      <c r="O766" s="1">
        <v>4.032E-3</v>
      </c>
    </row>
    <row r="767" spans="1:15">
      <c r="A767">
        <v>4013</v>
      </c>
      <c r="B767" t="s">
        <v>59</v>
      </c>
      <c r="C767" t="s">
        <v>11</v>
      </c>
      <c r="D767">
        <v>4083</v>
      </c>
      <c r="E767" t="s">
        <v>79</v>
      </c>
      <c r="F767" s="1">
        <v>4033</v>
      </c>
      <c r="G767" s="1" t="s">
        <v>180</v>
      </c>
      <c r="H767" s="1">
        <v>4084</v>
      </c>
      <c r="I767" s="1" t="s">
        <v>195</v>
      </c>
      <c r="J767" s="2" t="str">
        <f>IF(AND(A767=F767,D767=H767),"Y","NO")</f>
        <v>NO</v>
      </c>
      <c r="K767" s="2">
        <v>1.7573343401243608</v>
      </c>
      <c r="L767" s="1">
        <v>1.78</v>
      </c>
      <c r="N767" s="2">
        <v>1.2386119465438916E-3</v>
      </c>
      <c r="O767" s="1">
        <v>3.0839999999999999E-3</v>
      </c>
    </row>
    <row r="768" spans="1:15">
      <c r="A768">
        <v>4013</v>
      </c>
      <c r="B768" t="s">
        <v>59</v>
      </c>
      <c r="C768" t="s">
        <v>11</v>
      </c>
      <c r="D768">
        <v>4084</v>
      </c>
      <c r="E768" t="s">
        <v>80</v>
      </c>
      <c r="F768" s="1">
        <v>4033</v>
      </c>
      <c r="G768" s="1" t="s">
        <v>180</v>
      </c>
      <c r="H768" s="1">
        <v>4089</v>
      </c>
      <c r="I768" s="1" t="s">
        <v>197</v>
      </c>
      <c r="J768" s="2" t="str">
        <f>IF(AND(A768=F768,D768=H768),"Y","NO")</f>
        <v>NO</v>
      </c>
      <c r="K768" s="2">
        <v>2.9799997948933958</v>
      </c>
      <c r="L768" s="1">
        <v>7.91</v>
      </c>
      <c r="N768" s="2">
        <v>3.8628243013633743E-3</v>
      </c>
      <c r="O768" s="1">
        <v>7.3460000000000001E-3</v>
      </c>
    </row>
    <row r="769" spans="1:15">
      <c r="A769">
        <v>4013</v>
      </c>
      <c r="B769" t="s">
        <v>59</v>
      </c>
      <c r="C769" t="s">
        <v>11</v>
      </c>
      <c r="D769">
        <v>4087</v>
      </c>
      <c r="E769" t="s">
        <v>81</v>
      </c>
      <c r="F769" s="1">
        <v>4033</v>
      </c>
      <c r="G769" s="1" t="s">
        <v>180</v>
      </c>
      <c r="H769" s="1">
        <v>4093</v>
      </c>
      <c r="I769" s="1" t="s">
        <v>198</v>
      </c>
      <c r="J769" s="2" t="str">
        <f>IF(AND(A769=F769,D769=H769),"Y","NO")</f>
        <v>NO</v>
      </c>
      <c r="K769" s="2">
        <v>3.1398043956887398</v>
      </c>
      <c r="L769" s="1">
        <v>2.57</v>
      </c>
      <c r="N769" s="2">
        <v>1.8505993664207274E-3</v>
      </c>
      <c r="O769" s="1">
        <v>3.8080000000000002E-3</v>
      </c>
    </row>
    <row r="770" spans="1:15">
      <c r="A770">
        <v>4013</v>
      </c>
      <c r="B770" t="s">
        <v>59</v>
      </c>
      <c r="C770" t="s">
        <v>11</v>
      </c>
      <c r="D770">
        <v>4089</v>
      </c>
      <c r="E770" t="s">
        <v>82</v>
      </c>
      <c r="F770" s="1">
        <v>4035</v>
      </c>
      <c r="G770" s="1" t="s">
        <v>181</v>
      </c>
      <c r="H770" s="1">
        <v>4000</v>
      </c>
      <c r="I770" s="1" t="s">
        <v>173</v>
      </c>
      <c r="J770" s="2" t="str">
        <f>IF(AND(A770=F770,D770=H770),"Y","NO")</f>
        <v>NO</v>
      </c>
      <c r="K770" s="2">
        <v>3.4998886225193102</v>
      </c>
      <c r="L770" s="1">
        <v>12.9</v>
      </c>
      <c r="N770" s="2">
        <v>4.2083753559768716E-3</v>
      </c>
      <c r="O770" s="1">
        <v>1.8540000000000001E-2</v>
      </c>
    </row>
    <row r="771" spans="1:15">
      <c r="A771">
        <v>4013</v>
      </c>
      <c r="B771" t="s">
        <v>59</v>
      </c>
      <c r="C771" t="s">
        <v>11</v>
      </c>
      <c r="D771">
        <v>4091</v>
      </c>
      <c r="E771" t="s">
        <v>95</v>
      </c>
      <c r="F771" s="1">
        <v>4035</v>
      </c>
      <c r="G771" s="1" t="s">
        <v>181</v>
      </c>
      <c r="H771" s="1">
        <v>4003</v>
      </c>
      <c r="I771" s="1" t="s">
        <v>174</v>
      </c>
      <c r="J771" s="2" t="str">
        <f>IF(AND(A771=F771,D771=H771),"Y","NO")</f>
        <v>NO</v>
      </c>
      <c r="K771" s="2">
        <v>4.4553116167174256</v>
      </c>
      <c r="L771" s="1">
        <v>5.9</v>
      </c>
      <c r="N771" s="2">
        <v>1.8926437793268165E-3</v>
      </c>
      <c r="O771" s="1">
        <v>1.8069999999999999E-2</v>
      </c>
    </row>
    <row r="772" spans="1:15">
      <c r="A772">
        <v>4013</v>
      </c>
      <c r="B772" t="s">
        <v>59</v>
      </c>
      <c r="C772" t="s">
        <v>11</v>
      </c>
      <c r="D772">
        <v>4093</v>
      </c>
      <c r="E772" t="s">
        <v>83</v>
      </c>
      <c r="F772" s="1">
        <v>4035</v>
      </c>
      <c r="G772" s="1" t="s">
        <v>181</v>
      </c>
      <c r="H772" s="1">
        <v>4004</v>
      </c>
      <c r="I772" s="1" t="s">
        <v>199</v>
      </c>
      <c r="J772" s="2" t="str">
        <f>IF(AND(A772=F772,D772=H772),"Y","NO")</f>
        <v>NO</v>
      </c>
      <c r="K772" s="2">
        <v>2.9002359483708831</v>
      </c>
      <c r="L772" s="1">
        <v>1.22</v>
      </c>
      <c r="N772" s="2">
        <v>3.0409269465285021E-3</v>
      </c>
      <c r="O772" s="1">
        <v>6.3920000000000003E-4</v>
      </c>
    </row>
    <row r="773" spans="1:15">
      <c r="A773">
        <v>4015</v>
      </c>
      <c r="B773" t="s">
        <v>89</v>
      </c>
      <c r="C773" t="s">
        <v>11</v>
      </c>
      <c r="D773">
        <v>4000</v>
      </c>
      <c r="E773" t="s">
        <v>57</v>
      </c>
      <c r="F773" s="1">
        <v>4035</v>
      </c>
      <c r="G773" s="1" t="s">
        <v>181</v>
      </c>
      <c r="H773" s="1">
        <v>4005</v>
      </c>
      <c r="I773" s="1" t="s">
        <v>200</v>
      </c>
      <c r="J773" s="2" t="str">
        <f>IF(AND(A773=F773,D773=H773),"Y","NO")</f>
        <v>NO</v>
      </c>
      <c r="K773" s="2">
        <v>12.777305199520258</v>
      </c>
      <c r="L773" s="1">
        <v>1.27</v>
      </c>
      <c r="N773" s="2">
        <v>5.8691224382255297E-3</v>
      </c>
      <c r="O773" s="1">
        <v>5.8089999999999997E-4</v>
      </c>
    </row>
    <row r="774" spans="1:15">
      <c r="A774">
        <v>4015</v>
      </c>
      <c r="B774" t="s">
        <v>89</v>
      </c>
      <c r="C774" t="s">
        <v>11</v>
      </c>
      <c r="D774">
        <v>4003</v>
      </c>
      <c r="E774" t="s">
        <v>58</v>
      </c>
      <c r="F774" s="1">
        <v>4035</v>
      </c>
      <c r="G774" s="1" t="s">
        <v>181</v>
      </c>
      <c r="H774" s="1">
        <v>4013</v>
      </c>
      <c r="I774" s="1" t="s">
        <v>175</v>
      </c>
      <c r="J774" s="2" t="str">
        <f>IF(AND(A774=F774,D774=H774),"Y","NO")</f>
        <v>NO</v>
      </c>
      <c r="K774" s="2">
        <v>4.9146436213711731</v>
      </c>
      <c r="L774" s="1">
        <v>4.8499999999999996</v>
      </c>
      <c r="N774" s="2">
        <v>6.5345873434289898E-3</v>
      </c>
      <c r="O774" s="1">
        <v>1.6559999999999998E-2</v>
      </c>
    </row>
    <row r="775" spans="1:15">
      <c r="A775">
        <v>4015</v>
      </c>
      <c r="B775" t="s">
        <v>89</v>
      </c>
      <c r="C775" t="s">
        <v>11</v>
      </c>
      <c r="D775">
        <v>4004</v>
      </c>
      <c r="E775" t="s">
        <v>84</v>
      </c>
      <c r="F775" s="1">
        <v>4035</v>
      </c>
      <c r="G775" s="1" t="s">
        <v>181</v>
      </c>
      <c r="H775" s="1">
        <v>4015</v>
      </c>
      <c r="I775" s="1" t="s">
        <v>203</v>
      </c>
      <c r="J775" s="2" t="str">
        <f>IF(AND(A775=F775,D775=H775),"Y","NO")</f>
        <v>NO</v>
      </c>
      <c r="K775" s="2">
        <v>2.9416294965662297</v>
      </c>
      <c r="L775" s="1">
        <v>1.53</v>
      </c>
      <c r="N775" s="2">
        <v>2.0386630392479951E-3</v>
      </c>
      <c r="O775" s="1">
        <v>1.351E-3</v>
      </c>
    </row>
    <row r="776" spans="1:15">
      <c r="A776">
        <v>4015</v>
      </c>
      <c r="B776" t="s">
        <v>89</v>
      </c>
      <c r="C776" t="s">
        <v>11</v>
      </c>
      <c r="D776">
        <v>4005</v>
      </c>
      <c r="E776" t="s">
        <v>85</v>
      </c>
      <c r="F776" s="1">
        <v>4035</v>
      </c>
      <c r="G776" s="1" t="s">
        <v>181</v>
      </c>
      <c r="H776" s="1">
        <v>4020</v>
      </c>
      <c r="I776" s="1" t="s">
        <v>176</v>
      </c>
      <c r="J776" s="2" t="str">
        <f>IF(AND(A776=F776,D776=H776),"Y","NO")</f>
        <v>NO</v>
      </c>
      <c r="K776" s="2">
        <v>3.4700936951164301</v>
      </c>
      <c r="L776" s="1">
        <v>4.29</v>
      </c>
      <c r="N776" s="2">
        <v>1.6340895968255961E-3</v>
      </c>
      <c r="O776" s="1">
        <v>1.524E-2</v>
      </c>
    </row>
    <row r="777" spans="1:15">
      <c r="A777">
        <v>4015</v>
      </c>
      <c r="B777" t="s">
        <v>89</v>
      </c>
      <c r="C777" t="s">
        <v>11</v>
      </c>
      <c r="D777">
        <v>4006</v>
      </c>
      <c r="E777" t="s">
        <v>86</v>
      </c>
      <c r="F777" s="1">
        <v>4035</v>
      </c>
      <c r="G777" s="1" t="s">
        <v>181</v>
      </c>
      <c r="H777" s="1">
        <v>4022</v>
      </c>
      <c r="I777" s="1" t="s">
        <v>177</v>
      </c>
      <c r="J777" s="2" t="str">
        <f>IF(AND(A777=F777,D777=H777),"Y","NO")</f>
        <v>NO</v>
      </c>
      <c r="K777" s="2">
        <v>6.11705237121578</v>
      </c>
      <c r="L777" s="1">
        <v>2.98</v>
      </c>
      <c r="N777" s="2">
        <v>2.2554204693933499E-3</v>
      </c>
      <c r="O777" s="1">
        <v>6.483E-3</v>
      </c>
    </row>
    <row r="778" spans="1:15">
      <c r="A778">
        <v>4015</v>
      </c>
      <c r="B778" t="s">
        <v>89</v>
      </c>
      <c r="C778" t="s">
        <v>11</v>
      </c>
      <c r="D778">
        <v>4013</v>
      </c>
      <c r="E778" t="s">
        <v>59</v>
      </c>
      <c r="F778" s="1">
        <v>4035</v>
      </c>
      <c r="G778" s="1" t="s">
        <v>181</v>
      </c>
      <c r="H778" s="1">
        <v>4023</v>
      </c>
      <c r="I778" s="1" t="s">
        <v>178</v>
      </c>
      <c r="J778" s="2" t="str">
        <f>IF(AND(A778=F778,D778=H778),"Y","NO")</f>
        <v>NO</v>
      </c>
      <c r="K778" s="2">
        <v>3.300815824640837</v>
      </c>
      <c r="L778" s="1">
        <v>7.19</v>
      </c>
      <c r="N778" s="2">
        <v>5.5316984294595563E-3</v>
      </c>
      <c r="O778" s="1">
        <v>1.6379999999999999E-2</v>
      </c>
    </row>
    <row r="779" spans="1:15">
      <c r="A779">
        <v>4015</v>
      </c>
      <c r="B779" t="s">
        <v>89</v>
      </c>
      <c r="C779" t="s">
        <v>11</v>
      </c>
      <c r="D779">
        <v>4015</v>
      </c>
      <c r="E779" t="s">
        <v>89</v>
      </c>
      <c r="F779" s="1">
        <v>4035</v>
      </c>
      <c r="G779" s="1" t="s">
        <v>181</v>
      </c>
      <c r="H779" s="1">
        <v>4028</v>
      </c>
      <c r="I779" s="1" t="s">
        <v>205</v>
      </c>
      <c r="J779" s="2" t="str">
        <f>IF(AND(A779=F779,D779=H779),"Y","NO")</f>
        <v>NO</v>
      </c>
      <c r="K779" s="2">
        <v>5.5296450937969297</v>
      </c>
      <c r="L779" s="1">
        <v>0.97399999999999998</v>
      </c>
      <c r="N779" s="2">
        <v>2.8631792208187097E-3</v>
      </c>
      <c r="O779" s="1">
        <v>1.7440000000000001E-3</v>
      </c>
    </row>
    <row r="780" spans="1:15">
      <c r="A780">
        <v>4015</v>
      </c>
      <c r="B780" t="s">
        <v>89</v>
      </c>
      <c r="C780" t="s">
        <v>11</v>
      </c>
      <c r="D780">
        <v>4020</v>
      </c>
      <c r="E780" t="s">
        <v>60</v>
      </c>
      <c r="F780" s="1">
        <v>4035</v>
      </c>
      <c r="G780" s="1" t="s">
        <v>181</v>
      </c>
      <c r="H780" s="1">
        <v>4031</v>
      </c>
      <c r="I780" s="1" t="s">
        <v>179</v>
      </c>
      <c r="J780" s="2" t="str">
        <f>IF(AND(A780=F780,D780=H780),"Y","NO")</f>
        <v>NO</v>
      </c>
      <c r="K780" s="2">
        <v>3.8753175616524023</v>
      </c>
      <c r="L780" s="1">
        <v>3.46</v>
      </c>
      <c r="N780" s="2">
        <v>5.6233155714328509E-3</v>
      </c>
      <c r="O780" s="1">
        <v>8.7910000000000002E-3</v>
      </c>
    </row>
    <row r="781" spans="1:15">
      <c r="A781">
        <v>4015</v>
      </c>
      <c r="B781" t="s">
        <v>89</v>
      </c>
      <c r="C781" t="s">
        <v>11</v>
      </c>
      <c r="D781">
        <v>4022</v>
      </c>
      <c r="E781" t="s">
        <v>61</v>
      </c>
      <c r="F781" s="1">
        <v>4035</v>
      </c>
      <c r="G781" s="1" t="s">
        <v>181</v>
      </c>
      <c r="H781" s="1">
        <v>4033</v>
      </c>
      <c r="I781" s="1" t="s">
        <v>180</v>
      </c>
      <c r="J781" s="2" t="str">
        <f>IF(AND(A781=F781,D781=H781),"Y","NO")</f>
        <v>NO</v>
      </c>
      <c r="K781" s="2">
        <v>1.5761928056444501</v>
      </c>
      <c r="L781" s="1">
        <v>9.1199999999999992</v>
      </c>
      <c r="N781" s="2">
        <v>5.3688146607881683E-4</v>
      </c>
      <c r="O781" s="1">
        <v>1.116E-2</v>
      </c>
    </row>
    <row r="782" spans="1:15">
      <c r="A782">
        <v>4015</v>
      </c>
      <c r="B782" t="s">
        <v>89</v>
      </c>
      <c r="C782" t="s">
        <v>11</v>
      </c>
      <c r="D782">
        <v>4023</v>
      </c>
      <c r="E782" t="s">
        <v>62</v>
      </c>
      <c r="F782" s="1">
        <v>4035</v>
      </c>
      <c r="G782" s="1" t="s">
        <v>181</v>
      </c>
      <c r="H782" s="1">
        <v>4035</v>
      </c>
      <c r="I782" s="1" t="s">
        <v>181</v>
      </c>
      <c r="J782" s="2" t="str">
        <f>IF(AND(A782=F782,D782=H782),"Y","NO")</f>
        <v>NO</v>
      </c>
      <c r="K782" s="2">
        <v>2.6464246823666357</v>
      </c>
      <c r="L782" s="1">
        <v>12.7</v>
      </c>
      <c r="N782" s="2">
        <v>5.4568792308952452E-3</v>
      </c>
      <c r="O782" s="1">
        <v>1.051E-2</v>
      </c>
    </row>
    <row r="783" spans="1:15">
      <c r="A783">
        <v>4015</v>
      </c>
      <c r="B783" t="s">
        <v>89</v>
      </c>
      <c r="C783" t="s">
        <v>11</v>
      </c>
      <c r="D783">
        <v>4028</v>
      </c>
      <c r="E783" t="s">
        <v>91</v>
      </c>
      <c r="F783" s="1">
        <v>4035</v>
      </c>
      <c r="G783" s="1" t="s">
        <v>181</v>
      </c>
      <c r="H783" s="1">
        <v>4036</v>
      </c>
      <c r="I783" s="1" t="s">
        <v>182</v>
      </c>
      <c r="J783" s="2" t="str">
        <f>IF(AND(A783=F783,D783=H783),"Y","NO")</f>
        <v>NO</v>
      </c>
      <c r="K783" s="2">
        <v>5.1193041886002604</v>
      </c>
      <c r="L783" s="1">
        <v>11.7</v>
      </c>
      <c r="N783" s="2">
        <v>2.5464674496755609E-3</v>
      </c>
      <c r="O783" s="1">
        <v>1.823E-2</v>
      </c>
    </row>
    <row r="784" spans="1:15">
      <c r="A784">
        <v>4015</v>
      </c>
      <c r="B784" t="s">
        <v>89</v>
      </c>
      <c r="C784" t="s">
        <v>11</v>
      </c>
      <c r="D784">
        <v>4031</v>
      </c>
      <c r="E784" t="s">
        <v>63</v>
      </c>
      <c r="F784" s="1">
        <v>4035</v>
      </c>
      <c r="G784" s="1" t="s">
        <v>181</v>
      </c>
      <c r="H784" s="1">
        <v>4038</v>
      </c>
      <c r="I784" s="1" t="s">
        <v>183</v>
      </c>
      <c r="J784" s="2" t="str">
        <f>IF(AND(A784=F784,D784=H784),"Y","NO")</f>
        <v>NO</v>
      </c>
      <c r="K784" s="2">
        <v>1.667715224540995</v>
      </c>
      <c r="L784" s="1">
        <v>2.82</v>
      </c>
      <c r="N784" s="2">
        <v>7.9806867500025022E-4</v>
      </c>
      <c r="O784" s="1">
        <v>7.842E-3</v>
      </c>
    </row>
    <row r="785" spans="1:15">
      <c r="A785">
        <v>4015</v>
      </c>
      <c r="B785" t="s">
        <v>89</v>
      </c>
      <c r="C785" t="s">
        <v>11</v>
      </c>
      <c r="D785">
        <v>4033</v>
      </c>
      <c r="E785" t="s">
        <v>64</v>
      </c>
      <c r="F785" s="1">
        <v>4035</v>
      </c>
      <c r="G785" s="1" t="s">
        <v>181</v>
      </c>
      <c r="H785" s="1">
        <v>4039</v>
      </c>
      <c r="I785" s="1" t="s">
        <v>184</v>
      </c>
      <c r="J785" s="2" t="str">
        <f>IF(AND(A785=F785,D785=H785),"Y","NO")</f>
        <v>NO</v>
      </c>
      <c r="K785" s="2">
        <v>2.2641866426270201</v>
      </c>
      <c r="L785" s="1">
        <v>4.34</v>
      </c>
      <c r="N785" s="2">
        <v>1.9675600944023008E-3</v>
      </c>
      <c r="O785" s="1">
        <v>1.529E-2</v>
      </c>
    </row>
    <row r="786" spans="1:15">
      <c r="A786">
        <v>4015</v>
      </c>
      <c r="B786" t="s">
        <v>89</v>
      </c>
      <c r="C786" t="s">
        <v>11</v>
      </c>
      <c r="D786">
        <v>4035</v>
      </c>
      <c r="E786" t="s">
        <v>65</v>
      </c>
      <c r="F786" s="1">
        <v>4035</v>
      </c>
      <c r="G786" s="1" t="s">
        <v>181</v>
      </c>
      <c r="H786" s="1">
        <v>4054</v>
      </c>
      <c r="I786" s="1" t="s">
        <v>206</v>
      </c>
      <c r="J786" s="2" t="str">
        <f>IF(AND(A786=F786,D786=H786),"Y","NO")</f>
        <v>NO</v>
      </c>
      <c r="K786" s="2">
        <v>3.1923753745702199</v>
      </c>
      <c r="L786" s="1">
        <v>1.73</v>
      </c>
      <c r="N786" s="2">
        <v>2.4142894517882252E-4</v>
      </c>
      <c r="O786" s="1">
        <v>1.392E-3</v>
      </c>
    </row>
    <row r="787" spans="1:15">
      <c r="A787">
        <v>4015</v>
      </c>
      <c r="B787" t="s">
        <v>89</v>
      </c>
      <c r="C787" t="s">
        <v>11</v>
      </c>
      <c r="D787">
        <v>4036</v>
      </c>
      <c r="E787" t="s">
        <v>66</v>
      </c>
      <c r="F787" s="1">
        <v>4035</v>
      </c>
      <c r="G787" s="1" t="s">
        <v>181</v>
      </c>
      <c r="H787" s="1">
        <v>4055</v>
      </c>
      <c r="I787" s="1" t="s">
        <v>185</v>
      </c>
      <c r="J787" s="2" t="str">
        <f>IF(AND(A787=F787,D787=H787),"Y","NO")</f>
        <v>NO</v>
      </c>
      <c r="K787" s="2">
        <v>8.9048404863993316</v>
      </c>
      <c r="L787" s="1">
        <v>6.24</v>
      </c>
      <c r="N787" s="2">
        <v>5.8186265982262926E-3</v>
      </c>
      <c r="O787" s="1">
        <v>1.7170000000000001E-2</v>
      </c>
    </row>
    <row r="788" spans="1:15">
      <c r="A788">
        <v>4015</v>
      </c>
      <c r="B788" t="s">
        <v>89</v>
      </c>
      <c r="C788" t="s">
        <v>11</v>
      </c>
      <c r="D788">
        <v>4038</v>
      </c>
      <c r="E788" t="s">
        <v>67</v>
      </c>
      <c r="F788" s="1">
        <v>4035</v>
      </c>
      <c r="G788" s="1" t="s">
        <v>181</v>
      </c>
      <c r="H788" s="1">
        <v>4056</v>
      </c>
      <c r="I788" s="1" t="s">
        <v>207</v>
      </c>
      <c r="J788" s="2" t="str">
        <f>IF(AND(A788=F788,D788=H788),"Y","NO")</f>
        <v>NO</v>
      </c>
      <c r="K788" s="2">
        <v>1.7765406485704691</v>
      </c>
      <c r="L788" s="1">
        <v>1.27</v>
      </c>
      <c r="N788" s="2">
        <v>5.4518498052874011E-4</v>
      </c>
      <c r="O788" s="1">
        <v>5.4489999999999996E-4</v>
      </c>
    </row>
    <row r="789" spans="1:15">
      <c r="A789">
        <v>4015</v>
      </c>
      <c r="B789" t="s">
        <v>89</v>
      </c>
      <c r="C789" t="s">
        <v>11</v>
      </c>
      <c r="D789">
        <v>4039</v>
      </c>
      <c r="E789" t="s">
        <v>68</v>
      </c>
      <c r="F789" s="1">
        <v>4035</v>
      </c>
      <c r="G789" s="1" t="s">
        <v>181</v>
      </c>
      <c r="H789" s="1">
        <v>4061</v>
      </c>
      <c r="I789" s="1" t="s">
        <v>208</v>
      </c>
      <c r="J789" s="2" t="str">
        <f>IF(AND(A789=F789,D789=H789),"Y","NO")</f>
        <v>NO</v>
      </c>
      <c r="K789" s="2">
        <v>1.322426505137839</v>
      </c>
      <c r="L789" s="1">
        <v>1.68</v>
      </c>
      <c r="N789" s="2">
        <v>2.1932267533549057E-3</v>
      </c>
      <c r="O789" s="1">
        <v>2.532E-3</v>
      </c>
    </row>
    <row r="790" spans="1:15">
      <c r="A790">
        <v>4015</v>
      </c>
      <c r="B790" t="s">
        <v>89</v>
      </c>
      <c r="C790" t="s">
        <v>11</v>
      </c>
      <c r="D790">
        <v>4041</v>
      </c>
      <c r="E790" t="s">
        <v>69</v>
      </c>
      <c r="F790" s="1">
        <v>4035</v>
      </c>
      <c r="G790" s="1" t="s">
        <v>181</v>
      </c>
      <c r="H790" s="1">
        <v>4066</v>
      </c>
      <c r="I790" s="1" t="s">
        <v>186</v>
      </c>
      <c r="J790" s="2" t="str">
        <f>IF(AND(A790=F790,D790=H790),"Y","NO")</f>
        <v>NO</v>
      </c>
      <c r="K790" s="2">
        <v>4.7611859235224978</v>
      </c>
      <c r="L790" s="1">
        <v>7.07</v>
      </c>
      <c r="N790" s="2">
        <v>5.2642945628091284E-3</v>
      </c>
      <c r="O790" s="1">
        <v>1.273E-2</v>
      </c>
    </row>
    <row r="791" spans="1:15">
      <c r="A791">
        <v>4015</v>
      </c>
      <c r="B791" t="s">
        <v>89</v>
      </c>
      <c r="C791" t="s">
        <v>11</v>
      </c>
      <c r="D791">
        <v>4054</v>
      </c>
      <c r="E791" t="s">
        <v>92</v>
      </c>
      <c r="F791" s="1">
        <v>4035</v>
      </c>
      <c r="G791" s="1" t="s">
        <v>181</v>
      </c>
      <c r="H791" s="1">
        <v>4068</v>
      </c>
      <c r="I791" s="1" t="s">
        <v>187</v>
      </c>
      <c r="J791" s="2" t="str">
        <f>IF(AND(A791=F791,D791=H791),"Y","NO")</f>
        <v>NO</v>
      </c>
      <c r="K791" s="2">
        <v>7.4293327648744896</v>
      </c>
      <c r="L791" s="1">
        <v>10.4</v>
      </c>
      <c r="N791" s="2">
        <v>2.489133814760501E-3</v>
      </c>
      <c r="O791" s="1">
        <v>1.0279999999999999E-2</v>
      </c>
    </row>
    <row r="792" spans="1:15">
      <c r="A792">
        <v>4015</v>
      </c>
      <c r="B792" t="s">
        <v>89</v>
      </c>
      <c r="C792" t="s">
        <v>11</v>
      </c>
      <c r="D792">
        <v>4055</v>
      </c>
      <c r="E792" t="s">
        <v>70</v>
      </c>
      <c r="F792" s="1">
        <v>4035</v>
      </c>
      <c r="G792" s="1" t="s">
        <v>181</v>
      </c>
      <c r="H792" s="1">
        <v>4069</v>
      </c>
      <c r="I792" s="1" t="s">
        <v>188</v>
      </c>
      <c r="J792" s="2" t="str">
        <f>IF(AND(A792=F792,D792=H792),"Y","NO")</f>
        <v>NO</v>
      </c>
      <c r="K792" s="2">
        <v>6.4570560199801061</v>
      </c>
      <c r="L792" s="1">
        <v>9.7100000000000009</v>
      </c>
      <c r="N792" s="2">
        <v>5.0784056334971942E-3</v>
      </c>
      <c r="O792" s="1">
        <v>9.3050000000000008E-3</v>
      </c>
    </row>
    <row r="793" spans="1:15">
      <c r="A793">
        <v>4015</v>
      </c>
      <c r="B793" t="s">
        <v>89</v>
      </c>
      <c r="C793" t="s">
        <v>11</v>
      </c>
      <c r="D793">
        <v>4056</v>
      </c>
      <c r="E793" t="s">
        <v>93</v>
      </c>
      <c r="F793" s="1">
        <v>4035</v>
      </c>
      <c r="G793" s="1" t="s">
        <v>181</v>
      </c>
      <c r="H793" s="1">
        <v>4076</v>
      </c>
      <c r="I793" s="1" t="s">
        <v>189</v>
      </c>
      <c r="J793" s="2" t="str">
        <f>IF(AND(A793=F793,D793=H793),"Y","NO")</f>
        <v>NO</v>
      </c>
      <c r="K793" s="2">
        <v>3.50859800668497</v>
      </c>
      <c r="L793" s="1">
        <v>6.47</v>
      </c>
      <c r="N793" s="2">
        <v>1.5168069601512923E-3</v>
      </c>
      <c r="O793" s="1">
        <v>1.9939999999999999E-2</v>
      </c>
    </row>
    <row r="794" spans="1:15">
      <c r="A794">
        <v>4015</v>
      </c>
      <c r="B794" t="s">
        <v>89</v>
      </c>
      <c r="C794" t="s">
        <v>11</v>
      </c>
      <c r="D794">
        <v>4061</v>
      </c>
      <c r="E794" t="s">
        <v>94</v>
      </c>
      <c r="F794" s="1">
        <v>4035</v>
      </c>
      <c r="G794" s="1" t="s">
        <v>181</v>
      </c>
      <c r="H794" s="1">
        <v>4078</v>
      </c>
      <c r="I794" s="1" t="s">
        <v>190</v>
      </c>
      <c r="J794" s="2" t="str">
        <f>IF(AND(A794=F794,D794=H794),"Y","NO")</f>
        <v>NO</v>
      </c>
      <c r="K794" s="2">
        <v>11.200792066087599</v>
      </c>
      <c r="L794" s="1">
        <v>11.5</v>
      </c>
      <c r="N794" s="2">
        <v>2.9057284157891308E-3</v>
      </c>
      <c r="O794" s="1">
        <v>1.89E-2</v>
      </c>
    </row>
    <row r="795" spans="1:15">
      <c r="A795">
        <v>4015</v>
      </c>
      <c r="B795" t="s">
        <v>89</v>
      </c>
      <c r="C795" t="s">
        <v>11</v>
      </c>
      <c r="D795">
        <v>4066</v>
      </c>
      <c r="E795" t="s">
        <v>71</v>
      </c>
      <c r="F795" s="1">
        <v>4035</v>
      </c>
      <c r="G795" s="1" t="s">
        <v>181</v>
      </c>
      <c r="H795" s="1">
        <v>4079</v>
      </c>
      <c r="I795" s="1" t="s">
        <v>191</v>
      </c>
      <c r="J795" s="2" t="str">
        <f>IF(AND(A795=F795,D795=H795),"Y","NO")</f>
        <v>NO</v>
      </c>
      <c r="K795" s="2">
        <v>10.9397490380211</v>
      </c>
      <c r="L795" s="1">
        <v>11.2</v>
      </c>
      <c r="N795" s="2">
        <v>6.7347981933076348E-3</v>
      </c>
      <c r="O795" s="1">
        <v>1.915E-2</v>
      </c>
    </row>
    <row r="796" spans="1:15">
      <c r="A796">
        <v>4015</v>
      </c>
      <c r="B796" t="s">
        <v>89</v>
      </c>
      <c r="C796" t="s">
        <v>11</v>
      </c>
      <c r="D796">
        <v>4068</v>
      </c>
      <c r="E796" t="s">
        <v>72</v>
      </c>
      <c r="F796" s="1">
        <v>4035</v>
      </c>
      <c r="G796" s="1" t="s">
        <v>181</v>
      </c>
      <c r="H796" s="1">
        <v>4080</v>
      </c>
      <c r="I796" s="1" t="s">
        <v>192</v>
      </c>
      <c r="J796" s="2" t="str">
        <f>IF(AND(A796=F796,D796=H796),"Y","NO")</f>
        <v>NO</v>
      </c>
      <c r="K796" s="2">
        <v>2.8706874016416197</v>
      </c>
      <c r="L796" s="1">
        <v>6.41</v>
      </c>
      <c r="N796" s="2">
        <v>1.6361916453060243E-3</v>
      </c>
      <c r="O796" s="1">
        <v>1.8679999999999999E-2</v>
      </c>
    </row>
    <row r="797" spans="1:15">
      <c r="A797">
        <v>4015</v>
      </c>
      <c r="B797" t="s">
        <v>89</v>
      </c>
      <c r="C797" t="s">
        <v>11</v>
      </c>
      <c r="D797">
        <v>4069</v>
      </c>
      <c r="E797" t="s">
        <v>73</v>
      </c>
      <c r="F797" s="1">
        <v>4035</v>
      </c>
      <c r="G797" s="1" t="s">
        <v>181</v>
      </c>
      <c r="H797" s="1">
        <v>4081</v>
      </c>
      <c r="I797" s="1" t="s">
        <v>193</v>
      </c>
      <c r="J797" s="2" t="str">
        <f>IF(AND(A797=F797,D797=H797),"Y","NO")</f>
        <v>NO</v>
      </c>
      <c r="K797" s="2">
        <v>3.5883026953785402</v>
      </c>
      <c r="L797" s="1">
        <v>7.59</v>
      </c>
      <c r="N797" s="2">
        <v>1.1011947743090229E-3</v>
      </c>
      <c r="O797" s="1">
        <v>1.8249999999999999E-2</v>
      </c>
    </row>
    <row r="798" spans="1:15">
      <c r="A798">
        <v>4015</v>
      </c>
      <c r="B798" t="s">
        <v>89</v>
      </c>
      <c r="C798" t="s">
        <v>11</v>
      </c>
      <c r="D798">
        <v>4076</v>
      </c>
      <c r="E798" t="s">
        <v>74</v>
      </c>
      <c r="F798" s="1">
        <v>4035</v>
      </c>
      <c r="G798" s="1" t="s">
        <v>181</v>
      </c>
      <c r="H798" s="1">
        <v>4083</v>
      </c>
      <c r="I798" s="1" t="s">
        <v>194</v>
      </c>
      <c r="J798" s="2" t="str">
        <f>IF(AND(A798=F798,D798=H798),"Y","NO")</f>
        <v>NO</v>
      </c>
      <c r="K798" s="2">
        <v>9.6801363635123483</v>
      </c>
      <c r="L798" s="1">
        <v>2.88</v>
      </c>
      <c r="N798" s="2">
        <v>8.4238729767527123E-3</v>
      </c>
      <c r="O798" s="1">
        <v>8.0389999999999993E-3</v>
      </c>
    </row>
    <row r="799" spans="1:15">
      <c r="A799">
        <v>4015</v>
      </c>
      <c r="B799" t="s">
        <v>89</v>
      </c>
      <c r="C799" t="s">
        <v>11</v>
      </c>
      <c r="D799">
        <v>4078</v>
      </c>
      <c r="E799" t="s">
        <v>75</v>
      </c>
      <c r="F799" s="1">
        <v>4035</v>
      </c>
      <c r="G799" s="1" t="s">
        <v>181</v>
      </c>
      <c r="H799" s="1">
        <v>4084</v>
      </c>
      <c r="I799" s="1" t="s">
        <v>195</v>
      </c>
      <c r="J799" s="2" t="str">
        <f>IF(AND(A799=F799,D799=H799),"Y","NO")</f>
        <v>NO</v>
      </c>
      <c r="K799" s="2">
        <v>13.747415749784272</v>
      </c>
      <c r="L799" s="1">
        <v>4.08</v>
      </c>
      <c r="N799" s="2">
        <v>6.1029540272014978E-3</v>
      </c>
      <c r="O799" s="1">
        <v>1.6369999999999999E-2</v>
      </c>
    </row>
    <row r="800" spans="1:15">
      <c r="A800">
        <v>4015</v>
      </c>
      <c r="B800" t="s">
        <v>89</v>
      </c>
      <c r="C800" t="s">
        <v>11</v>
      </c>
      <c r="D800">
        <v>4079</v>
      </c>
      <c r="E800" t="s">
        <v>76</v>
      </c>
      <c r="F800" s="1">
        <v>4035</v>
      </c>
      <c r="G800" s="1" t="s">
        <v>181</v>
      </c>
      <c r="H800" s="1">
        <v>4087</v>
      </c>
      <c r="I800" s="1" t="s">
        <v>196</v>
      </c>
      <c r="J800" s="2" t="str">
        <f>IF(AND(A800=F800,D800=H800),"Y","NO")</f>
        <v>NO</v>
      </c>
      <c r="K800" s="2">
        <v>9.3782189073299769</v>
      </c>
      <c r="L800" s="1">
        <v>6.95</v>
      </c>
      <c r="N800" s="2">
        <v>6.5715938434041726E-3</v>
      </c>
      <c r="O800" s="1">
        <v>8.8830000000000003E-3</v>
      </c>
    </row>
    <row r="801" spans="1:15">
      <c r="A801">
        <v>4015</v>
      </c>
      <c r="B801" t="s">
        <v>89</v>
      </c>
      <c r="C801" t="s">
        <v>11</v>
      </c>
      <c r="D801">
        <v>4080</v>
      </c>
      <c r="E801" t="s">
        <v>77</v>
      </c>
      <c r="F801" s="1">
        <v>4035</v>
      </c>
      <c r="G801" s="1" t="s">
        <v>181</v>
      </c>
      <c r="H801" s="1">
        <v>4089</v>
      </c>
      <c r="I801" s="1" t="s">
        <v>197</v>
      </c>
      <c r="J801" s="2" t="str">
        <f>IF(AND(A801=F801,D801=H801),"Y","NO")</f>
        <v>NO</v>
      </c>
      <c r="K801" s="2">
        <v>4.9713430977521718</v>
      </c>
      <c r="L801" s="1">
        <v>12.8</v>
      </c>
      <c r="N801" s="2">
        <v>6.1893414511372665E-3</v>
      </c>
      <c r="O801" s="1">
        <v>1.225E-2</v>
      </c>
    </row>
    <row r="802" spans="1:15">
      <c r="A802">
        <v>4015</v>
      </c>
      <c r="B802" t="s">
        <v>89</v>
      </c>
      <c r="C802" t="s">
        <v>11</v>
      </c>
      <c r="D802">
        <v>4081</v>
      </c>
      <c r="E802" t="s">
        <v>78</v>
      </c>
      <c r="F802" s="1">
        <v>4035</v>
      </c>
      <c r="G802" s="1" t="s">
        <v>181</v>
      </c>
      <c r="H802" s="1">
        <v>4091</v>
      </c>
      <c r="I802" s="1" t="s">
        <v>209</v>
      </c>
      <c r="J802" s="2" t="str">
        <f>IF(AND(A802=F802,D802=H802),"Y","NO")</f>
        <v>NO</v>
      </c>
      <c r="K802" s="2">
        <v>4.5663237241979733</v>
      </c>
      <c r="L802" s="1">
        <v>4.88</v>
      </c>
      <c r="N802" s="2">
        <v>5.5765967118908792E-3</v>
      </c>
      <c r="O802" s="1">
        <v>8.3599999999999994E-3</v>
      </c>
    </row>
    <row r="803" spans="1:15">
      <c r="A803">
        <v>4015</v>
      </c>
      <c r="B803" t="s">
        <v>89</v>
      </c>
      <c r="C803" t="s">
        <v>11</v>
      </c>
      <c r="D803">
        <v>4083</v>
      </c>
      <c r="E803" t="s">
        <v>79</v>
      </c>
      <c r="F803" s="1">
        <v>4035</v>
      </c>
      <c r="G803" s="1" t="s">
        <v>181</v>
      </c>
      <c r="H803" s="1">
        <v>4093</v>
      </c>
      <c r="I803" s="1" t="s">
        <v>198</v>
      </c>
      <c r="J803" s="2" t="str">
        <f>IF(AND(A803=F803,D803=H803),"Y","NO")</f>
        <v>NO</v>
      </c>
      <c r="K803" s="2">
        <v>1.698820268521396</v>
      </c>
      <c r="L803" s="1">
        <v>3.74</v>
      </c>
      <c r="N803" s="2">
        <v>5.9532888407781378E-4</v>
      </c>
      <c r="O803" s="1">
        <v>9.783E-3</v>
      </c>
    </row>
    <row r="804" spans="1:15">
      <c r="A804">
        <v>4015</v>
      </c>
      <c r="B804" t="s">
        <v>89</v>
      </c>
      <c r="C804" t="s">
        <v>11</v>
      </c>
      <c r="D804">
        <v>4084</v>
      </c>
      <c r="E804" t="s">
        <v>80</v>
      </c>
      <c r="F804" s="1">
        <v>4054</v>
      </c>
      <c r="G804" s="1" t="s">
        <v>206</v>
      </c>
      <c r="H804" s="1">
        <v>4000</v>
      </c>
      <c r="I804" s="1" t="s">
        <v>173</v>
      </c>
      <c r="J804" s="2" t="str">
        <f>IF(AND(A804=F804,D804=H804),"Y","NO")</f>
        <v>NO</v>
      </c>
      <c r="K804" s="2">
        <v>3.4865197127942014</v>
      </c>
      <c r="L804" s="1">
        <v>2.08</v>
      </c>
      <c r="N804" s="2">
        <v>4.7357287817261116E-3</v>
      </c>
      <c r="O804" s="1">
        <v>7.8890000000000004E-4</v>
      </c>
    </row>
    <row r="805" spans="1:15">
      <c r="A805">
        <v>4015</v>
      </c>
      <c r="B805" t="s">
        <v>89</v>
      </c>
      <c r="C805" t="s">
        <v>11</v>
      </c>
      <c r="D805">
        <v>4087</v>
      </c>
      <c r="E805" t="s">
        <v>98</v>
      </c>
      <c r="F805" s="1">
        <v>4054</v>
      </c>
      <c r="G805" s="1" t="s">
        <v>206</v>
      </c>
      <c r="H805" s="1">
        <v>4003</v>
      </c>
      <c r="I805" s="1" t="s">
        <v>174</v>
      </c>
      <c r="J805" s="2" t="str">
        <f>IF(AND(A805=F805,D805=H805),"Y","NO")</f>
        <v>NO</v>
      </c>
      <c r="K805" s="2">
        <v>3.0952304766270702</v>
      </c>
      <c r="L805" s="1">
        <v>1.26</v>
      </c>
      <c r="N805" s="2">
        <v>8.7224148233044343E-4</v>
      </c>
      <c r="O805" s="1">
        <v>4.4690000000000002E-4</v>
      </c>
    </row>
    <row r="806" spans="1:15">
      <c r="A806">
        <v>4015</v>
      </c>
      <c r="B806" t="s">
        <v>89</v>
      </c>
      <c r="C806" t="s">
        <v>11</v>
      </c>
      <c r="D806">
        <v>4089</v>
      </c>
      <c r="E806" t="s">
        <v>82</v>
      </c>
      <c r="F806" s="1">
        <v>4054</v>
      </c>
      <c r="G806" s="1" t="s">
        <v>206</v>
      </c>
      <c r="H806" s="1">
        <v>4013</v>
      </c>
      <c r="I806" s="1" t="s">
        <v>175</v>
      </c>
      <c r="J806" s="2" t="str">
        <f>IF(AND(A806=F806,D806=H806),"Y","NO")</f>
        <v>NO</v>
      </c>
      <c r="K806" s="2">
        <v>2.53273570083471</v>
      </c>
      <c r="L806" s="1">
        <v>1.23</v>
      </c>
      <c r="N806" s="2">
        <v>2.7020510403558888E-3</v>
      </c>
      <c r="O806" s="1">
        <v>3.4079999999999999E-4</v>
      </c>
    </row>
    <row r="807" spans="1:15">
      <c r="A807">
        <v>4015</v>
      </c>
      <c r="B807" t="s">
        <v>89</v>
      </c>
      <c r="C807" t="s">
        <v>11</v>
      </c>
      <c r="D807">
        <v>4091</v>
      </c>
      <c r="E807" t="s">
        <v>95</v>
      </c>
      <c r="F807" s="1">
        <v>4054</v>
      </c>
      <c r="G807" s="1" t="s">
        <v>206</v>
      </c>
      <c r="H807" s="1">
        <v>4020</v>
      </c>
      <c r="I807" s="1" t="s">
        <v>176</v>
      </c>
      <c r="J807" s="2" t="str">
        <f>IF(AND(A807=F807,D807=H807),"Y","NO")</f>
        <v>NO</v>
      </c>
      <c r="K807" s="2">
        <v>3.94660365702393</v>
      </c>
      <c r="L807" s="1">
        <v>1.21</v>
      </c>
      <c r="N807" s="2">
        <v>3.815798911285629E-3</v>
      </c>
      <c r="O807" s="1">
        <v>2.074E-4</v>
      </c>
    </row>
    <row r="808" spans="1:15">
      <c r="A808">
        <v>4015</v>
      </c>
      <c r="B808" t="s">
        <v>89</v>
      </c>
      <c r="C808" t="s">
        <v>11</v>
      </c>
      <c r="D808">
        <v>4093</v>
      </c>
      <c r="E808" t="s">
        <v>83</v>
      </c>
      <c r="F808" s="1">
        <v>4054</v>
      </c>
      <c r="G808" s="1" t="s">
        <v>206</v>
      </c>
      <c r="H808" s="1">
        <v>4022</v>
      </c>
      <c r="I808" s="1" t="s">
        <v>177</v>
      </c>
      <c r="J808" s="2" t="str">
        <f>IF(AND(A808=F808,D808=H808),"Y","NO")</f>
        <v>NO</v>
      </c>
      <c r="K808" s="2">
        <v>4.8327241332758692</v>
      </c>
      <c r="L808" s="1">
        <v>0.59299999999999997</v>
      </c>
      <c r="N808" s="2">
        <v>2.6956102654887605E-3</v>
      </c>
      <c r="O808" s="1">
        <v>6.6149999999999998E-4</v>
      </c>
    </row>
    <row r="809" spans="1:15">
      <c r="A809">
        <v>4020</v>
      </c>
      <c r="B809" t="s">
        <v>60</v>
      </c>
      <c r="C809" t="s">
        <v>11</v>
      </c>
      <c r="D809">
        <v>4003</v>
      </c>
      <c r="E809" t="s">
        <v>58</v>
      </c>
      <c r="F809" s="1">
        <v>4054</v>
      </c>
      <c r="G809" s="1" t="s">
        <v>206</v>
      </c>
      <c r="H809" s="1">
        <v>4023</v>
      </c>
      <c r="I809" s="1" t="s">
        <v>178</v>
      </c>
      <c r="J809" s="2" t="str">
        <f>IF(AND(A809=F809,D809=H809),"Y","NO")</f>
        <v>NO</v>
      </c>
      <c r="K809" s="2">
        <v>1.3988762476014061</v>
      </c>
      <c r="L809" s="1">
        <v>0.879</v>
      </c>
      <c r="N809" s="2">
        <v>3.7107133187860516E-4</v>
      </c>
      <c r="O809" s="1">
        <v>1.106E-3</v>
      </c>
    </row>
    <row r="810" spans="1:15">
      <c r="A810">
        <v>4020</v>
      </c>
      <c r="B810" t="s">
        <v>60</v>
      </c>
      <c r="C810" t="s">
        <v>11</v>
      </c>
      <c r="D810">
        <v>4013</v>
      </c>
      <c r="E810" t="s">
        <v>59</v>
      </c>
      <c r="F810" s="1">
        <v>4054</v>
      </c>
      <c r="G810" s="1" t="s">
        <v>206</v>
      </c>
      <c r="H810" s="1">
        <v>4031</v>
      </c>
      <c r="I810" s="1" t="s">
        <v>179</v>
      </c>
      <c r="J810" s="2" t="str">
        <f>IF(AND(A810=F810,D810=H810),"Y","NO")</f>
        <v>NO</v>
      </c>
      <c r="K810" s="2">
        <v>1.4030992345759041</v>
      </c>
      <c r="L810" s="1">
        <v>0.55300000000000005</v>
      </c>
      <c r="N810" s="2">
        <v>2.7543156326032263E-4</v>
      </c>
      <c r="O810" s="1">
        <v>1.1150000000000001E-3</v>
      </c>
    </row>
    <row r="811" spans="1:15">
      <c r="A811">
        <v>4020</v>
      </c>
      <c r="B811" t="s">
        <v>60</v>
      </c>
      <c r="C811" t="s">
        <v>11</v>
      </c>
      <c r="D811">
        <v>4020</v>
      </c>
      <c r="E811" t="s">
        <v>60</v>
      </c>
      <c r="F811" s="1">
        <v>4054</v>
      </c>
      <c r="G811" s="1" t="s">
        <v>206</v>
      </c>
      <c r="H811" s="1">
        <v>4033</v>
      </c>
      <c r="I811" s="1" t="s">
        <v>180</v>
      </c>
      <c r="J811" s="2" t="str">
        <f>IF(AND(A811=F811,D811=H811),"Y","NO")</f>
        <v>NO</v>
      </c>
      <c r="K811" s="2">
        <v>1.6361862533409068</v>
      </c>
      <c r="L811" s="1">
        <v>0.82899999999999996</v>
      </c>
      <c r="N811" s="2">
        <v>1.4075157688872819E-4</v>
      </c>
      <c r="O811" s="1">
        <v>2.4910000000000002E-3</v>
      </c>
    </row>
    <row r="812" spans="1:15">
      <c r="A812">
        <v>4020</v>
      </c>
      <c r="B812" t="s">
        <v>60</v>
      </c>
      <c r="C812" t="s">
        <v>11</v>
      </c>
      <c r="D812">
        <v>4022</v>
      </c>
      <c r="E812" t="s">
        <v>61</v>
      </c>
      <c r="F812" s="1">
        <v>4054</v>
      </c>
      <c r="G812" s="1" t="s">
        <v>206</v>
      </c>
      <c r="H812" s="1">
        <v>4035</v>
      </c>
      <c r="I812" s="1" t="s">
        <v>181</v>
      </c>
      <c r="J812" s="2" t="str">
        <f>IF(AND(A812=F812,D812=H812),"Y","NO")</f>
        <v>NO</v>
      </c>
      <c r="K812" s="2">
        <v>1.5406352532267591</v>
      </c>
      <c r="L812" s="1">
        <v>1.25</v>
      </c>
      <c r="N812" s="2">
        <v>2.3416836911843039E-4</v>
      </c>
      <c r="O812" s="1">
        <v>2.1570000000000001E-3</v>
      </c>
    </row>
    <row r="813" spans="1:15">
      <c r="A813">
        <v>4020</v>
      </c>
      <c r="B813" t="s">
        <v>60</v>
      </c>
      <c r="C813" t="s">
        <v>11</v>
      </c>
      <c r="D813">
        <v>4023</v>
      </c>
      <c r="E813" t="s">
        <v>62</v>
      </c>
      <c r="F813" s="1">
        <v>4054</v>
      </c>
      <c r="G813" s="1" t="s">
        <v>206</v>
      </c>
      <c r="H813" s="1">
        <v>4036</v>
      </c>
      <c r="I813" s="1" t="s">
        <v>182</v>
      </c>
      <c r="J813" s="2" t="str">
        <f>IF(AND(A813=F813,D813=H813),"Y","NO")</f>
        <v>NO</v>
      </c>
      <c r="K813" s="2">
        <v>1.9521061467916641</v>
      </c>
      <c r="L813" s="1">
        <v>1.94</v>
      </c>
      <c r="N813" s="2">
        <v>4.5788329444680957E-4</v>
      </c>
      <c r="O813" s="1">
        <v>6.7889999999999997E-4</v>
      </c>
    </row>
    <row r="814" spans="1:15">
      <c r="A814">
        <v>4020</v>
      </c>
      <c r="B814" t="s">
        <v>60</v>
      </c>
      <c r="C814" t="s">
        <v>11</v>
      </c>
      <c r="D814">
        <v>4031</v>
      </c>
      <c r="E814" t="s">
        <v>63</v>
      </c>
      <c r="F814" s="1">
        <v>4054</v>
      </c>
      <c r="G814" s="1" t="s">
        <v>206</v>
      </c>
      <c r="H814" s="1">
        <v>4038</v>
      </c>
      <c r="I814" s="1" t="s">
        <v>183</v>
      </c>
      <c r="J814" s="2" t="str">
        <f>IF(AND(A814=F814,D814=H814),"Y","NO")</f>
        <v>NO</v>
      </c>
      <c r="K814" s="2">
        <v>1.4760540319184561</v>
      </c>
      <c r="L814" s="1">
        <v>0.59899999999999998</v>
      </c>
      <c r="N814" s="2">
        <v>3.8441489994351096E-4</v>
      </c>
      <c r="O814" s="1">
        <v>7.5029999999999997E-4</v>
      </c>
    </row>
    <row r="815" spans="1:15">
      <c r="A815">
        <v>4020</v>
      </c>
      <c r="B815" t="s">
        <v>60</v>
      </c>
      <c r="C815" t="s">
        <v>11</v>
      </c>
      <c r="D815">
        <v>4033</v>
      </c>
      <c r="E815" t="s">
        <v>64</v>
      </c>
      <c r="F815" s="1">
        <v>4054</v>
      </c>
      <c r="G815" s="1" t="s">
        <v>206</v>
      </c>
      <c r="H815" s="1">
        <v>4039</v>
      </c>
      <c r="I815" s="1" t="s">
        <v>184</v>
      </c>
      <c r="J815" s="2" t="str">
        <f>IF(AND(A815=F815,D815=H815),"Y","NO")</f>
        <v>NO</v>
      </c>
      <c r="K815" s="2">
        <v>1.6975848711904651</v>
      </c>
      <c r="L815" s="1">
        <v>0.39900000000000002</v>
      </c>
      <c r="N815" s="2">
        <v>1.1187912045110711E-3</v>
      </c>
      <c r="O815" s="1">
        <v>3.372E-3</v>
      </c>
    </row>
    <row r="816" spans="1:15">
      <c r="A816">
        <v>4020</v>
      </c>
      <c r="B816" t="s">
        <v>60</v>
      </c>
      <c r="C816" t="s">
        <v>11</v>
      </c>
      <c r="D816">
        <v>4035</v>
      </c>
      <c r="E816" t="s">
        <v>65</v>
      </c>
      <c r="F816" s="1">
        <v>4054</v>
      </c>
      <c r="G816" s="1" t="s">
        <v>206</v>
      </c>
      <c r="H816" s="1">
        <v>4055</v>
      </c>
      <c r="I816" s="1" t="s">
        <v>185</v>
      </c>
      <c r="J816" s="2" t="str">
        <f>IF(AND(A816=F816,D816=H816),"Y","NO")</f>
        <v>NO</v>
      </c>
      <c r="K816" s="2">
        <v>2.3389667885118097</v>
      </c>
      <c r="L816" s="1">
        <v>1.35</v>
      </c>
      <c r="N816" s="2">
        <v>1.0604977181922213E-3</v>
      </c>
      <c r="O816" s="1">
        <v>4.0190000000000001E-4</v>
      </c>
    </row>
    <row r="817" spans="1:15">
      <c r="A817">
        <v>4020</v>
      </c>
      <c r="B817" t="s">
        <v>60</v>
      </c>
      <c r="C817" t="s">
        <v>11</v>
      </c>
      <c r="D817">
        <v>4036</v>
      </c>
      <c r="E817" t="s">
        <v>66</v>
      </c>
      <c r="F817" s="1">
        <v>4054</v>
      </c>
      <c r="G817" s="1" t="s">
        <v>206</v>
      </c>
      <c r="H817" s="1">
        <v>4066</v>
      </c>
      <c r="I817" s="1" t="s">
        <v>186</v>
      </c>
      <c r="J817" s="2" t="str">
        <f>IF(AND(A817=F817,D817=H817),"Y","NO")</f>
        <v>NO</v>
      </c>
      <c r="K817" s="2">
        <v>3.1583762789974701</v>
      </c>
      <c r="L817" s="1">
        <v>0.97099999999999997</v>
      </c>
      <c r="N817" s="2">
        <v>3.8291065147020767E-4</v>
      </c>
      <c r="O817" s="1">
        <v>1.1230000000000001E-3</v>
      </c>
    </row>
    <row r="818" spans="1:15">
      <c r="A818">
        <v>4020</v>
      </c>
      <c r="B818" t="s">
        <v>60</v>
      </c>
      <c r="C818" t="s">
        <v>11</v>
      </c>
      <c r="D818">
        <v>4038</v>
      </c>
      <c r="E818" t="s">
        <v>67</v>
      </c>
      <c r="F818" s="1">
        <v>4054</v>
      </c>
      <c r="G818" s="1" t="s">
        <v>206</v>
      </c>
      <c r="H818" s="1">
        <v>4068</v>
      </c>
      <c r="I818" s="1" t="s">
        <v>187</v>
      </c>
      <c r="J818" s="2" t="str">
        <f>IF(AND(A818=F818,D818=H818),"Y","NO")</f>
        <v>NO</v>
      </c>
      <c r="K818" s="2">
        <v>1.9260609839819289</v>
      </c>
      <c r="L818" s="1">
        <v>1.1000000000000001</v>
      </c>
      <c r="N818" s="2">
        <v>2.1438248849124804E-4</v>
      </c>
      <c r="O818" s="1">
        <v>1.9740000000000001E-3</v>
      </c>
    </row>
    <row r="819" spans="1:15">
      <c r="A819">
        <v>4020</v>
      </c>
      <c r="B819" t="s">
        <v>60</v>
      </c>
      <c r="C819" t="s">
        <v>11</v>
      </c>
      <c r="D819">
        <v>4039</v>
      </c>
      <c r="E819" t="s">
        <v>68</v>
      </c>
      <c r="F819" s="1">
        <v>4054</v>
      </c>
      <c r="G819" s="1" t="s">
        <v>206</v>
      </c>
      <c r="H819" s="1">
        <v>4069</v>
      </c>
      <c r="I819" s="1" t="s">
        <v>188</v>
      </c>
      <c r="J819" s="2" t="str">
        <f>IF(AND(A819=F819,D819=H819),"Y","NO")</f>
        <v>NO</v>
      </c>
      <c r="K819" s="2">
        <v>1.150900258251198</v>
      </c>
      <c r="L819" s="1">
        <v>1.42</v>
      </c>
      <c r="N819" s="2">
        <v>1.0743794735752126E-3</v>
      </c>
      <c r="O819" s="1">
        <v>1.292E-3</v>
      </c>
    </row>
    <row r="820" spans="1:15">
      <c r="A820">
        <v>4020</v>
      </c>
      <c r="B820" t="s">
        <v>60</v>
      </c>
      <c r="C820" t="s">
        <v>11</v>
      </c>
      <c r="D820">
        <v>4041</v>
      </c>
      <c r="E820" t="s">
        <v>69</v>
      </c>
      <c r="F820" s="1">
        <v>4054</v>
      </c>
      <c r="G820" s="1" t="s">
        <v>206</v>
      </c>
      <c r="H820" s="1">
        <v>4076</v>
      </c>
      <c r="I820" s="1" t="s">
        <v>189</v>
      </c>
      <c r="J820" s="2" t="str">
        <f>IF(AND(A820=F820,D820=H820),"Y","NO")</f>
        <v>NO</v>
      </c>
      <c r="K820" s="2">
        <v>1.582887158114326</v>
      </c>
      <c r="L820" s="1">
        <v>1.28</v>
      </c>
      <c r="N820" s="2">
        <v>1.1673703418814246E-4</v>
      </c>
      <c r="O820" s="1">
        <v>3.6499999999999998E-4</v>
      </c>
    </row>
    <row r="821" spans="1:15">
      <c r="A821">
        <v>4020</v>
      </c>
      <c r="B821" t="s">
        <v>60</v>
      </c>
      <c r="C821" t="s">
        <v>11</v>
      </c>
      <c r="D821">
        <v>4055</v>
      </c>
      <c r="E821" t="s">
        <v>70</v>
      </c>
      <c r="F821" s="1">
        <v>4054</v>
      </c>
      <c r="G821" s="1" t="s">
        <v>206</v>
      </c>
      <c r="H821" s="1">
        <v>4078</v>
      </c>
      <c r="I821" s="1" t="s">
        <v>190</v>
      </c>
      <c r="J821" s="2" t="str">
        <f>IF(AND(A821=F821,D821=H821),"Y","NO")</f>
        <v>NO</v>
      </c>
      <c r="K821" s="2">
        <v>1.709122985968281</v>
      </c>
      <c r="L821" s="1">
        <v>1.75</v>
      </c>
      <c r="N821" s="2">
        <v>2.9212804339235785E-4</v>
      </c>
      <c r="O821" s="1">
        <v>7.5699999999999997E-4</v>
      </c>
    </row>
    <row r="822" spans="1:15">
      <c r="A822">
        <v>4020</v>
      </c>
      <c r="B822" t="s">
        <v>60</v>
      </c>
      <c r="C822" t="s">
        <v>11</v>
      </c>
      <c r="D822">
        <v>4066</v>
      </c>
      <c r="E822" t="s">
        <v>71</v>
      </c>
      <c r="F822" s="1">
        <v>4054</v>
      </c>
      <c r="G822" s="1" t="s">
        <v>206</v>
      </c>
      <c r="H822" s="1">
        <v>4079</v>
      </c>
      <c r="I822" s="1" t="s">
        <v>191</v>
      </c>
      <c r="J822" s="2" t="str">
        <f>IF(AND(A822=F822,D822=H822),"Y","NO")</f>
        <v>NO</v>
      </c>
      <c r="K822" s="2">
        <v>2.1556797000752801</v>
      </c>
      <c r="L822" s="1">
        <v>1.73</v>
      </c>
      <c r="N822" s="2">
        <v>4.6507975413201196E-4</v>
      </c>
      <c r="O822" s="1">
        <v>6.6770000000000002E-4</v>
      </c>
    </row>
    <row r="823" spans="1:15">
      <c r="A823">
        <v>4020</v>
      </c>
      <c r="B823" t="s">
        <v>60</v>
      </c>
      <c r="C823" t="s">
        <v>11</v>
      </c>
      <c r="D823">
        <v>4068</v>
      </c>
      <c r="E823" t="s">
        <v>72</v>
      </c>
      <c r="F823" s="1">
        <v>4054</v>
      </c>
      <c r="G823" s="1" t="s">
        <v>206</v>
      </c>
      <c r="H823" s="1">
        <v>4080</v>
      </c>
      <c r="I823" s="1" t="s">
        <v>192</v>
      </c>
      <c r="J823" s="2" t="str">
        <f>IF(AND(A823=F823,D823=H823),"Y","NO")</f>
        <v>NO</v>
      </c>
      <c r="K823" s="2">
        <v>2.1713613816795903</v>
      </c>
      <c r="L823" s="1">
        <v>0.83699999999999997</v>
      </c>
      <c r="N823" s="2">
        <v>9.2220670295873491E-4</v>
      </c>
      <c r="O823" s="1">
        <v>7.5520000000000003E-4</v>
      </c>
    </row>
    <row r="824" spans="1:15">
      <c r="A824">
        <v>4020</v>
      </c>
      <c r="B824" t="s">
        <v>60</v>
      </c>
      <c r="C824" t="s">
        <v>11</v>
      </c>
      <c r="D824">
        <v>4069</v>
      </c>
      <c r="E824" t="s">
        <v>73</v>
      </c>
      <c r="F824" s="1">
        <v>4054</v>
      </c>
      <c r="G824" s="1" t="s">
        <v>206</v>
      </c>
      <c r="H824" s="1">
        <v>4081</v>
      </c>
      <c r="I824" s="1" t="s">
        <v>193</v>
      </c>
      <c r="J824" s="2" t="str">
        <f>IF(AND(A824=F824,D824=H824),"Y","NO")</f>
        <v>NO</v>
      </c>
      <c r="K824" s="2">
        <v>3.3226174648036602</v>
      </c>
      <c r="L824" s="1">
        <v>1.1100000000000001</v>
      </c>
      <c r="N824" s="2">
        <v>5.0700609411634867E-4</v>
      </c>
      <c r="O824" s="1">
        <v>7.0830000000000003E-4</v>
      </c>
    </row>
    <row r="825" spans="1:15">
      <c r="A825">
        <v>4020</v>
      </c>
      <c r="B825" t="s">
        <v>60</v>
      </c>
      <c r="C825" t="s">
        <v>11</v>
      </c>
      <c r="D825">
        <v>4076</v>
      </c>
      <c r="E825" t="s">
        <v>74</v>
      </c>
      <c r="F825" s="1">
        <v>4054</v>
      </c>
      <c r="G825" s="1" t="s">
        <v>206</v>
      </c>
      <c r="H825" s="1">
        <v>4083</v>
      </c>
      <c r="I825" s="1" t="s">
        <v>194</v>
      </c>
      <c r="J825" s="2" t="str">
        <f>IF(AND(A825=F825,D825=H825),"Y","NO")</f>
        <v>NO</v>
      </c>
      <c r="K825" s="2">
        <v>1.5349306192836472</v>
      </c>
      <c r="L825" s="1">
        <v>0.56499999999999995</v>
      </c>
      <c r="N825" s="2">
        <v>2.8082146803467563E-4</v>
      </c>
      <c r="O825" s="1">
        <v>8.3000000000000001E-4</v>
      </c>
    </row>
    <row r="826" spans="1:15">
      <c r="A826">
        <v>4020</v>
      </c>
      <c r="B826" t="s">
        <v>60</v>
      </c>
      <c r="C826" t="s">
        <v>11</v>
      </c>
      <c r="D826">
        <v>4078</v>
      </c>
      <c r="E826" t="s">
        <v>75</v>
      </c>
      <c r="F826" s="1">
        <v>4054</v>
      </c>
      <c r="G826" s="1" t="s">
        <v>206</v>
      </c>
      <c r="H826" s="1">
        <v>4084</v>
      </c>
      <c r="I826" s="1" t="s">
        <v>195</v>
      </c>
      <c r="J826" s="2" t="str">
        <f>IF(AND(A826=F826,D826=H826),"Y","NO")</f>
        <v>NO</v>
      </c>
      <c r="K826" s="2">
        <v>2.31030245880061</v>
      </c>
      <c r="L826" s="1">
        <v>0.749</v>
      </c>
      <c r="N826" s="2">
        <v>5.2624609807423674E-4</v>
      </c>
      <c r="O826" s="1">
        <v>4.0079999999999998E-4</v>
      </c>
    </row>
    <row r="827" spans="1:15">
      <c r="A827">
        <v>4020</v>
      </c>
      <c r="B827" t="s">
        <v>60</v>
      </c>
      <c r="C827" t="s">
        <v>11</v>
      </c>
      <c r="D827">
        <v>4079</v>
      </c>
      <c r="E827" t="s">
        <v>76</v>
      </c>
      <c r="F827" s="1">
        <v>4054</v>
      </c>
      <c r="G827" s="1" t="s">
        <v>206</v>
      </c>
      <c r="H827" s="1">
        <v>4089</v>
      </c>
      <c r="I827" s="1" t="s">
        <v>197</v>
      </c>
      <c r="J827" s="2" t="str">
        <f>IF(AND(A827=F827,D827=H827),"Y","NO")</f>
        <v>NO</v>
      </c>
      <c r="K827" s="2">
        <v>2.4414025874772998</v>
      </c>
      <c r="L827" s="1">
        <v>0.95399999999999996</v>
      </c>
      <c r="N827" s="2">
        <v>4.354560626079243E-4</v>
      </c>
      <c r="O827" s="1">
        <v>3.326E-3</v>
      </c>
    </row>
    <row r="828" spans="1:15">
      <c r="A828">
        <v>4020</v>
      </c>
      <c r="B828" t="s">
        <v>60</v>
      </c>
      <c r="C828" t="s">
        <v>11</v>
      </c>
      <c r="D828">
        <v>4080</v>
      </c>
      <c r="E828" t="s">
        <v>77</v>
      </c>
      <c r="F828" s="1">
        <v>4054</v>
      </c>
      <c r="G828" s="1" t="s">
        <v>206</v>
      </c>
      <c r="H828" s="1">
        <v>4093</v>
      </c>
      <c r="I828" s="1" t="s">
        <v>198</v>
      </c>
      <c r="J828" s="2" t="str">
        <f>IF(AND(A828=F828,D828=H828),"Y","NO")</f>
        <v>NO</v>
      </c>
      <c r="K828" s="2">
        <v>1.562324654154692</v>
      </c>
      <c r="L828" s="1">
        <v>0.746</v>
      </c>
      <c r="N828" s="2">
        <v>3.7195380096829951E-4</v>
      </c>
      <c r="O828" s="1">
        <v>7.1650000000000001E-4</v>
      </c>
    </row>
    <row r="829" spans="1:15">
      <c r="A829">
        <v>4020</v>
      </c>
      <c r="B829" t="s">
        <v>60</v>
      </c>
      <c r="C829" t="s">
        <v>11</v>
      </c>
      <c r="D829">
        <v>4081</v>
      </c>
      <c r="E829" t="s">
        <v>78</v>
      </c>
      <c r="F829" s="1">
        <v>4055</v>
      </c>
      <c r="G829" s="1" t="s">
        <v>185</v>
      </c>
      <c r="H829" s="1">
        <v>4000</v>
      </c>
      <c r="I829" s="1" t="s">
        <v>173</v>
      </c>
      <c r="J829" s="2" t="str">
        <f>IF(AND(A829=F829,D829=H829),"Y","NO")</f>
        <v>NO</v>
      </c>
      <c r="K829" s="2">
        <v>2.59965804808636</v>
      </c>
      <c r="L829" s="1">
        <v>13.7</v>
      </c>
      <c r="N829" s="2">
        <v>2.7700705851361833E-4</v>
      </c>
      <c r="O829" s="1">
        <v>2.64E-3</v>
      </c>
    </row>
    <row r="830" spans="1:15">
      <c r="A830">
        <v>4020</v>
      </c>
      <c r="B830" t="s">
        <v>60</v>
      </c>
      <c r="C830" t="s">
        <v>11</v>
      </c>
      <c r="D830">
        <v>4083</v>
      </c>
      <c r="E830" t="s">
        <v>79</v>
      </c>
      <c r="F830" s="1">
        <v>4055</v>
      </c>
      <c r="G830" s="1" t="s">
        <v>185</v>
      </c>
      <c r="H830" s="1">
        <v>4003</v>
      </c>
      <c r="I830" s="1" t="s">
        <v>174</v>
      </c>
      <c r="J830" s="2" t="str">
        <f>IF(AND(A830=F830,D830=H830),"Y","NO")</f>
        <v>NO</v>
      </c>
      <c r="K830" s="2">
        <v>1.6675246039239822</v>
      </c>
      <c r="L830" s="1">
        <v>5.14</v>
      </c>
      <c r="N830" s="2">
        <v>2.5856661346417237E-4</v>
      </c>
      <c r="O830" s="1">
        <v>3.0249999999999999E-3</v>
      </c>
    </row>
    <row r="831" spans="1:15">
      <c r="A831">
        <v>4020</v>
      </c>
      <c r="B831" t="s">
        <v>60</v>
      </c>
      <c r="C831" t="s">
        <v>11</v>
      </c>
      <c r="D831">
        <v>4084</v>
      </c>
      <c r="E831" t="s">
        <v>80</v>
      </c>
      <c r="F831" s="1">
        <v>4055</v>
      </c>
      <c r="G831" s="1" t="s">
        <v>185</v>
      </c>
      <c r="H831" s="1">
        <v>4013</v>
      </c>
      <c r="I831" s="1" t="s">
        <v>175</v>
      </c>
      <c r="J831" s="2" t="str">
        <f>IF(AND(A831=F831,D831=H831),"Y","NO")</f>
        <v>NO</v>
      </c>
      <c r="K831" s="2">
        <v>1.7579881422049581</v>
      </c>
      <c r="L831" s="1">
        <v>4.49</v>
      </c>
      <c r="N831" s="2">
        <v>1.5695478319727039E-4</v>
      </c>
      <c r="O831" s="1">
        <v>2.7039999999999998E-3</v>
      </c>
    </row>
    <row r="832" spans="1:15">
      <c r="A832">
        <v>4020</v>
      </c>
      <c r="B832" t="s">
        <v>60</v>
      </c>
      <c r="C832" t="s">
        <v>11</v>
      </c>
      <c r="D832">
        <v>4087</v>
      </c>
      <c r="E832" t="s">
        <v>98</v>
      </c>
      <c r="F832" s="1">
        <v>4055</v>
      </c>
      <c r="G832" s="1" t="s">
        <v>185</v>
      </c>
      <c r="H832" s="1">
        <v>4020</v>
      </c>
      <c r="I832" s="1" t="s">
        <v>176</v>
      </c>
      <c r="J832" s="2" t="str">
        <f>IF(AND(A832=F832,D832=H832),"Y","NO")</f>
        <v>NO</v>
      </c>
      <c r="K832" s="2">
        <v>3.3624343679210602</v>
      </c>
      <c r="L832" s="1">
        <v>4.53</v>
      </c>
      <c r="N832" s="2">
        <v>3.4230734969532128E-4</v>
      </c>
      <c r="O832" s="1">
        <v>2.0040000000000001E-3</v>
      </c>
    </row>
    <row r="833" spans="1:15">
      <c r="A833">
        <v>4020</v>
      </c>
      <c r="B833" t="s">
        <v>60</v>
      </c>
      <c r="C833" t="s">
        <v>11</v>
      </c>
      <c r="D833">
        <v>4089</v>
      </c>
      <c r="E833" t="s">
        <v>82</v>
      </c>
      <c r="F833" s="1">
        <v>4055</v>
      </c>
      <c r="G833" s="1" t="s">
        <v>185</v>
      </c>
      <c r="H833" s="1">
        <v>4022</v>
      </c>
      <c r="I833" s="1" t="s">
        <v>177</v>
      </c>
      <c r="J833" s="2" t="str">
        <f>IF(AND(A833=F833,D833=H833),"Y","NO")</f>
        <v>NO</v>
      </c>
      <c r="K833" s="2">
        <v>1.79636809299931</v>
      </c>
      <c r="L833" s="1">
        <v>3.03</v>
      </c>
      <c r="N833" s="2">
        <v>1.6241584570956234E-3</v>
      </c>
      <c r="O833" s="1">
        <v>1.523E-3</v>
      </c>
    </row>
    <row r="834" spans="1:15">
      <c r="A834">
        <v>4020</v>
      </c>
      <c r="B834" t="s">
        <v>60</v>
      </c>
      <c r="C834" t="s">
        <v>11</v>
      </c>
      <c r="D834">
        <v>4093</v>
      </c>
      <c r="E834" t="s">
        <v>83</v>
      </c>
      <c r="F834" s="1">
        <v>4055</v>
      </c>
      <c r="G834" s="1" t="s">
        <v>185</v>
      </c>
      <c r="H834" s="1">
        <v>4023</v>
      </c>
      <c r="I834" s="1" t="s">
        <v>178</v>
      </c>
      <c r="J834" s="2" t="str">
        <f>IF(AND(A834=F834,D834=H834),"Y","NO")</f>
        <v>NO</v>
      </c>
      <c r="K834" s="2">
        <v>2.0846506184132201</v>
      </c>
      <c r="L834" s="1">
        <v>7.07</v>
      </c>
      <c r="N834" s="2">
        <v>2.3567664317163746E-4</v>
      </c>
      <c r="O834" s="1">
        <v>3.2829999999999999E-3</v>
      </c>
    </row>
    <row r="835" spans="1:15">
      <c r="A835">
        <v>4021</v>
      </c>
      <c r="B835" t="s">
        <v>90</v>
      </c>
      <c r="C835" t="s">
        <v>11</v>
      </c>
      <c r="D835">
        <v>4003</v>
      </c>
      <c r="E835" t="s">
        <v>58</v>
      </c>
      <c r="F835" s="1">
        <v>4055</v>
      </c>
      <c r="G835" s="1" t="s">
        <v>185</v>
      </c>
      <c r="H835" s="1">
        <v>4031</v>
      </c>
      <c r="I835" s="1" t="s">
        <v>179</v>
      </c>
      <c r="J835" s="2" t="str">
        <f>IF(AND(A835=F835,D835=H835),"Y","NO")</f>
        <v>NO</v>
      </c>
      <c r="K835" s="2">
        <v>1.380819179192591</v>
      </c>
      <c r="L835" s="1">
        <v>3.42</v>
      </c>
      <c r="N835" s="2">
        <v>5.1568475859205287E-4</v>
      </c>
      <c r="O835" s="1">
        <v>2.1199999999999999E-3</v>
      </c>
    </row>
    <row r="836" spans="1:15">
      <c r="A836">
        <v>4021</v>
      </c>
      <c r="B836" t="s">
        <v>90</v>
      </c>
      <c r="C836" t="s">
        <v>11</v>
      </c>
      <c r="D836">
        <v>4004</v>
      </c>
      <c r="E836" t="s">
        <v>84</v>
      </c>
      <c r="F836" s="1">
        <v>4055</v>
      </c>
      <c r="G836" s="1" t="s">
        <v>185</v>
      </c>
      <c r="H836" s="1">
        <v>4033</v>
      </c>
      <c r="I836" s="1" t="s">
        <v>180</v>
      </c>
      <c r="J836" s="2" t="str">
        <f>IF(AND(A836=F836,D836=H836),"Y","NO")</f>
        <v>NO</v>
      </c>
      <c r="K836" s="2">
        <v>1.3082067085751281</v>
      </c>
      <c r="L836" s="1">
        <v>6.59</v>
      </c>
      <c r="N836" s="2">
        <v>3.200344947526287E-4</v>
      </c>
      <c r="O836" s="1">
        <v>3.6830000000000001E-3</v>
      </c>
    </row>
    <row r="837" spans="1:15">
      <c r="A837">
        <v>4021</v>
      </c>
      <c r="B837" t="s">
        <v>90</v>
      </c>
      <c r="C837" t="s">
        <v>11</v>
      </c>
      <c r="D837">
        <v>4005</v>
      </c>
      <c r="E837" t="s">
        <v>85</v>
      </c>
      <c r="F837" s="1">
        <v>4055</v>
      </c>
      <c r="G837" s="1" t="s">
        <v>185</v>
      </c>
      <c r="H837" s="1">
        <v>4035</v>
      </c>
      <c r="I837" s="1" t="s">
        <v>181</v>
      </c>
      <c r="J837" s="2" t="str">
        <f>IF(AND(A837=F837,D837=H837),"Y","NO")</f>
        <v>NO</v>
      </c>
      <c r="K837" s="2">
        <v>1.700133936863323</v>
      </c>
      <c r="L837" s="1">
        <v>10.9</v>
      </c>
      <c r="N837" s="2">
        <v>2.3284862184119609E-4</v>
      </c>
      <c r="O837" s="1">
        <v>2.9169999999999999E-3</v>
      </c>
    </row>
    <row r="838" spans="1:15">
      <c r="A838">
        <v>4021</v>
      </c>
      <c r="B838" t="s">
        <v>90</v>
      </c>
      <c r="C838" t="s">
        <v>11</v>
      </c>
      <c r="D838">
        <v>4006</v>
      </c>
      <c r="E838" t="s">
        <v>86</v>
      </c>
      <c r="F838" s="1">
        <v>4055</v>
      </c>
      <c r="G838" s="1" t="s">
        <v>185</v>
      </c>
      <c r="H838" s="1">
        <v>4036</v>
      </c>
      <c r="I838" s="1" t="s">
        <v>182</v>
      </c>
      <c r="J838" s="2" t="str">
        <f>IF(AND(A838=F838,D838=H838),"Y","NO")</f>
        <v>NO</v>
      </c>
      <c r="K838" s="2">
        <v>1.997155443219307</v>
      </c>
      <c r="L838" s="1">
        <v>12.7</v>
      </c>
      <c r="N838" s="2">
        <v>4.822781541117057E-4</v>
      </c>
      <c r="O838" s="1">
        <v>2.6640000000000001E-3</v>
      </c>
    </row>
    <row r="839" spans="1:15">
      <c r="A839">
        <v>4021</v>
      </c>
      <c r="B839" t="s">
        <v>90</v>
      </c>
      <c r="C839" t="s">
        <v>11</v>
      </c>
      <c r="D839">
        <v>4013</v>
      </c>
      <c r="E839" t="s">
        <v>59</v>
      </c>
      <c r="F839" s="1">
        <v>4055</v>
      </c>
      <c r="G839" s="1" t="s">
        <v>185</v>
      </c>
      <c r="H839" s="1">
        <v>4038</v>
      </c>
      <c r="I839" s="1" t="s">
        <v>183</v>
      </c>
      <c r="J839" s="2" t="str">
        <f>IF(AND(A839=F839,D839=H839),"Y","NO")</f>
        <v>NO</v>
      </c>
      <c r="K839" s="2">
        <v>1.2070921602767199</v>
      </c>
      <c r="L839" s="1">
        <v>3.62</v>
      </c>
      <c r="N839" s="2">
        <v>2.5185889066162278E-4</v>
      </c>
      <c r="O839" s="1">
        <v>1.4549999999999999E-3</v>
      </c>
    </row>
    <row r="840" spans="1:15">
      <c r="A840">
        <v>4021</v>
      </c>
      <c r="B840" t="s">
        <v>90</v>
      </c>
      <c r="C840" t="s">
        <v>11</v>
      </c>
      <c r="D840">
        <v>4015</v>
      </c>
      <c r="E840" t="s">
        <v>89</v>
      </c>
      <c r="F840" s="1">
        <v>4055</v>
      </c>
      <c r="G840" s="1" t="s">
        <v>185</v>
      </c>
      <c r="H840" s="1">
        <v>4039</v>
      </c>
      <c r="I840" s="1" t="s">
        <v>184</v>
      </c>
      <c r="J840" s="2" t="str">
        <f>IF(AND(A840=F840,D840=H840),"Y","NO")</f>
        <v>NO</v>
      </c>
      <c r="K840" s="2">
        <v>1.6262536084099422</v>
      </c>
      <c r="L840" s="1">
        <v>2.02</v>
      </c>
      <c r="N840" s="2">
        <v>6.7966868455553013E-4</v>
      </c>
      <c r="O840" s="1">
        <v>7.8100000000000001E-3</v>
      </c>
    </row>
    <row r="841" spans="1:15">
      <c r="A841">
        <v>4021</v>
      </c>
      <c r="B841" t="s">
        <v>90</v>
      </c>
      <c r="C841" t="s">
        <v>11</v>
      </c>
      <c r="D841">
        <v>4020</v>
      </c>
      <c r="E841" t="s">
        <v>60</v>
      </c>
      <c r="F841" s="1">
        <v>4055</v>
      </c>
      <c r="G841" s="1" t="s">
        <v>185</v>
      </c>
      <c r="H841" s="1">
        <v>4055</v>
      </c>
      <c r="I841" s="1" t="s">
        <v>185</v>
      </c>
      <c r="J841" s="2" t="str">
        <f>IF(AND(A841=F841,D841=H841),"Y","NO")</f>
        <v>NO</v>
      </c>
      <c r="K841" s="2">
        <v>1.4429323107991081</v>
      </c>
      <c r="L841" s="1">
        <v>6.15</v>
      </c>
      <c r="N841" s="2">
        <v>2.3093229956933856E-4</v>
      </c>
      <c r="O841" s="1">
        <v>2.5040000000000001E-3</v>
      </c>
    </row>
    <row r="842" spans="1:15">
      <c r="A842">
        <v>4021</v>
      </c>
      <c r="B842" t="s">
        <v>90</v>
      </c>
      <c r="C842" t="s">
        <v>11</v>
      </c>
      <c r="D842">
        <v>4028</v>
      </c>
      <c r="E842" t="s">
        <v>91</v>
      </c>
      <c r="F842" s="1">
        <v>4055</v>
      </c>
      <c r="G842" s="1" t="s">
        <v>185</v>
      </c>
      <c r="H842" s="1">
        <v>4066</v>
      </c>
      <c r="I842" s="1" t="s">
        <v>186</v>
      </c>
      <c r="J842" s="2" t="str">
        <f>IF(AND(A842=F842,D842=H842),"Y","NO")</f>
        <v>NO</v>
      </c>
      <c r="K842" s="2">
        <v>1.6344991329812499</v>
      </c>
      <c r="L842" s="1">
        <v>6.83</v>
      </c>
      <c r="N842" s="2">
        <v>5.5680626434983366E-4</v>
      </c>
      <c r="O842" s="1">
        <v>1.8760000000000001E-3</v>
      </c>
    </row>
    <row r="843" spans="1:15">
      <c r="A843">
        <v>4021</v>
      </c>
      <c r="B843" t="s">
        <v>90</v>
      </c>
      <c r="C843" t="s">
        <v>11</v>
      </c>
      <c r="D843">
        <v>4036</v>
      </c>
      <c r="E843" t="s">
        <v>66</v>
      </c>
      <c r="F843" s="1">
        <v>4055</v>
      </c>
      <c r="G843" s="1" t="s">
        <v>185</v>
      </c>
      <c r="H843" s="1">
        <v>4068</v>
      </c>
      <c r="I843" s="1" t="s">
        <v>187</v>
      </c>
      <c r="J843" s="2" t="str">
        <f>IF(AND(A843=F843,D843=H843),"Y","NO")</f>
        <v>NO</v>
      </c>
      <c r="K843" s="2">
        <v>2.1948315760182</v>
      </c>
      <c r="L843" s="1">
        <v>9.26</v>
      </c>
      <c r="N843" s="2">
        <v>3.7805707508754897E-4</v>
      </c>
      <c r="O843" s="1">
        <v>2.7629999999999998E-3</v>
      </c>
    </row>
    <row r="844" spans="1:15">
      <c r="A844">
        <v>4021</v>
      </c>
      <c r="B844" t="s">
        <v>90</v>
      </c>
      <c r="C844" t="s">
        <v>11</v>
      </c>
      <c r="D844">
        <v>4041</v>
      </c>
      <c r="E844" t="s">
        <v>69</v>
      </c>
      <c r="F844" s="1">
        <v>4055</v>
      </c>
      <c r="G844" s="1" t="s">
        <v>185</v>
      </c>
      <c r="H844" s="1">
        <v>4069</v>
      </c>
      <c r="I844" s="1" t="s">
        <v>188</v>
      </c>
      <c r="J844" s="2" t="str">
        <f>IF(AND(A844=F844,D844=H844),"Y","NO")</f>
        <v>NO</v>
      </c>
      <c r="K844" s="2">
        <v>1.6906487652895681</v>
      </c>
      <c r="L844" s="1">
        <v>11.8</v>
      </c>
      <c r="N844" s="2">
        <v>3.6579413155635279E-4</v>
      </c>
      <c r="O844" s="1">
        <v>1.8289999999999999E-3</v>
      </c>
    </row>
    <row r="845" spans="1:15">
      <c r="A845">
        <v>4021</v>
      </c>
      <c r="B845" t="s">
        <v>90</v>
      </c>
      <c r="C845" t="s">
        <v>11</v>
      </c>
      <c r="D845">
        <v>4055</v>
      </c>
      <c r="E845" t="s">
        <v>70</v>
      </c>
      <c r="F845" s="1">
        <v>4055</v>
      </c>
      <c r="G845" s="1" t="s">
        <v>185</v>
      </c>
      <c r="H845" s="1">
        <v>4076</v>
      </c>
      <c r="I845" s="1" t="s">
        <v>189</v>
      </c>
      <c r="J845" s="2" t="str">
        <f>IF(AND(A845=F845,D845=H845),"Y","NO")</f>
        <v>NO</v>
      </c>
      <c r="K845" s="2">
        <v>1.9899016309636028</v>
      </c>
      <c r="L845" s="1">
        <v>5.49</v>
      </c>
      <c r="N845" s="2">
        <v>3.5269778590785677E-4</v>
      </c>
      <c r="O845" s="1">
        <v>2.6549999999999998E-3</v>
      </c>
    </row>
    <row r="846" spans="1:15">
      <c r="A846">
        <v>4021</v>
      </c>
      <c r="B846" t="s">
        <v>90</v>
      </c>
      <c r="C846" t="s">
        <v>11</v>
      </c>
      <c r="D846">
        <v>4056</v>
      </c>
      <c r="E846" t="s">
        <v>93</v>
      </c>
      <c r="F846" s="1">
        <v>4055</v>
      </c>
      <c r="G846" s="1" t="s">
        <v>185</v>
      </c>
      <c r="H846" s="1">
        <v>4078</v>
      </c>
      <c r="I846" s="1" t="s">
        <v>190</v>
      </c>
      <c r="J846" s="2" t="str">
        <f>IF(AND(A846=F846,D846=H846),"Y","NO")</f>
        <v>NO</v>
      </c>
      <c r="K846" s="2">
        <v>1.9496274353163989</v>
      </c>
      <c r="L846" s="1">
        <v>10.8</v>
      </c>
      <c r="N846" s="2">
        <v>1.905689054145643E-4</v>
      </c>
      <c r="O846" s="1">
        <v>2.9239999999999999E-3</v>
      </c>
    </row>
    <row r="847" spans="1:15">
      <c r="A847">
        <v>4021</v>
      </c>
      <c r="B847" t="s">
        <v>90</v>
      </c>
      <c r="C847" t="s">
        <v>11</v>
      </c>
      <c r="D847">
        <v>4061</v>
      </c>
      <c r="E847" t="s">
        <v>94</v>
      </c>
      <c r="F847" s="1">
        <v>4055</v>
      </c>
      <c r="G847" s="1" t="s">
        <v>185</v>
      </c>
      <c r="H847" s="1">
        <v>4079</v>
      </c>
      <c r="I847" s="1" t="s">
        <v>191</v>
      </c>
      <c r="J847" s="2" t="str">
        <f>IF(AND(A847=F847,D847=H847),"Y","NO")</f>
        <v>NO</v>
      </c>
      <c r="K847" s="2">
        <v>2.5559749254359199</v>
      </c>
      <c r="L847" s="1">
        <v>10.4</v>
      </c>
      <c r="N847" s="2">
        <v>8.8896959741284432E-4</v>
      </c>
      <c r="O847" s="1">
        <v>3.2049999999999999E-3</v>
      </c>
    </row>
    <row r="848" spans="1:15">
      <c r="A848">
        <v>4021</v>
      </c>
      <c r="B848" t="s">
        <v>90</v>
      </c>
      <c r="C848" t="s">
        <v>11</v>
      </c>
      <c r="D848">
        <v>4066</v>
      </c>
      <c r="E848" t="s">
        <v>71</v>
      </c>
      <c r="F848" s="1">
        <v>4055</v>
      </c>
      <c r="G848" s="1" t="s">
        <v>185</v>
      </c>
      <c r="H848" s="1">
        <v>4080</v>
      </c>
      <c r="I848" s="1" t="s">
        <v>192</v>
      </c>
      <c r="J848" s="2" t="str">
        <f>IF(AND(A848=F848,D848=H848),"Y","NO")</f>
        <v>NO</v>
      </c>
      <c r="K848" s="2">
        <v>2.0336872440539402</v>
      </c>
      <c r="L848" s="1">
        <v>5.57</v>
      </c>
      <c r="N848" s="2">
        <v>1.1954978749146475E-3</v>
      </c>
      <c r="O848" s="1">
        <v>3.2260000000000001E-3</v>
      </c>
    </row>
    <row r="849" spans="1:15">
      <c r="A849">
        <v>4021</v>
      </c>
      <c r="B849" t="s">
        <v>90</v>
      </c>
      <c r="C849" t="s">
        <v>11</v>
      </c>
      <c r="D849">
        <v>4076</v>
      </c>
      <c r="E849" t="s">
        <v>74</v>
      </c>
      <c r="F849" s="1">
        <v>4055</v>
      </c>
      <c r="G849" s="1" t="s">
        <v>185</v>
      </c>
      <c r="H849" s="1">
        <v>4081</v>
      </c>
      <c r="I849" s="1" t="s">
        <v>193</v>
      </c>
      <c r="J849" s="2" t="str">
        <f>IF(AND(A849=F849,D849=H849),"Y","NO")</f>
        <v>NO</v>
      </c>
      <c r="K849" s="2">
        <v>1.7594784652890481</v>
      </c>
      <c r="L849" s="1">
        <v>7.69</v>
      </c>
      <c r="N849" s="2">
        <v>1.6320861405230485E-3</v>
      </c>
      <c r="O849" s="1">
        <v>3.248E-3</v>
      </c>
    </row>
    <row r="850" spans="1:15">
      <c r="A850">
        <v>4021</v>
      </c>
      <c r="B850" t="s">
        <v>90</v>
      </c>
      <c r="C850" t="s">
        <v>11</v>
      </c>
      <c r="D850">
        <v>4078</v>
      </c>
      <c r="E850" t="s">
        <v>75</v>
      </c>
      <c r="F850" s="1">
        <v>4055</v>
      </c>
      <c r="G850" s="1" t="s">
        <v>185</v>
      </c>
      <c r="H850" s="1">
        <v>4083</v>
      </c>
      <c r="I850" s="1" t="s">
        <v>194</v>
      </c>
      <c r="J850" s="2" t="str">
        <f>IF(AND(A850=F850,D850=H850),"Y","NO")</f>
        <v>NO</v>
      </c>
      <c r="K850" s="2">
        <v>3.2924828379139601</v>
      </c>
      <c r="L850" s="1">
        <v>3.39</v>
      </c>
      <c r="N850" s="2">
        <v>5.5313042550366495E-4</v>
      </c>
      <c r="O850" s="1">
        <v>1.6249999999999999E-3</v>
      </c>
    </row>
    <row r="851" spans="1:15">
      <c r="A851">
        <v>4021</v>
      </c>
      <c r="B851" t="s">
        <v>90</v>
      </c>
      <c r="C851" t="s">
        <v>11</v>
      </c>
      <c r="D851">
        <v>4079</v>
      </c>
      <c r="E851" t="s">
        <v>76</v>
      </c>
      <c r="F851" s="1">
        <v>4055</v>
      </c>
      <c r="G851" s="1" t="s">
        <v>185</v>
      </c>
      <c r="H851" s="1">
        <v>4084</v>
      </c>
      <c r="I851" s="1" t="s">
        <v>195</v>
      </c>
      <c r="J851" s="2" t="str">
        <f>IF(AND(A851=F851,D851=H851),"Y","NO")</f>
        <v>NO</v>
      </c>
      <c r="K851" s="2">
        <v>2.1538271217486997</v>
      </c>
      <c r="L851" s="1">
        <v>4.08</v>
      </c>
      <c r="N851" s="2">
        <v>5.0615500910463588E-4</v>
      </c>
      <c r="O851" s="1">
        <v>2.4220000000000001E-3</v>
      </c>
    </row>
    <row r="852" spans="1:15">
      <c r="A852">
        <v>4021</v>
      </c>
      <c r="B852" t="s">
        <v>90</v>
      </c>
      <c r="C852" t="s">
        <v>11</v>
      </c>
      <c r="D852">
        <v>4080</v>
      </c>
      <c r="E852" t="s">
        <v>77</v>
      </c>
      <c r="F852" s="1">
        <v>4055</v>
      </c>
      <c r="G852" s="1" t="s">
        <v>185</v>
      </c>
      <c r="H852" s="1">
        <v>4089</v>
      </c>
      <c r="I852" s="1" t="s">
        <v>197</v>
      </c>
      <c r="J852" s="2" t="str">
        <f>IF(AND(A852=F852,D852=H852),"Y","NO")</f>
        <v>NO</v>
      </c>
      <c r="K852" s="2">
        <v>1.430379204564417</v>
      </c>
      <c r="L852" s="1">
        <v>8.06</v>
      </c>
      <c r="N852" s="2">
        <v>3.9182828300593503E-4</v>
      </c>
      <c r="O852" s="1">
        <v>4.6210000000000001E-3</v>
      </c>
    </row>
    <row r="853" spans="1:15">
      <c r="A853">
        <v>4021</v>
      </c>
      <c r="B853" t="s">
        <v>90</v>
      </c>
      <c r="C853" t="s">
        <v>11</v>
      </c>
      <c r="D853">
        <v>4081</v>
      </c>
      <c r="E853" t="s">
        <v>78</v>
      </c>
      <c r="F853" s="1">
        <v>4055</v>
      </c>
      <c r="G853" s="1" t="s">
        <v>185</v>
      </c>
      <c r="H853" s="1">
        <v>4091</v>
      </c>
      <c r="I853" s="1" t="s">
        <v>209</v>
      </c>
      <c r="J853" s="2" t="str">
        <f>IF(AND(A853=F853,D853=H853),"Y","NO")</f>
        <v>NO</v>
      </c>
      <c r="K853" s="2">
        <v>1.4713256938213279</v>
      </c>
      <c r="L853" s="1">
        <v>3.73</v>
      </c>
      <c r="N853" s="2">
        <v>1.7405844272543343E-4</v>
      </c>
      <c r="O853" s="1">
        <v>1.0349999999999999E-3</v>
      </c>
    </row>
    <row r="854" spans="1:15">
      <c r="A854">
        <v>4021</v>
      </c>
      <c r="B854" t="s">
        <v>90</v>
      </c>
      <c r="C854" t="s">
        <v>11</v>
      </c>
      <c r="D854">
        <v>4084</v>
      </c>
      <c r="E854" t="s">
        <v>80</v>
      </c>
      <c r="F854" s="1">
        <v>4055</v>
      </c>
      <c r="G854" s="1" t="s">
        <v>185</v>
      </c>
      <c r="H854" s="1">
        <v>4093</v>
      </c>
      <c r="I854" s="1" t="s">
        <v>198</v>
      </c>
      <c r="J854" s="2" t="str">
        <f>IF(AND(A854=F854,D854=H854),"Y","NO")</f>
        <v>NO</v>
      </c>
      <c r="K854" s="2">
        <v>1.3710555322031661</v>
      </c>
      <c r="L854" s="1">
        <v>4.4000000000000004</v>
      </c>
      <c r="N854" s="2">
        <v>1.8787166716325218E-4</v>
      </c>
      <c r="O854" s="1">
        <v>1.4270000000000001E-3</v>
      </c>
    </row>
    <row r="855" spans="1:15">
      <c r="A855">
        <v>4021</v>
      </c>
      <c r="B855" t="s">
        <v>90</v>
      </c>
      <c r="C855" t="s">
        <v>11</v>
      </c>
      <c r="D855">
        <v>4091</v>
      </c>
      <c r="E855" t="s">
        <v>95</v>
      </c>
      <c r="F855" s="1">
        <v>4056</v>
      </c>
      <c r="G855" s="1" t="s">
        <v>207</v>
      </c>
      <c r="H855" s="1">
        <v>4003</v>
      </c>
      <c r="I855" s="1" t="s">
        <v>174</v>
      </c>
      <c r="J855" s="2" t="str">
        <f>IF(AND(A855=F855,D855=H855),"Y","NO")</f>
        <v>NO</v>
      </c>
      <c r="K855" s="2">
        <v>1.8256548107060109</v>
      </c>
      <c r="L855" s="1">
        <v>1.72</v>
      </c>
      <c r="N855" s="2">
        <v>1.4659321179217693E-4</v>
      </c>
      <c r="O855" s="1">
        <v>7.9500000000000003E-4</v>
      </c>
    </row>
    <row r="856" spans="1:15">
      <c r="A856">
        <v>4021</v>
      </c>
      <c r="B856" t="s">
        <v>90</v>
      </c>
      <c r="C856" t="s">
        <v>11</v>
      </c>
      <c r="D856">
        <v>4093</v>
      </c>
      <c r="E856" t="s">
        <v>83</v>
      </c>
      <c r="F856" s="1">
        <v>4056</v>
      </c>
      <c r="G856" s="1" t="s">
        <v>207</v>
      </c>
      <c r="H856" s="1">
        <v>4004</v>
      </c>
      <c r="I856" s="1" t="s">
        <v>199</v>
      </c>
      <c r="J856" s="2" t="str">
        <f>IF(AND(A856=F856,D856=H856),"Y","NO")</f>
        <v>NO</v>
      </c>
      <c r="K856" s="2">
        <v>1.9426281239010561</v>
      </c>
      <c r="L856" s="1">
        <v>0.91700000000000004</v>
      </c>
      <c r="N856" s="2">
        <v>2.3106686111045907E-4</v>
      </c>
      <c r="O856" s="1">
        <v>8.7920000000000001E-4</v>
      </c>
    </row>
    <row r="857" spans="1:15">
      <c r="A857">
        <v>4022</v>
      </c>
      <c r="B857" t="s">
        <v>61</v>
      </c>
      <c r="C857" t="s">
        <v>11</v>
      </c>
      <c r="D857">
        <v>4003</v>
      </c>
      <c r="E857" t="s">
        <v>58</v>
      </c>
      <c r="F857" s="1">
        <v>4056</v>
      </c>
      <c r="G857" s="1" t="s">
        <v>207</v>
      </c>
      <c r="H857" s="1">
        <v>4005</v>
      </c>
      <c r="I857" s="1" t="s">
        <v>200</v>
      </c>
      <c r="J857" s="2" t="str">
        <f>IF(AND(A857=F857,D857=H857),"Y","NO")</f>
        <v>NO</v>
      </c>
      <c r="K857" s="2">
        <v>2.2426969074825998</v>
      </c>
      <c r="L857" s="1">
        <v>1.63</v>
      </c>
      <c r="N857" s="2">
        <v>1.832815207611159E-3</v>
      </c>
      <c r="O857" s="1">
        <v>4.6799999999999999E-4</v>
      </c>
    </row>
    <row r="858" spans="1:15">
      <c r="A858">
        <v>4022</v>
      </c>
      <c r="B858" t="s">
        <v>61</v>
      </c>
      <c r="C858" t="s">
        <v>11</v>
      </c>
      <c r="D858">
        <v>4013</v>
      </c>
      <c r="E858" t="s">
        <v>59</v>
      </c>
      <c r="F858" s="1">
        <v>4056</v>
      </c>
      <c r="G858" s="1" t="s">
        <v>207</v>
      </c>
      <c r="H858" s="1">
        <v>4013</v>
      </c>
      <c r="I858" s="1" t="s">
        <v>175</v>
      </c>
      <c r="J858" s="2" t="str">
        <f>IF(AND(A858=F858,D858=H858),"Y","NO")</f>
        <v>NO</v>
      </c>
      <c r="K858" s="2">
        <v>2.0320977212427298</v>
      </c>
      <c r="L858" s="1">
        <v>1.39</v>
      </c>
      <c r="N858" s="2">
        <v>1.5059483281787162E-3</v>
      </c>
      <c r="O858" s="1">
        <v>4.2020000000000002E-4</v>
      </c>
    </row>
    <row r="859" spans="1:15">
      <c r="A859">
        <v>4022</v>
      </c>
      <c r="B859" t="s">
        <v>61</v>
      </c>
      <c r="C859" t="s">
        <v>11</v>
      </c>
      <c r="D859">
        <v>4020</v>
      </c>
      <c r="E859" t="s">
        <v>60</v>
      </c>
      <c r="F859" s="1">
        <v>4056</v>
      </c>
      <c r="G859" s="1" t="s">
        <v>207</v>
      </c>
      <c r="H859" s="1">
        <v>4015</v>
      </c>
      <c r="I859" s="1" t="s">
        <v>203</v>
      </c>
      <c r="J859" s="2" t="str">
        <f>IF(AND(A859=F859,D859=H859),"Y","NO")</f>
        <v>NO</v>
      </c>
      <c r="K859" s="2">
        <v>1.769984449051387</v>
      </c>
      <c r="L859" s="1">
        <v>1.52</v>
      </c>
      <c r="N859" s="2">
        <v>1.0303128651369714E-3</v>
      </c>
      <c r="O859" s="1">
        <v>1.397E-3</v>
      </c>
    </row>
    <row r="860" spans="1:15">
      <c r="A860">
        <v>4022</v>
      </c>
      <c r="B860" t="s">
        <v>61</v>
      </c>
      <c r="C860" t="s">
        <v>11</v>
      </c>
      <c r="D860">
        <v>4022</v>
      </c>
      <c r="E860" t="s">
        <v>61</v>
      </c>
      <c r="F860" s="1">
        <v>4056</v>
      </c>
      <c r="G860" s="1" t="s">
        <v>207</v>
      </c>
      <c r="H860" s="1">
        <v>4020</v>
      </c>
      <c r="I860" s="1" t="s">
        <v>176</v>
      </c>
      <c r="J860" s="2" t="str">
        <f>IF(AND(A860=F860,D860=H860),"Y","NO")</f>
        <v>NO</v>
      </c>
      <c r="K860" s="2">
        <v>2.0685017588514301</v>
      </c>
      <c r="L860" s="1">
        <v>1.83</v>
      </c>
      <c r="N860" s="2">
        <v>1.381098752004273E-3</v>
      </c>
      <c r="O860" s="1">
        <v>3.5100000000000002E-4</v>
      </c>
    </row>
    <row r="861" spans="1:15">
      <c r="A861">
        <v>4022</v>
      </c>
      <c r="B861" t="s">
        <v>61</v>
      </c>
      <c r="C861" t="s">
        <v>11</v>
      </c>
      <c r="D861">
        <v>4023</v>
      </c>
      <c r="E861" t="s">
        <v>62</v>
      </c>
      <c r="F861" s="1">
        <v>4056</v>
      </c>
      <c r="G861" s="1" t="s">
        <v>207</v>
      </c>
      <c r="H861" s="1">
        <v>4028</v>
      </c>
      <c r="I861" s="1" t="s">
        <v>205</v>
      </c>
      <c r="J861" s="2" t="str">
        <f>IF(AND(A861=F861,D861=H861),"Y","NO")</f>
        <v>NO</v>
      </c>
      <c r="K861" s="2">
        <v>3.4032754008813</v>
      </c>
      <c r="L861" s="1">
        <v>1.45</v>
      </c>
      <c r="N861" s="2">
        <v>2.0797622834611848E-3</v>
      </c>
      <c r="O861" s="1">
        <v>1.207E-3</v>
      </c>
    </row>
    <row r="862" spans="1:15">
      <c r="A862">
        <v>4022</v>
      </c>
      <c r="B862" t="s">
        <v>61</v>
      </c>
      <c r="C862" t="s">
        <v>11</v>
      </c>
      <c r="D862">
        <v>4031</v>
      </c>
      <c r="E862" t="s">
        <v>63</v>
      </c>
      <c r="F862" s="1">
        <v>4056</v>
      </c>
      <c r="G862" s="1" t="s">
        <v>207</v>
      </c>
      <c r="H862" s="1">
        <v>4055</v>
      </c>
      <c r="I862" s="1" t="s">
        <v>185</v>
      </c>
      <c r="J862" s="2" t="str">
        <f>IF(AND(A862=F862,D862=H862),"Y","NO")</f>
        <v>NO</v>
      </c>
      <c r="K862" s="2">
        <v>2.4048599494774399</v>
      </c>
      <c r="L862" s="1">
        <v>2.84</v>
      </c>
      <c r="N862" s="2">
        <v>1.8683801435437398E-3</v>
      </c>
      <c r="O862" s="1">
        <v>4.7479999999999999E-4</v>
      </c>
    </row>
    <row r="863" spans="1:15">
      <c r="A863">
        <v>4022</v>
      </c>
      <c r="B863" t="s">
        <v>61</v>
      </c>
      <c r="C863" t="s">
        <v>11</v>
      </c>
      <c r="D863">
        <v>4033</v>
      </c>
      <c r="E863" t="s">
        <v>64</v>
      </c>
      <c r="F863" s="1">
        <v>4056</v>
      </c>
      <c r="G863" s="1" t="s">
        <v>207</v>
      </c>
      <c r="H863" s="1">
        <v>4056</v>
      </c>
      <c r="I863" s="1" t="s">
        <v>207</v>
      </c>
      <c r="J863" s="2" t="str">
        <f>IF(AND(A863=F863,D863=H863),"Y","NO")</f>
        <v>NO</v>
      </c>
      <c r="K863" s="2">
        <v>4.1803244844901402</v>
      </c>
      <c r="L863" s="1">
        <v>2.06</v>
      </c>
      <c r="N863" s="2">
        <v>3.5976847939569777E-3</v>
      </c>
      <c r="O863" s="1">
        <v>3.4729999999999999E-4</v>
      </c>
    </row>
    <row r="864" spans="1:15">
      <c r="A864">
        <v>4022</v>
      </c>
      <c r="B864" t="s">
        <v>61</v>
      </c>
      <c r="C864" t="s">
        <v>11</v>
      </c>
      <c r="D864">
        <v>4035</v>
      </c>
      <c r="E864" t="s">
        <v>65</v>
      </c>
      <c r="F864" s="1">
        <v>4056</v>
      </c>
      <c r="G864" s="1" t="s">
        <v>207</v>
      </c>
      <c r="H864" s="1">
        <v>4061</v>
      </c>
      <c r="I864" s="1" t="s">
        <v>208</v>
      </c>
      <c r="J864" s="2" t="str">
        <f>IF(AND(A864=F864,D864=H864),"Y","NO")</f>
        <v>NO</v>
      </c>
      <c r="K864" s="2">
        <v>6.0901480153185599</v>
      </c>
      <c r="L864" s="1">
        <v>3.2</v>
      </c>
      <c r="N864" s="2">
        <v>3.225213808453641E-3</v>
      </c>
      <c r="O864" s="1">
        <v>1.3680000000000001E-3</v>
      </c>
    </row>
    <row r="865" spans="1:15">
      <c r="A865">
        <v>4022</v>
      </c>
      <c r="B865" t="s">
        <v>61</v>
      </c>
      <c r="C865" t="s">
        <v>11</v>
      </c>
      <c r="D865">
        <v>4036</v>
      </c>
      <c r="E865" t="s">
        <v>66</v>
      </c>
      <c r="F865" s="1">
        <v>4056</v>
      </c>
      <c r="G865" s="1" t="s">
        <v>207</v>
      </c>
      <c r="H865" s="1">
        <v>4066</v>
      </c>
      <c r="I865" s="1" t="s">
        <v>186</v>
      </c>
      <c r="J865" s="2" t="str">
        <f>IF(AND(A865=F865,D865=H865),"Y","NO")</f>
        <v>NO</v>
      </c>
      <c r="K865" s="2">
        <v>4.7312101075557607</v>
      </c>
      <c r="L865" s="1">
        <v>2.2999999999999998</v>
      </c>
      <c r="N865" s="2">
        <v>2.0241451226200237E-3</v>
      </c>
      <c r="O865" s="1">
        <v>2.032E-3</v>
      </c>
    </row>
    <row r="866" spans="1:15">
      <c r="A866">
        <v>4022</v>
      </c>
      <c r="B866" t="s">
        <v>61</v>
      </c>
      <c r="C866" t="s">
        <v>11</v>
      </c>
      <c r="D866">
        <v>4038</v>
      </c>
      <c r="E866" t="s">
        <v>67</v>
      </c>
      <c r="F866" s="1">
        <v>4056</v>
      </c>
      <c r="G866" s="1" t="s">
        <v>207</v>
      </c>
      <c r="H866" s="1">
        <v>4076</v>
      </c>
      <c r="I866" s="1" t="s">
        <v>189</v>
      </c>
      <c r="J866" s="2" t="str">
        <f>IF(AND(A866=F866,D866=H866),"Y","NO")</f>
        <v>NO</v>
      </c>
      <c r="K866" s="2">
        <v>2.3333393991664497</v>
      </c>
      <c r="L866" s="1">
        <v>2.4500000000000002</v>
      </c>
      <c r="N866" s="2">
        <v>1.4013092608120184E-3</v>
      </c>
      <c r="O866" s="1">
        <v>2.2529999999999998E-3</v>
      </c>
    </row>
    <row r="867" spans="1:15">
      <c r="A867">
        <v>4022</v>
      </c>
      <c r="B867" t="s">
        <v>61</v>
      </c>
      <c r="C867" t="s">
        <v>11</v>
      </c>
      <c r="D867">
        <v>4039</v>
      </c>
      <c r="E867" t="s">
        <v>68</v>
      </c>
      <c r="F867" s="1">
        <v>4056</v>
      </c>
      <c r="G867" s="1" t="s">
        <v>207</v>
      </c>
      <c r="H867" s="1">
        <v>4079</v>
      </c>
      <c r="I867" s="1" t="s">
        <v>191</v>
      </c>
      <c r="J867" s="2" t="str">
        <f>IF(AND(A867=F867,D867=H867),"Y","NO")</f>
        <v>NO</v>
      </c>
      <c r="K867" s="2">
        <v>1.959916826129581</v>
      </c>
      <c r="L867" s="1">
        <v>3.17</v>
      </c>
      <c r="N867" s="2">
        <v>4.9958606180599378E-3</v>
      </c>
      <c r="O867" s="1">
        <v>6.6239999999999995E-4</v>
      </c>
    </row>
    <row r="868" spans="1:15">
      <c r="A868">
        <v>4022</v>
      </c>
      <c r="B868" t="s">
        <v>61</v>
      </c>
      <c r="C868" t="s">
        <v>11</v>
      </c>
      <c r="D868">
        <v>4041</v>
      </c>
      <c r="E868" t="s">
        <v>69</v>
      </c>
      <c r="F868" s="1">
        <v>4056</v>
      </c>
      <c r="G868" s="1" t="s">
        <v>207</v>
      </c>
      <c r="H868" s="1">
        <v>4080</v>
      </c>
      <c r="I868" s="1" t="s">
        <v>192</v>
      </c>
      <c r="J868" s="2" t="str">
        <f>IF(AND(A868=F868,D868=H868),"Y","NO")</f>
        <v>NO</v>
      </c>
      <c r="K868" s="2">
        <v>1.629737541995212</v>
      </c>
      <c r="L868" s="1">
        <v>1.31</v>
      </c>
      <c r="N868" s="2">
        <v>8.978287456762467E-4</v>
      </c>
      <c r="O868" s="1">
        <v>8.2100000000000001E-4</v>
      </c>
    </row>
    <row r="869" spans="1:15">
      <c r="A869">
        <v>4022</v>
      </c>
      <c r="B869" t="s">
        <v>61</v>
      </c>
      <c r="C869" t="s">
        <v>11</v>
      </c>
      <c r="D869">
        <v>4055</v>
      </c>
      <c r="E869" t="s">
        <v>70</v>
      </c>
      <c r="F869" s="1">
        <v>4056</v>
      </c>
      <c r="G869" s="1" t="s">
        <v>207</v>
      </c>
      <c r="H869" s="1">
        <v>4081</v>
      </c>
      <c r="I869" s="1" t="s">
        <v>193</v>
      </c>
      <c r="J869" s="2" t="str">
        <f>IF(AND(A869=F869,D869=H869),"Y","NO")</f>
        <v>NO</v>
      </c>
      <c r="K869" s="2">
        <v>2.4587005485942202</v>
      </c>
      <c r="L869" s="1">
        <v>1.37</v>
      </c>
      <c r="N869" s="2">
        <v>1.6080275738563968E-3</v>
      </c>
      <c r="O869" s="1">
        <v>3.5970000000000002E-4</v>
      </c>
    </row>
    <row r="870" spans="1:15">
      <c r="A870">
        <v>4022</v>
      </c>
      <c r="B870" t="s">
        <v>61</v>
      </c>
      <c r="C870" t="s">
        <v>11</v>
      </c>
      <c r="D870">
        <v>4066</v>
      </c>
      <c r="E870" t="s">
        <v>71</v>
      </c>
      <c r="F870" s="1">
        <v>4056</v>
      </c>
      <c r="G870" s="1" t="s">
        <v>207</v>
      </c>
      <c r="H870" s="1">
        <v>4084</v>
      </c>
      <c r="I870" s="1" t="s">
        <v>195</v>
      </c>
      <c r="J870" s="2" t="str">
        <f>IF(AND(A870=F870,D870=H870),"Y","NO")</f>
        <v>NO</v>
      </c>
      <c r="K870" s="2">
        <v>3.7624884927444602</v>
      </c>
      <c r="L870" s="1">
        <v>1.19</v>
      </c>
      <c r="N870" s="2">
        <v>2.1100320434373804E-3</v>
      </c>
      <c r="O870" s="1">
        <v>4.1619999999999998E-4</v>
      </c>
    </row>
    <row r="871" spans="1:15">
      <c r="A871">
        <v>4022</v>
      </c>
      <c r="B871" t="s">
        <v>61</v>
      </c>
      <c r="C871" t="s">
        <v>11</v>
      </c>
      <c r="D871">
        <v>4068</v>
      </c>
      <c r="E871" t="s">
        <v>72</v>
      </c>
      <c r="F871" s="1">
        <v>4056</v>
      </c>
      <c r="G871" s="1" t="s">
        <v>207</v>
      </c>
      <c r="H871" s="1">
        <v>4091</v>
      </c>
      <c r="I871" s="1" t="s">
        <v>209</v>
      </c>
      <c r="J871" s="2" t="str">
        <f>IF(AND(A871=F871,D871=H871),"Y","NO")</f>
        <v>NO</v>
      </c>
      <c r="K871" s="2">
        <v>5.2673645184196198</v>
      </c>
      <c r="L871" s="1">
        <v>1.82</v>
      </c>
      <c r="N871" s="2">
        <v>3.0103679031130309E-3</v>
      </c>
      <c r="O871" s="1">
        <v>2.8350000000000001E-4</v>
      </c>
    </row>
    <row r="872" spans="1:15">
      <c r="A872">
        <v>4022</v>
      </c>
      <c r="B872" t="s">
        <v>61</v>
      </c>
      <c r="C872" t="s">
        <v>11</v>
      </c>
      <c r="D872">
        <v>4069</v>
      </c>
      <c r="E872" t="s">
        <v>73</v>
      </c>
      <c r="F872" s="1">
        <v>4056</v>
      </c>
      <c r="G872" s="1" t="s">
        <v>207</v>
      </c>
      <c r="H872" s="1">
        <v>4093</v>
      </c>
      <c r="I872" s="1" t="s">
        <v>198</v>
      </c>
      <c r="J872" s="2" t="str">
        <f>IF(AND(A872=F872,D872=H872),"Y","NO")</f>
        <v>NO</v>
      </c>
      <c r="K872" s="2">
        <v>5.8834040864755597</v>
      </c>
      <c r="L872" s="1">
        <v>2.06</v>
      </c>
      <c r="N872" s="2">
        <v>2.2673439686778855E-3</v>
      </c>
      <c r="O872" s="1">
        <v>4.1869999999999999E-4</v>
      </c>
    </row>
    <row r="873" spans="1:15">
      <c r="A873">
        <v>4022</v>
      </c>
      <c r="B873" t="s">
        <v>61</v>
      </c>
      <c r="C873" t="s">
        <v>11</v>
      </c>
      <c r="D873">
        <v>4076</v>
      </c>
      <c r="E873" t="s">
        <v>74</v>
      </c>
      <c r="F873" s="1">
        <v>4061</v>
      </c>
      <c r="G873" s="1" t="s">
        <v>208</v>
      </c>
      <c r="H873" s="1">
        <v>4000</v>
      </c>
      <c r="I873" s="1" t="s">
        <v>173</v>
      </c>
      <c r="J873" s="2" t="str">
        <f>IF(AND(A873=F873,D873=H873),"Y","NO")</f>
        <v>NO</v>
      </c>
      <c r="K873" s="2">
        <v>2.2137347965256398</v>
      </c>
      <c r="L873" s="1">
        <v>10.4</v>
      </c>
      <c r="N873" s="2">
        <v>1.541863856933545E-3</v>
      </c>
      <c r="O873" s="1">
        <v>1.1089999999999999E-2</v>
      </c>
    </row>
    <row r="874" spans="1:15">
      <c r="A874">
        <v>4022</v>
      </c>
      <c r="B874" t="s">
        <v>61</v>
      </c>
      <c r="C874" t="s">
        <v>11</v>
      </c>
      <c r="D874">
        <v>4078</v>
      </c>
      <c r="E874" t="s">
        <v>75</v>
      </c>
      <c r="F874" s="1">
        <v>4061</v>
      </c>
      <c r="G874" s="1" t="s">
        <v>208</v>
      </c>
      <c r="H874" s="1">
        <v>4003</v>
      </c>
      <c r="I874" s="1" t="s">
        <v>174</v>
      </c>
      <c r="J874" s="2" t="str">
        <f>IF(AND(A874=F874,D874=H874),"Y","NO")</f>
        <v>NO</v>
      </c>
      <c r="K874" s="2">
        <v>4.2811344771260602</v>
      </c>
      <c r="L874" s="1">
        <v>5.42</v>
      </c>
      <c r="N874" s="2">
        <v>2.2488030618006563E-3</v>
      </c>
      <c r="O874" s="1">
        <v>1.1350000000000001E-2</v>
      </c>
    </row>
    <row r="875" spans="1:15">
      <c r="A875">
        <v>4022</v>
      </c>
      <c r="B875" t="s">
        <v>61</v>
      </c>
      <c r="C875" t="s">
        <v>11</v>
      </c>
      <c r="D875">
        <v>4079</v>
      </c>
      <c r="E875" t="s">
        <v>76</v>
      </c>
      <c r="F875" s="1">
        <v>4061</v>
      </c>
      <c r="G875" s="1" t="s">
        <v>208</v>
      </c>
      <c r="H875" s="1">
        <v>4004</v>
      </c>
      <c r="I875" s="1" t="s">
        <v>199</v>
      </c>
      <c r="J875" s="2" t="str">
        <f>IF(AND(A875=F875,D875=H875),"Y","NO")</f>
        <v>NO</v>
      </c>
      <c r="K875" s="2">
        <v>4.0680411946389103</v>
      </c>
      <c r="L875" s="1">
        <v>3.97</v>
      </c>
      <c r="N875" s="2">
        <v>2.0694310668645101E-3</v>
      </c>
      <c r="O875" s="1">
        <v>1.2109999999999999E-2</v>
      </c>
    </row>
    <row r="876" spans="1:15">
      <c r="A876">
        <v>4022</v>
      </c>
      <c r="B876" t="s">
        <v>61</v>
      </c>
      <c r="C876" t="s">
        <v>11</v>
      </c>
      <c r="D876">
        <v>4080</v>
      </c>
      <c r="E876" t="s">
        <v>77</v>
      </c>
      <c r="F876" s="1">
        <v>4061</v>
      </c>
      <c r="G876" s="1" t="s">
        <v>208</v>
      </c>
      <c r="H876" s="1">
        <v>4005</v>
      </c>
      <c r="I876" s="1" t="s">
        <v>200</v>
      </c>
      <c r="J876" s="2" t="str">
        <f>IF(AND(A876=F876,D876=H876),"Y","NO")</f>
        <v>NO</v>
      </c>
      <c r="K876" s="2">
        <v>2.5137992527000499</v>
      </c>
      <c r="L876" s="1">
        <v>3.67</v>
      </c>
      <c r="N876" s="2">
        <v>1.8305527965206273E-3</v>
      </c>
      <c r="O876" s="1">
        <v>1.0410000000000001E-2</v>
      </c>
    </row>
    <row r="877" spans="1:15">
      <c r="A877">
        <v>4022</v>
      </c>
      <c r="B877" t="s">
        <v>61</v>
      </c>
      <c r="C877" t="s">
        <v>11</v>
      </c>
      <c r="D877">
        <v>4081</v>
      </c>
      <c r="E877" t="s">
        <v>78</v>
      </c>
      <c r="F877" s="1">
        <v>4061</v>
      </c>
      <c r="G877" s="1" t="s">
        <v>208</v>
      </c>
      <c r="H877" s="1">
        <v>4011</v>
      </c>
      <c r="I877" s="1" t="s">
        <v>201</v>
      </c>
      <c r="J877" s="2" t="str">
        <f>IF(AND(A877=F877,D877=H877),"Y","NO")</f>
        <v>NO</v>
      </c>
      <c r="K877" s="2">
        <v>3.32138264191564</v>
      </c>
      <c r="L877" s="1">
        <v>2.08</v>
      </c>
      <c r="N877" s="2">
        <v>1.7168830559852897E-3</v>
      </c>
      <c r="O877" s="1">
        <v>3.9680000000000002E-3</v>
      </c>
    </row>
    <row r="878" spans="1:15">
      <c r="A878">
        <v>4022</v>
      </c>
      <c r="B878" t="s">
        <v>61</v>
      </c>
      <c r="C878" t="s">
        <v>11</v>
      </c>
      <c r="D878">
        <v>4083</v>
      </c>
      <c r="E878" t="s">
        <v>79</v>
      </c>
      <c r="F878" s="1">
        <v>4061</v>
      </c>
      <c r="G878" s="1" t="s">
        <v>208</v>
      </c>
      <c r="H878" s="1">
        <v>4012</v>
      </c>
      <c r="I878" s="1" t="s">
        <v>202</v>
      </c>
      <c r="J878" s="2" t="str">
        <f>IF(AND(A878=F878,D878=H878),"Y","NO")</f>
        <v>NO</v>
      </c>
      <c r="K878" s="2">
        <v>2.2873422039541298</v>
      </c>
      <c r="L878" s="1">
        <v>5.74</v>
      </c>
      <c r="N878" s="2">
        <v>1.4926779569264101E-3</v>
      </c>
      <c r="O878" s="1">
        <v>4.4749999999999998E-3</v>
      </c>
    </row>
    <row r="879" spans="1:15">
      <c r="A879">
        <v>4022</v>
      </c>
      <c r="B879" t="s">
        <v>61</v>
      </c>
      <c r="C879" t="s">
        <v>11</v>
      </c>
      <c r="D879">
        <v>4084</v>
      </c>
      <c r="E879" t="s">
        <v>80</v>
      </c>
      <c r="F879" s="1">
        <v>4061</v>
      </c>
      <c r="G879" s="1" t="s">
        <v>208</v>
      </c>
      <c r="H879" s="1">
        <v>4013</v>
      </c>
      <c r="I879" s="1" t="s">
        <v>175</v>
      </c>
      <c r="J879" s="2" t="str">
        <f>IF(AND(A879=F879,D879=H879),"Y","NO")</f>
        <v>NO</v>
      </c>
      <c r="K879" s="2">
        <v>1.9217987994596619</v>
      </c>
      <c r="L879" s="1">
        <v>3.02</v>
      </c>
      <c r="N879" s="2">
        <v>1.1369337108254531E-3</v>
      </c>
      <c r="O879" s="1">
        <v>8.94E-3</v>
      </c>
    </row>
    <row r="880" spans="1:15">
      <c r="A880">
        <v>4022</v>
      </c>
      <c r="B880" t="s">
        <v>61</v>
      </c>
      <c r="C880" t="s">
        <v>11</v>
      </c>
      <c r="D880">
        <v>4087</v>
      </c>
      <c r="E880" t="s">
        <v>98</v>
      </c>
      <c r="F880" s="1">
        <v>4061</v>
      </c>
      <c r="G880" s="1" t="s">
        <v>208</v>
      </c>
      <c r="H880" s="1">
        <v>4015</v>
      </c>
      <c r="I880" s="1" t="s">
        <v>203</v>
      </c>
      <c r="J880" s="2" t="str">
        <f>IF(AND(A880=F880,D880=H880),"Y","NO")</f>
        <v>NO</v>
      </c>
      <c r="K880" s="2">
        <v>4.6551894148205299</v>
      </c>
      <c r="L880" s="1">
        <v>6.03</v>
      </c>
      <c r="N880" s="2">
        <v>1.9578762946270162E-3</v>
      </c>
      <c r="O880" s="1">
        <v>1.18E-2</v>
      </c>
    </row>
    <row r="881" spans="1:15">
      <c r="A881">
        <v>4022</v>
      </c>
      <c r="B881" t="s">
        <v>61</v>
      </c>
      <c r="C881" t="s">
        <v>11</v>
      </c>
      <c r="D881">
        <v>4089</v>
      </c>
      <c r="E881" t="s">
        <v>82</v>
      </c>
      <c r="F881" s="1">
        <v>4061</v>
      </c>
      <c r="G881" s="1" t="s">
        <v>208</v>
      </c>
      <c r="H881" s="1">
        <v>4020</v>
      </c>
      <c r="I881" s="1" t="s">
        <v>176</v>
      </c>
      <c r="J881" s="2" t="str">
        <f>IF(AND(A881=F881,D881=H881),"Y","NO")</f>
        <v>NO</v>
      </c>
      <c r="K881" s="2">
        <v>5.0747608659797798</v>
      </c>
      <c r="L881" s="1">
        <v>3.43</v>
      </c>
      <c r="N881" s="2">
        <v>4.5526127783582998E-3</v>
      </c>
      <c r="O881" s="1">
        <v>8.9110000000000005E-3</v>
      </c>
    </row>
    <row r="882" spans="1:15">
      <c r="A882">
        <v>4022</v>
      </c>
      <c r="B882" t="s">
        <v>61</v>
      </c>
      <c r="C882" t="s">
        <v>11</v>
      </c>
      <c r="D882">
        <v>4093</v>
      </c>
      <c r="E882" t="s">
        <v>83</v>
      </c>
      <c r="F882" s="1">
        <v>4061</v>
      </c>
      <c r="G882" s="1" t="s">
        <v>208</v>
      </c>
      <c r="H882" s="1">
        <v>4021</v>
      </c>
      <c r="I882" s="1" t="s">
        <v>204</v>
      </c>
      <c r="J882" s="2" t="str">
        <f>IF(AND(A882=F882,D882=H882),"Y","NO")</f>
        <v>NO</v>
      </c>
      <c r="K882" s="2">
        <v>2.5818884881379498</v>
      </c>
      <c r="L882" s="1">
        <v>1.28</v>
      </c>
      <c r="N882" s="2">
        <v>1.5068322486721092E-3</v>
      </c>
      <c r="O882" s="1">
        <v>3.3779999999999999E-3</v>
      </c>
    </row>
    <row r="883" spans="1:15">
      <c r="A883">
        <v>4023</v>
      </c>
      <c r="B883" t="s">
        <v>62</v>
      </c>
      <c r="C883" t="s">
        <v>11</v>
      </c>
      <c r="D883">
        <v>4000</v>
      </c>
      <c r="E883" t="s">
        <v>57</v>
      </c>
      <c r="F883" s="1">
        <v>4061</v>
      </c>
      <c r="G883" s="1" t="s">
        <v>208</v>
      </c>
      <c r="H883" s="1">
        <v>4022</v>
      </c>
      <c r="I883" s="1" t="s">
        <v>177</v>
      </c>
      <c r="J883" s="2" t="str">
        <f>IF(AND(A883=F883,D883=H883),"Y","NO")</f>
        <v>NO</v>
      </c>
      <c r="K883" s="2">
        <v>15.405854167599021</v>
      </c>
      <c r="L883" s="1">
        <v>2.0699999999999998</v>
      </c>
      <c r="N883" s="2">
        <v>1.2519246623445593E-2</v>
      </c>
      <c r="O883" s="1">
        <v>3.8059999999999999E-3</v>
      </c>
    </row>
    <row r="884" spans="1:15">
      <c r="A884">
        <v>4023</v>
      </c>
      <c r="B884" t="s">
        <v>62</v>
      </c>
      <c r="C884" t="s">
        <v>11</v>
      </c>
      <c r="D884">
        <v>4003</v>
      </c>
      <c r="E884" t="s">
        <v>58</v>
      </c>
      <c r="F884" s="1">
        <v>4061</v>
      </c>
      <c r="G884" s="1" t="s">
        <v>208</v>
      </c>
      <c r="H884" s="1">
        <v>4028</v>
      </c>
      <c r="I884" s="1" t="s">
        <v>205</v>
      </c>
      <c r="J884" s="2" t="str">
        <f>IF(AND(A884=F884,D884=H884),"Y","NO")</f>
        <v>NO</v>
      </c>
      <c r="K884" s="2">
        <v>6.60590226671611</v>
      </c>
      <c r="L884" s="1">
        <v>4.3600000000000003</v>
      </c>
      <c r="N884" s="2">
        <v>1.3379894289757211E-2</v>
      </c>
      <c r="O884" s="1">
        <v>7.724E-3</v>
      </c>
    </row>
    <row r="885" spans="1:15">
      <c r="A885">
        <v>4023</v>
      </c>
      <c r="B885" t="s">
        <v>62</v>
      </c>
      <c r="C885" t="s">
        <v>11</v>
      </c>
      <c r="D885">
        <v>4004</v>
      </c>
      <c r="E885" t="s">
        <v>84</v>
      </c>
      <c r="F885" s="1">
        <v>4061</v>
      </c>
      <c r="G885" s="1" t="s">
        <v>208</v>
      </c>
      <c r="H885" s="1">
        <v>4036</v>
      </c>
      <c r="I885" s="1" t="s">
        <v>182</v>
      </c>
      <c r="J885" s="2" t="str">
        <f>IF(AND(A885=F885,D885=H885),"Y","NO")</f>
        <v>NO</v>
      </c>
      <c r="K885" s="2">
        <v>3.3426020302184298</v>
      </c>
      <c r="L885" s="1">
        <v>8.3699999999999992</v>
      </c>
      <c r="N885" s="2">
        <v>9.3160913253887215E-3</v>
      </c>
      <c r="O885" s="1">
        <v>1.1010000000000001E-2</v>
      </c>
    </row>
    <row r="886" spans="1:15">
      <c r="A886">
        <v>4023</v>
      </c>
      <c r="B886" t="s">
        <v>62</v>
      </c>
      <c r="C886" t="s">
        <v>11</v>
      </c>
      <c r="D886">
        <v>4005</v>
      </c>
      <c r="E886" t="s">
        <v>85</v>
      </c>
      <c r="F886" s="1">
        <v>4061</v>
      </c>
      <c r="G886" s="1" t="s">
        <v>208</v>
      </c>
      <c r="H886" s="1">
        <v>4054</v>
      </c>
      <c r="I886" s="1" t="s">
        <v>206</v>
      </c>
      <c r="J886" s="2" t="str">
        <f>IF(AND(A886=F886,D886=H886),"Y","NO")</f>
        <v>NO</v>
      </c>
      <c r="K886" s="2">
        <v>3.3936450762693502</v>
      </c>
      <c r="L886" s="1">
        <v>7.83</v>
      </c>
      <c r="N886" s="2">
        <v>3.997344359537771E-3</v>
      </c>
      <c r="O886" s="1">
        <v>1.1769999999999999E-2</v>
      </c>
    </row>
    <row r="887" spans="1:15">
      <c r="A887">
        <v>4023</v>
      </c>
      <c r="B887" t="s">
        <v>62</v>
      </c>
      <c r="C887" t="s">
        <v>11</v>
      </c>
      <c r="D887">
        <v>4006</v>
      </c>
      <c r="E887" t="s">
        <v>86</v>
      </c>
      <c r="F887" s="1">
        <v>4061</v>
      </c>
      <c r="G887" s="1" t="s">
        <v>208</v>
      </c>
      <c r="H887" s="1">
        <v>4055</v>
      </c>
      <c r="I887" s="1" t="s">
        <v>185</v>
      </c>
      <c r="J887" s="2" t="str">
        <f>IF(AND(A887=F887,D887=H887),"Y","NO")</f>
        <v>NO</v>
      </c>
      <c r="K887" s="2">
        <v>5.1174701049977402</v>
      </c>
      <c r="L887" s="1">
        <v>5.96</v>
      </c>
      <c r="N887" s="2">
        <v>5.155090600382971E-3</v>
      </c>
      <c r="O887" s="1">
        <v>1.017E-2</v>
      </c>
    </row>
    <row r="888" spans="1:15">
      <c r="A888">
        <v>4023</v>
      </c>
      <c r="B888" t="s">
        <v>62</v>
      </c>
      <c r="C888" t="s">
        <v>11</v>
      </c>
      <c r="D888">
        <v>4011</v>
      </c>
      <c r="E888" t="s">
        <v>87</v>
      </c>
      <c r="F888" s="1">
        <v>4061</v>
      </c>
      <c r="G888" s="1" t="s">
        <v>208</v>
      </c>
      <c r="H888" s="1">
        <v>4056</v>
      </c>
      <c r="I888" s="1" t="s">
        <v>207</v>
      </c>
      <c r="J888" s="2" t="str">
        <f>IF(AND(A888=F888,D888=H888),"Y","NO")</f>
        <v>NO</v>
      </c>
      <c r="K888" s="2">
        <v>2.4639799583602002</v>
      </c>
      <c r="L888" s="1">
        <v>3.33</v>
      </c>
      <c r="N888" s="2">
        <v>2.1557597936713571E-3</v>
      </c>
      <c r="O888" s="1">
        <v>1.01E-2</v>
      </c>
    </row>
    <row r="889" spans="1:15">
      <c r="A889">
        <v>4023</v>
      </c>
      <c r="B889" t="s">
        <v>62</v>
      </c>
      <c r="C889" t="s">
        <v>11</v>
      </c>
      <c r="D889">
        <v>4012</v>
      </c>
      <c r="E889" t="s">
        <v>88</v>
      </c>
      <c r="F889" s="1">
        <v>4061</v>
      </c>
      <c r="G889" s="1" t="s">
        <v>208</v>
      </c>
      <c r="H889" s="1">
        <v>4061</v>
      </c>
      <c r="I889" s="1" t="s">
        <v>208</v>
      </c>
      <c r="J889" s="2" t="str">
        <f>IF(AND(A889=F889,D889=H889),"Y","NO")</f>
        <v>NO</v>
      </c>
      <c r="K889" s="2">
        <v>5.5207988341044798</v>
      </c>
      <c r="L889" s="1">
        <v>10.3</v>
      </c>
      <c r="N889" s="2">
        <v>2.9928771755370442E-3</v>
      </c>
      <c r="O889" s="1">
        <v>8.1200000000000005E-3</v>
      </c>
    </row>
    <row r="890" spans="1:15">
      <c r="A890">
        <v>4023</v>
      </c>
      <c r="B890" t="s">
        <v>62</v>
      </c>
      <c r="C890" t="s">
        <v>11</v>
      </c>
      <c r="D890">
        <v>4013</v>
      </c>
      <c r="E890" t="s">
        <v>59</v>
      </c>
      <c r="F890" s="1">
        <v>4061</v>
      </c>
      <c r="G890" s="1" t="s">
        <v>208</v>
      </c>
      <c r="H890" s="1">
        <v>4066</v>
      </c>
      <c r="I890" s="1" t="s">
        <v>186</v>
      </c>
      <c r="J890" s="2" t="str">
        <f>IF(AND(A890=F890,D890=H890),"Y","NO")</f>
        <v>NO</v>
      </c>
      <c r="K890" s="2">
        <v>4.6999819770270506</v>
      </c>
      <c r="L890" s="1">
        <v>10.199999999999999</v>
      </c>
      <c r="N890" s="2">
        <v>1.1549544252500774E-2</v>
      </c>
      <c r="O890" s="1">
        <v>8.8260000000000005E-3</v>
      </c>
    </row>
    <row r="891" spans="1:15">
      <c r="A891">
        <v>4023</v>
      </c>
      <c r="B891" t="s">
        <v>62</v>
      </c>
      <c r="C891" t="s">
        <v>11</v>
      </c>
      <c r="D891">
        <v>4015</v>
      </c>
      <c r="E891" t="s">
        <v>89</v>
      </c>
      <c r="F891" s="1">
        <v>4061</v>
      </c>
      <c r="G891" s="1" t="s">
        <v>208</v>
      </c>
      <c r="H891" s="1">
        <v>4076</v>
      </c>
      <c r="I891" s="1" t="s">
        <v>189</v>
      </c>
      <c r="J891" s="2" t="str">
        <f>IF(AND(A891=F891,D891=H891),"Y","NO")</f>
        <v>NO</v>
      </c>
      <c r="K891" s="2">
        <v>4.1807593699357781</v>
      </c>
      <c r="L891" s="1">
        <v>12.4</v>
      </c>
      <c r="N891" s="2">
        <v>1.5452633621094641E-2</v>
      </c>
      <c r="O891" s="1">
        <v>1.443E-2</v>
      </c>
    </row>
    <row r="892" spans="1:15">
      <c r="A892">
        <v>4023</v>
      </c>
      <c r="B892" t="s">
        <v>62</v>
      </c>
      <c r="C892" t="s">
        <v>11</v>
      </c>
      <c r="D892">
        <v>4020</v>
      </c>
      <c r="E892" t="s">
        <v>60</v>
      </c>
      <c r="F892" s="1">
        <v>4061</v>
      </c>
      <c r="G892" s="1" t="s">
        <v>208</v>
      </c>
      <c r="H892" s="1">
        <v>4078</v>
      </c>
      <c r="I892" s="1" t="s">
        <v>190</v>
      </c>
      <c r="J892" s="2" t="str">
        <f>IF(AND(A892=F892,D892=H892),"Y","NO")</f>
        <v>NO</v>
      </c>
      <c r="K892" s="2">
        <v>4.8050078393470415</v>
      </c>
      <c r="L892" s="1">
        <v>11.6</v>
      </c>
      <c r="N892" s="2">
        <v>1.0492978670406439E-2</v>
      </c>
      <c r="O892" s="1">
        <v>1.0800000000000001E-2</v>
      </c>
    </row>
    <row r="893" spans="1:15">
      <c r="A893">
        <v>4023</v>
      </c>
      <c r="B893" t="s">
        <v>62</v>
      </c>
      <c r="C893" t="s">
        <v>11</v>
      </c>
      <c r="D893">
        <v>4021</v>
      </c>
      <c r="E893" t="s">
        <v>90</v>
      </c>
      <c r="F893" s="1">
        <v>4061</v>
      </c>
      <c r="G893" s="1" t="s">
        <v>208</v>
      </c>
      <c r="H893" s="1">
        <v>4079</v>
      </c>
      <c r="I893" s="1" t="s">
        <v>191</v>
      </c>
      <c r="J893" s="2" t="str">
        <f>IF(AND(A893=F893,D893=H893),"Y","NO")</f>
        <v>NO</v>
      </c>
      <c r="K893" s="2">
        <v>1.796539682823584</v>
      </c>
      <c r="L893" s="1">
        <v>9.4600000000000009</v>
      </c>
      <c r="N893" s="2">
        <v>1.576618277045071E-3</v>
      </c>
      <c r="O893" s="1">
        <v>1.1350000000000001E-2</v>
      </c>
    </row>
    <row r="894" spans="1:15">
      <c r="A894">
        <v>4023</v>
      </c>
      <c r="B894" t="s">
        <v>62</v>
      </c>
      <c r="C894" t="s">
        <v>11</v>
      </c>
      <c r="D894">
        <v>4022</v>
      </c>
      <c r="E894" t="s">
        <v>61</v>
      </c>
      <c r="F894" s="1">
        <v>4061</v>
      </c>
      <c r="G894" s="1" t="s">
        <v>208</v>
      </c>
      <c r="H894" s="1">
        <v>4080</v>
      </c>
      <c r="I894" s="1" t="s">
        <v>192</v>
      </c>
      <c r="J894" s="2" t="str">
        <f>IF(AND(A894=F894,D894=H894),"Y","NO")</f>
        <v>NO</v>
      </c>
      <c r="K894" s="2">
        <v>3.8623658325809602</v>
      </c>
      <c r="L894" s="1">
        <v>3.52</v>
      </c>
      <c r="N894" s="2">
        <v>5.2365509459206278E-3</v>
      </c>
      <c r="O894" s="1">
        <v>5.8919999999999997E-3</v>
      </c>
    </row>
    <row r="895" spans="1:15">
      <c r="A895">
        <v>4023</v>
      </c>
      <c r="B895" t="s">
        <v>62</v>
      </c>
      <c r="C895" t="s">
        <v>11</v>
      </c>
      <c r="D895">
        <v>4023</v>
      </c>
      <c r="E895" t="s">
        <v>62</v>
      </c>
      <c r="F895" s="1">
        <v>4061</v>
      </c>
      <c r="G895" s="1" t="s">
        <v>208</v>
      </c>
      <c r="H895" s="1">
        <v>4081</v>
      </c>
      <c r="I895" s="1" t="s">
        <v>193</v>
      </c>
      <c r="J895" s="2" t="str">
        <f>IF(AND(A895=F895,D895=H895),"Y","NO")</f>
        <v>NO</v>
      </c>
      <c r="K895" s="2">
        <v>5.4911269033654184</v>
      </c>
      <c r="L895" s="1">
        <v>2.27</v>
      </c>
      <c r="N895" s="2">
        <v>6.0800419644784663E-3</v>
      </c>
      <c r="O895" s="1">
        <v>4.1770000000000002E-3</v>
      </c>
    </row>
    <row r="896" spans="1:15">
      <c r="A896">
        <v>4023</v>
      </c>
      <c r="B896" t="s">
        <v>62</v>
      </c>
      <c r="C896" t="s">
        <v>11</v>
      </c>
      <c r="D896">
        <v>4028</v>
      </c>
      <c r="E896" t="s">
        <v>91</v>
      </c>
      <c r="F896" s="1">
        <v>4061</v>
      </c>
      <c r="G896" s="1" t="s">
        <v>208</v>
      </c>
      <c r="H896" s="1">
        <v>4084</v>
      </c>
      <c r="I896" s="1" t="s">
        <v>195</v>
      </c>
      <c r="J896" s="2" t="str">
        <f>IF(AND(A896=F896,D896=H896),"Y","NO")</f>
        <v>NO</v>
      </c>
      <c r="K896" s="2">
        <v>3.2585135558387002</v>
      </c>
      <c r="L896" s="1">
        <v>2.25</v>
      </c>
      <c r="N896" s="2">
        <v>2.1752644412273933E-3</v>
      </c>
      <c r="O896" s="1">
        <v>4.235E-3</v>
      </c>
    </row>
    <row r="897" spans="1:15">
      <c r="A897">
        <v>4023</v>
      </c>
      <c r="B897" t="s">
        <v>62</v>
      </c>
      <c r="C897" t="s">
        <v>11</v>
      </c>
      <c r="D897">
        <v>4031</v>
      </c>
      <c r="E897" t="s">
        <v>63</v>
      </c>
      <c r="F897" s="1">
        <v>4061</v>
      </c>
      <c r="G897" s="1" t="s">
        <v>208</v>
      </c>
      <c r="H897" s="1">
        <v>4091</v>
      </c>
      <c r="I897" s="1" t="s">
        <v>209</v>
      </c>
      <c r="J897" s="2" t="str">
        <f>IF(AND(A897=F897,D897=H897),"Y","NO")</f>
        <v>NO</v>
      </c>
      <c r="K897" s="2">
        <v>3.1248504578945901</v>
      </c>
      <c r="L897" s="1">
        <v>1.86</v>
      </c>
      <c r="N897" s="2">
        <v>2.5149319879461201E-3</v>
      </c>
      <c r="O897" s="1">
        <v>5.3080000000000002E-3</v>
      </c>
    </row>
    <row r="898" spans="1:15">
      <c r="A898">
        <v>4023</v>
      </c>
      <c r="B898" t="s">
        <v>62</v>
      </c>
      <c r="C898" t="s">
        <v>11</v>
      </c>
      <c r="D898">
        <v>4033</v>
      </c>
      <c r="E898" t="s">
        <v>64</v>
      </c>
      <c r="F898" s="1">
        <v>4061</v>
      </c>
      <c r="G898" s="1" t="s">
        <v>208</v>
      </c>
      <c r="H898" s="1">
        <v>4093</v>
      </c>
      <c r="I898" s="1" t="s">
        <v>198</v>
      </c>
      <c r="J898" s="2" t="str">
        <f>IF(AND(A898=F898,D898=H898),"Y","NO")</f>
        <v>NO</v>
      </c>
      <c r="K898" s="2">
        <v>6.0304601954755999</v>
      </c>
      <c r="L898" s="1">
        <v>2.74</v>
      </c>
      <c r="N898" s="2">
        <v>4.361974274034266E-3</v>
      </c>
      <c r="O898" s="1">
        <v>6.0549999999999996E-3</v>
      </c>
    </row>
    <row r="899" spans="1:15">
      <c r="A899">
        <v>4023</v>
      </c>
      <c r="B899" t="s">
        <v>62</v>
      </c>
      <c r="C899" t="s">
        <v>11</v>
      </c>
      <c r="D899">
        <v>4035</v>
      </c>
      <c r="E899" t="s">
        <v>65</v>
      </c>
      <c r="F899" s="1">
        <v>4061</v>
      </c>
      <c r="G899" s="1" t="s">
        <v>208</v>
      </c>
      <c r="H899" s="1">
        <v>4094</v>
      </c>
      <c r="I899" s="1" t="s">
        <v>210</v>
      </c>
      <c r="J899" s="2" t="str">
        <f>IF(AND(A899=F899,D899=H899),"Y","NO")</f>
        <v>NO</v>
      </c>
      <c r="K899" s="2">
        <v>8.88133685929105</v>
      </c>
      <c r="L899" s="1">
        <v>1.27</v>
      </c>
      <c r="N899" s="2">
        <v>3.8681959546039957E-3</v>
      </c>
      <c r="O899" s="1">
        <v>3.2680000000000001E-3</v>
      </c>
    </row>
    <row r="900" spans="1:15">
      <c r="A900">
        <v>4023</v>
      </c>
      <c r="B900" t="s">
        <v>62</v>
      </c>
      <c r="C900" t="s">
        <v>11</v>
      </c>
      <c r="D900">
        <v>4036</v>
      </c>
      <c r="E900" t="s">
        <v>66</v>
      </c>
      <c r="F900" s="1">
        <v>4066</v>
      </c>
      <c r="G900" s="1" t="s">
        <v>186</v>
      </c>
      <c r="H900" s="1">
        <v>4000</v>
      </c>
      <c r="I900" s="1" t="s">
        <v>173</v>
      </c>
      <c r="J900" s="2" t="str">
        <f>IF(AND(A900=F900,D900=H900),"Y","NO")</f>
        <v>NO</v>
      </c>
      <c r="K900" s="2">
        <v>13.750459332981059</v>
      </c>
      <c r="L900" s="1">
        <v>7.38</v>
      </c>
      <c r="N900" s="2">
        <v>1.2500581535488615E-2</v>
      </c>
      <c r="O900" s="1">
        <v>1.152E-3</v>
      </c>
    </row>
    <row r="901" spans="1:15">
      <c r="A901">
        <v>4023</v>
      </c>
      <c r="B901" t="s">
        <v>62</v>
      </c>
      <c r="C901" t="s">
        <v>11</v>
      </c>
      <c r="D901">
        <v>4038</v>
      </c>
      <c r="E901" t="s">
        <v>67</v>
      </c>
      <c r="F901" s="1">
        <v>4066</v>
      </c>
      <c r="G901" s="1" t="s">
        <v>186</v>
      </c>
      <c r="H901" s="1">
        <v>4003</v>
      </c>
      <c r="I901" s="1" t="s">
        <v>174</v>
      </c>
      <c r="J901" s="2" t="str">
        <f>IF(AND(A901=F901,D901=H901),"Y","NO")</f>
        <v>NO</v>
      </c>
      <c r="K901" s="2">
        <v>2.9369815065333098</v>
      </c>
      <c r="L901" s="1">
        <v>4.8099999999999996</v>
      </c>
      <c r="N901" s="2">
        <v>1.9472026200031904E-3</v>
      </c>
      <c r="O901" s="1">
        <v>1.3550000000000001E-3</v>
      </c>
    </row>
    <row r="902" spans="1:15">
      <c r="A902">
        <v>4023</v>
      </c>
      <c r="B902" t="s">
        <v>62</v>
      </c>
      <c r="C902" t="s">
        <v>11</v>
      </c>
      <c r="D902">
        <v>4039</v>
      </c>
      <c r="E902" t="s">
        <v>68</v>
      </c>
      <c r="F902" s="1">
        <v>4066</v>
      </c>
      <c r="G902" s="1" t="s">
        <v>186</v>
      </c>
      <c r="H902" s="1">
        <v>4004</v>
      </c>
      <c r="I902" s="1" t="s">
        <v>199</v>
      </c>
      <c r="J902" s="2" t="str">
        <f>IF(AND(A902=F902,D902=H902),"Y","NO")</f>
        <v>NO</v>
      </c>
      <c r="K902" s="2">
        <v>2.6004645397330699</v>
      </c>
      <c r="L902" s="1">
        <v>4.03</v>
      </c>
      <c r="N902" s="2">
        <v>6.5856321560472993E-3</v>
      </c>
      <c r="O902" s="1">
        <v>1.9550000000000001E-3</v>
      </c>
    </row>
    <row r="903" spans="1:15">
      <c r="A903">
        <v>4023</v>
      </c>
      <c r="B903" t="s">
        <v>62</v>
      </c>
      <c r="C903" t="s">
        <v>11</v>
      </c>
      <c r="D903">
        <v>4041</v>
      </c>
      <c r="E903" t="s">
        <v>69</v>
      </c>
      <c r="F903" s="1">
        <v>4066</v>
      </c>
      <c r="G903" s="1" t="s">
        <v>186</v>
      </c>
      <c r="H903" s="1">
        <v>4005</v>
      </c>
      <c r="I903" s="1" t="s">
        <v>200</v>
      </c>
      <c r="J903" s="2" t="str">
        <f>IF(AND(A903=F903,D903=H903),"Y","NO")</f>
        <v>NO</v>
      </c>
      <c r="K903" s="2">
        <v>3.7591898025557362</v>
      </c>
      <c r="L903" s="1">
        <v>4.82</v>
      </c>
      <c r="N903" s="2">
        <v>8.9446586165934268E-3</v>
      </c>
      <c r="O903" s="1">
        <v>1.0219999999999999E-3</v>
      </c>
    </row>
    <row r="904" spans="1:15">
      <c r="A904">
        <v>4023</v>
      </c>
      <c r="B904" t="s">
        <v>62</v>
      </c>
      <c r="C904" t="s">
        <v>11</v>
      </c>
      <c r="D904">
        <v>4054</v>
      </c>
      <c r="E904" t="s">
        <v>92</v>
      </c>
      <c r="F904" s="1">
        <v>4066</v>
      </c>
      <c r="G904" s="1" t="s">
        <v>186</v>
      </c>
      <c r="H904" s="1">
        <v>4011</v>
      </c>
      <c r="I904" s="1" t="s">
        <v>201</v>
      </c>
      <c r="J904" s="2" t="str">
        <f>IF(AND(A904=F904,D904=H904),"Y","NO")</f>
        <v>NO</v>
      </c>
      <c r="K904" s="2">
        <v>5.7110358214799604</v>
      </c>
      <c r="L904" s="1">
        <v>6.04</v>
      </c>
      <c r="N904" s="2">
        <v>5.0777618413665702E-3</v>
      </c>
      <c r="O904" s="1">
        <v>1.206E-3</v>
      </c>
    </row>
    <row r="905" spans="1:15">
      <c r="A905">
        <v>4023</v>
      </c>
      <c r="B905" t="s">
        <v>62</v>
      </c>
      <c r="C905" t="s">
        <v>11</v>
      </c>
      <c r="D905">
        <v>4055</v>
      </c>
      <c r="E905" t="s">
        <v>70</v>
      </c>
      <c r="F905" s="1">
        <v>4066</v>
      </c>
      <c r="G905" s="1" t="s">
        <v>186</v>
      </c>
      <c r="H905" s="1">
        <v>4012</v>
      </c>
      <c r="I905" s="1" t="s">
        <v>202</v>
      </c>
      <c r="J905" s="2" t="str">
        <f>IF(AND(A905=F905,D905=H905),"Y","NO")</f>
        <v>NO</v>
      </c>
      <c r="K905" s="2">
        <v>7.8299576665712198</v>
      </c>
      <c r="L905" s="1">
        <v>17.899999999999999</v>
      </c>
      <c r="N905" s="2">
        <v>1.1573492991013363E-2</v>
      </c>
      <c r="O905" s="1">
        <v>1.2669999999999999E-3</v>
      </c>
    </row>
    <row r="906" spans="1:15">
      <c r="A906">
        <v>4023</v>
      </c>
      <c r="B906" t="s">
        <v>62</v>
      </c>
      <c r="C906" t="s">
        <v>11</v>
      </c>
      <c r="D906">
        <v>4056</v>
      </c>
      <c r="E906" t="s">
        <v>93</v>
      </c>
      <c r="F906" s="1">
        <v>4066</v>
      </c>
      <c r="G906" s="1" t="s">
        <v>186</v>
      </c>
      <c r="H906" s="1">
        <v>4013</v>
      </c>
      <c r="I906" s="1" t="s">
        <v>175</v>
      </c>
      <c r="J906" s="2" t="str">
        <f>IF(AND(A906=F906,D906=H906),"Y","NO")</f>
        <v>NO</v>
      </c>
      <c r="K906" s="2">
        <v>3.1849741455201031</v>
      </c>
      <c r="L906" s="1">
        <v>2.99</v>
      </c>
      <c r="N906" s="2">
        <v>3.7105966062897632E-3</v>
      </c>
      <c r="O906" s="1">
        <v>9.856000000000001E-4</v>
      </c>
    </row>
    <row r="907" spans="1:15">
      <c r="A907">
        <v>4023</v>
      </c>
      <c r="B907" t="s">
        <v>62</v>
      </c>
      <c r="C907" t="s">
        <v>11</v>
      </c>
      <c r="D907">
        <v>4061</v>
      </c>
      <c r="E907" t="s">
        <v>94</v>
      </c>
      <c r="F907" s="1">
        <v>4066</v>
      </c>
      <c r="G907" s="1" t="s">
        <v>186</v>
      </c>
      <c r="H907" s="1">
        <v>4015</v>
      </c>
      <c r="I907" s="1" t="s">
        <v>203</v>
      </c>
      <c r="J907" s="2" t="str">
        <f>IF(AND(A907=F907,D907=H907),"Y","NO")</f>
        <v>NO</v>
      </c>
      <c r="K907" s="2">
        <v>6.5924644562121699</v>
      </c>
      <c r="L907" s="1">
        <v>3.21</v>
      </c>
      <c r="N907" s="2">
        <v>2.6843459518441758E-3</v>
      </c>
      <c r="O907" s="1">
        <v>1.062E-3</v>
      </c>
    </row>
    <row r="908" spans="1:15">
      <c r="A908">
        <v>4023</v>
      </c>
      <c r="B908" t="s">
        <v>62</v>
      </c>
      <c r="C908" t="s">
        <v>11</v>
      </c>
      <c r="D908">
        <v>4066</v>
      </c>
      <c r="E908" t="s">
        <v>71</v>
      </c>
      <c r="F908" s="1">
        <v>4066</v>
      </c>
      <c r="G908" s="1" t="s">
        <v>186</v>
      </c>
      <c r="H908" s="1">
        <v>4020</v>
      </c>
      <c r="I908" s="1" t="s">
        <v>176</v>
      </c>
      <c r="J908" s="2" t="str">
        <f>IF(AND(A908=F908,D908=H908),"Y","NO")</f>
        <v>NO</v>
      </c>
      <c r="K908" s="2">
        <v>9.7838016036188904</v>
      </c>
      <c r="L908" s="1">
        <v>3.45</v>
      </c>
      <c r="N908" s="2">
        <v>6.6722359102203898E-3</v>
      </c>
      <c r="O908" s="1">
        <v>1.0399999999999999E-3</v>
      </c>
    </row>
    <row r="909" spans="1:15">
      <c r="A909">
        <v>4023</v>
      </c>
      <c r="B909" t="s">
        <v>62</v>
      </c>
      <c r="C909" t="s">
        <v>11</v>
      </c>
      <c r="D909">
        <v>4068</v>
      </c>
      <c r="E909" t="s">
        <v>72</v>
      </c>
      <c r="F909" s="1">
        <v>4066</v>
      </c>
      <c r="G909" s="1" t="s">
        <v>186</v>
      </c>
      <c r="H909" s="1">
        <v>4021</v>
      </c>
      <c r="I909" s="1" t="s">
        <v>204</v>
      </c>
      <c r="J909" s="2" t="str">
        <f>IF(AND(A909=F909,D909=H909),"Y","NO")</f>
        <v>NO</v>
      </c>
      <c r="K909" s="2">
        <v>7.5783258138079601</v>
      </c>
      <c r="L909" s="1">
        <v>3.68</v>
      </c>
      <c r="N909" s="2">
        <v>3.6596548375214077E-3</v>
      </c>
      <c r="O909" s="1">
        <v>1.0330000000000001E-3</v>
      </c>
    </row>
    <row r="910" spans="1:15">
      <c r="A910">
        <v>4023</v>
      </c>
      <c r="B910" t="s">
        <v>62</v>
      </c>
      <c r="C910" t="s">
        <v>11</v>
      </c>
      <c r="D910">
        <v>4069</v>
      </c>
      <c r="E910" t="s">
        <v>73</v>
      </c>
      <c r="F910" s="1">
        <v>4066</v>
      </c>
      <c r="G910" s="1" t="s">
        <v>186</v>
      </c>
      <c r="H910" s="1">
        <v>4022</v>
      </c>
      <c r="I910" s="1" t="s">
        <v>177</v>
      </c>
      <c r="J910" s="2" t="str">
        <f>IF(AND(A910=F910,D910=H910),"Y","NO")</f>
        <v>NO</v>
      </c>
      <c r="K910" s="2">
        <v>8.2193775783923204</v>
      </c>
      <c r="L910" s="1">
        <v>4.79</v>
      </c>
      <c r="N910" s="2">
        <v>2.838622279938838E-3</v>
      </c>
      <c r="O910" s="1">
        <v>1.4469999999999999E-3</v>
      </c>
    </row>
    <row r="911" spans="1:15">
      <c r="A911">
        <v>4023</v>
      </c>
      <c r="B911" t="s">
        <v>62</v>
      </c>
      <c r="C911" t="s">
        <v>11</v>
      </c>
      <c r="D911">
        <v>4076</v>
      </c>
      <c r="E911" t="s">
        <v>74</v>
      </c>
      <c r="F911" s="1">
        <v>4066</v>
      </c>
      <c r="G911" s="1" t="s">
        <v>186</v>
      </c>
      <c r="H911" s="1">
        <v>4036</v>
      </c>
      <c r="I911" s="1" t="s">
        <v>182</v>
      </c>
      <c r="J911" s="2" t="str">
        <f>IF(AND(A911=F911,D911=H911),"Y","NO")</f>
        <v>NO</v>
      </c>
      <c r="K911" s="2">
        <v>9.2545953410173603</v>
      </c>
      <c r="L911" s="1">
        <v>11.1</v>
      </c>
      <c r="N911" s="2">
        <v>1.5567487071716637E-2</v>
      </c>
      <c r="O911" s="1">
        <v>1.3010000000000001E-3</v>
      </c>
    </row>
    <row r="912" spans="1:15">
      <c r="A912">
        <v>4023</v>
      </c>
      <c r="B912" t="s">
        <v>62</v>
      </c>
      <c r="C912" t="s">
        <v>11</v>
      </c>
      <c r="D912">
        <v>4078</v>
      </c>
      <c r="E912" t="s">
        <v>75</v>
      </c>
      <c r="F912" s="1">
        <v>4066</v>
      </c>
      <c r="G912" s="1" t="s">
        <v>186</v>
      </c>
      <c r="H912" s="1">
        <v>4054</v>
      </c>
      <c r="I912" s="1" t="s">
        <v>206</v>
      </c>
      <c r="J912" s="2" t="str">
        <f>IF(AND(A912=F912,D912=H912),"Y","NO")</f>
        <v>NO</v>
      </c>
      <c r="K912" s="2">
        <v>14.647000634219872</v>
      </c>
      <c r="L912" s="1">
        <v>4.91</v>
      </c>
      <c r="N912" s="2">
        <v>1.2333362323322576E-2</v>
      </c>
      <c r="O912" s="1">
        <v>1.214E-3</v>
      </c>
    </row>
    <row r="913" spans="1:15">
      <c r="A913">
        <v>4023</v>
      </c>
      <c r="B913" t="s">
        <v>62</v>
      </c>
      <c r="C913" t="s">
        <v>11</v>
      </c>
      <c r="D913">
        <v>4079</v>
      </c>
      <c r="E913" t="s">
        <v>76</v>
      </c>
      <c r="F913" s="1">
        <v>4066</v>
      </c>
      <c r="G913" s="1" t="s">
        <v>186</v>
      </c>
      <c r="H913" s="1">
        <v>4055</v>
      </c>
      <c r="I913" s="1" t="s">
        <v>185</v>
      </c>
      <c r="J913" s="2" t="str">
        <f>IF(AND(A913=F913,D913=H913),"Y","NO")</f>
        <v>NO</v>
      </c>
      <c r="K913" s="2">
        <v>13.418200494936521</v>
      </c>
      <c r="L913" s="1">
        <v>6.36</v>
      </c>
      <c r="N913" s="2">
        <v>1.3323810747716706E-2</v>
      </c>
      <c r="O913" s="1">
        <v>1.011E-3</v>
      </c>
    </row>
    <row r="914" spans="1:15">
      <c r="A914">
        <v>4023</v>
      </c>
      <c r="B914" t="s">
        <v>62</v>
      </c>
      <c r="C914" t="s">
        <v>11</v>
      </c>
      <c r="D914">
        <v>4080</v>
      </c>
      <c r="E914" t="s">
        <v>77</v>
      </c>
      <c r="F914" s="1">
        <v>4066</v>
      </c>
      <c r="G914" s="1" t="s">
        <v>186</v>
      </c>
      <c r="H914" s="1">
        <v>4056</v>
      </c>
      <c r="I914" s="1" t="s">
        <v>207</v>
      </c>
      <c r="J914" s="2" t="str">
        <f>IF(AND(A914=F914,D914=H914),"Y","NO")</f>
        <v>NO</v>
      </c>
      <c r="K914" s="2">
        <v>5.9022594011935006</v>
      </c>
      <c r="L914" s="1">
        <v>3.7</v>
      </c>
      <c r="N914" s="2">
        <v>9.1843860125299989E-3</v>
      </c>
      <c r="O914" s="1">
        <v>1.0499999999999999E-3</v>
      </c>
    </row>
    <row r="915" spans="1:15">
      <c r="A915">
        <v>4023</v>
      </c>
      <c r="B915" t="s">
        <v>62</v>
      </c>
      <c r="C915" t="s">
        <v>11</v>
      </c>
      <c r="D915">
        <v>4081</v>
      </c>
      <c r="E915" t="s">
        <v>78</v>
      </c>
      <c r="F915" s="1">
        <v>4066</v>
      </c>
      <c r="G915" s="1" t="s">
        <v>186</v>
      </c>
      <c r="H915" s="1">
        <v>4076</v>
      </c>
      <c r="I915" s="1" t="s">
        <v>189</v>
      </c>
      <c r="J915" s="2" t="str">
        <f>IF(AND(A915=F915,D915=H915),"Y","NO")</f>
        <v>NO</v>
      </c>
      <c r="K915" s="2">
        <v>6.533279021128056</v>
      </c>
      <c r="L915" s="1">
        <v>4.41</v>
      </c>
      <c r="N915" s="2">
        <v>8.5686285542675867E-3</v>
      </c>
      <c r="O915" s="1">
        <v>1.719E-3</v>
      </c>
    </row>
    <row r="916" spans="1:15">
      <c r="A916">
        <v>4023</v>
      </c>
      <c r="B916" t="s">
        <v>62</v>
      </c>
      <c r="C916" t="s">
        <v>11</v>
      </c>
      <c r="D916">
        <v>4083</v>
      </c>
      <c r="E916" t="s">
        <v>79</v>
      </c>
      <c r="F916" s="1">
        <v>4066</v>
      </c>
      <c r="G916" s="1" t="s">
        <v>186</v>
      </c>
      <c r="H916" s="1">
        <v>4078</v>
      </c>
      <c r="I916" s="1" t="s">
        <v>190</v>
      </c>
      <c r="J916" s="2" t="str">
        <f>IF(AND(A916=F916,D916=H916),"Y","NO")</f>
        <v>NO</v>
      </c>
      <c r="K916" s="2">
        <v>2.894369794682</v>
      </c>
      <c r="L916" s="1">
        <v>8.09</v>
      </c>
      <c r="N916" s="2">
        <v>2.0632112447188343E-3</v>
      </c>
      <c r="O916" s="1">
        <v>8.9369999999999998E-4</v>
      </c>
    </row>
    <row r="917" spans="1:15">
      <c r="A917">
        <v>4023</v>
      </c>
      <c r="B917" t="s">
        <v>62</v>
      </c>
      <c r="C917" t="s">
        <v>11</v>
      </c>
      <c r="D917">
        <v>4084</v>
      </c>
      <c r="E917" t="s">
        <v>80</v>
      </c>
      <c r="F917" s="1">
        <v>4066</v>
      </c>
      <c r="G917" s="1" t="s">
        <v>186</v>
      </c>
      <c r="H917" s="1">
        <v>4079</v>
      </c>
      <c r="I917" s="1" t="s">
        <v>191</v>
      </c>
      <c r="J917" s="2" t="str">
        <f>IF(AND(A917=F917,D917=H917),"Y","NO")</f>
        <v>NO</v>
      </c>
      <c r="K917" s="2">
        <v>3.9917104892065001</v>
      </c>
      <c r="L917" s="1">
        <v>11.4</v>
      </c>
      <c r="N917" s="2">
        <v>7.3010704173604134E-3</v>
      </c>
      <c r="O917" s="1">
        <v>1.255E-3</v>
      </c>
    </row>
    <row r="918" spans="1:15">
      <c r="A918">
        <v>4023</v>
      </c>
      <c r="B918" t="s">
        <v>62</v>
      </c>
      <c r="C918" t="s">
        <v>11</v>
      </c>
      <c r="D918">
        <v>4087</v>
      </c>
      <c r="E918" t="s">
        <v>81</v>
      </c>
      <c r="F918" s="1">
        <v>4066</v>
      </c>
      <c r="G918" s="1" t="s">
        <v>186</v>
      </c>
      <c r="H918" s="1">
        <v>4094</v>
      </c>
      <c r="I918" s="1" t="s">
        <v>210</v>
      </c>
      <c r="J918" s="2" t="str">
        <f>IF(AND(A918=F918,D918=H918),"Y","NO")</f>
        <v>NO</v>
      </c>
      <c r="K918" s="2">
        <v>6.3249584139888704</v>
      </c>
      <c r="L918" s="1">
        <v>4.07</v>
      </c>
      <c r="N918" s="2">
        <v>2.5203762647068406E-3</v>
      </c>
      <c r="O918" s="1">
        <v>9.0149999999999996E-4</v>
      </c>
    </row>
    <row r="919" spans="1:15">
      <c r="A919">
        <v>4023</v>
      </c>
      <c r="B919" t="s">
        <v>62</v>
      </c>
      <c r="C919" t="s">
        <v>11</v>
      </c>
      <c r="D919">
        <v>4089</v>
      </c>
      <c r="E919" t="s">
        <v>82</v>
      </c>
      <c r="F919" s="1">
        <v>4068</v>
      </c>
      <c r="G919" s="1" t="s">
        <v>187</v>
      </c>
      <c r="H919" s="1">
        <v>4000</v>
      </c>
      <c r="I919" s="1" t="s">
        <v>173</v>
      </c>
      <c r="J919" s="2" t="str">
        <f>IF(AND(A919=F919,D919=H919),"Y","NO")</f>
        <v>NO</v>
      </c>
      <c r="K919" s="2">
        <v>7.5492072525394098</v>
      </c>
      <c r="L919" s="1">
        <v>22.6</v>
      </c>
      <c r="N919" s="2">
        <v>5.3527307390643913E-3</v>
      </c>
      <c r="O919" s="1">
        <v>1.32E-2</v>
      </c>
    </row>
    <row r="920" spans="1:15">
      <c r="A920">
        <v>4023</v>
      </c>
      <c r="B920" t="s">
        <v>62</v>
      </c>
      <c r="C920" t="s">
        <v>11</v>
      </c>
      <c r="D920">
        <v>4091</v>
      </c>
      <c r="E920" t="s">
        <v>95</v>
      </c>
      <c r="F920" s="1">
        <v>4068</v>
      </c>
      <c r="G920" s="1" t="s">
        <v>187</v>
      </c>
      <c r="H920" s="1">
        <v>4003</v>
      </c>
      <c r="I920" s="1" t="s">
        <v>174</v>
      </c>
      <c r="J920" s="2" t="str">
        <f>IF(AND(A920=F920,D920=H920),"Y","NO")</f>
        <v>NO</v>
      </c>
      <c r="K920" s="2">
        <v>4.1639413320876004</v>
      </c>
      <c r="L920" s="1">
        <v>10.1</v>
      </c>
      <c r="N920" s="2">
        <v>4.9177286209647515E-3</v>
      </c>
      <c r="O920" s="1">
        <v>1.418E-2</v>
      </c>
    </row>
    <row r="921" spans="1:15">
      <c r="A921">
        <v>4023</v>
      </c>
      <c r="B921" t="s">
        <v>62</v>
      </c>
      <c r="C921" t="s">
        <v>11</v>
      </c>
      <c r="D921">
        <v>4093</v>
      </c>
      <c r="E921" t="s">
        <v>83</v>
      </c>
      <c r="F921" s="1">
        <v>4068</v>
      </c>
      <c r="G921" s="1" t="s">
        <v>187</v>
      </c>
      <c r="H921" s="1">
        <v>4004</v>
      </c>
      <c r="I921" s="1" t="s">
        <v>199</v>
      </c>
      <c r="J921" s="2" t="str">
        <f>IF(AND(A921=F921,D921=H921),"Y","NO")</f>
        <v>NO</v>
      </c>
      <c r="K921" s="2">
        <v>4.9026588085141496</v>
      </c>
      <c r="L921" s="1">
        <v>6.69</v>
      </c>
      <c r="N921" s="2">
        <v>4.0929314855891923E-3</v>
      </c>
      <c r="O921" s="1">
        <v>5.4970000000000001E-3</v>
      </c>
    </row>
    <row r="922" spans="1:15">
      <c r="A922">
        <v>4023</v>
      </c>
      <c r="B922" t="s">
        <v>62</v>
      </c>
      <c r="C922" t="s">
        <v>11</v>
      </c>
      <c r="D922">
        <v>4094</v>
      </c>
      <c r="E922" t="s">
        <v>96</v>
      </c>
      <c r="F922" s="1">
        <v>4068</v>
      </c>
      <c r="G922" s="1" t="s">
        <v>187</v>
      </c>
      <c r="H922" s="1">
        <v>4005</v>
      </c>
      <c r="I922" s="1" t="s">
        <v>200</v>
      </c>
      <c r="J922" s="2" t="str">
        <f>IF(AND(A922=F922,D922=H922),"Y","NO")</f>
        <v>NO</v>
      </c>
      <c r="K922" s="2">
        <v>1.8036418099926319</v>
      </c>
      <c r="L922" s="1">
        <v>7.26</v>
      </c>
      <c r="N922" s="2">
        <v>1.4839065502596639E-3</v>
      </c>
      <c r="O922" s="1">
        <v>4.0130000000000001E-3</v>
      </c>
    </row>
    <row r="923" spans="1:15">
      <c r="A923">
        <v>4028</v>
      </c>
      <c r="B923" t="s">
        <v>91</v>
      </c>
      <c r="C923" t="s">
        <v>11</v>
      </c>
      <c r="D923">
        <v>4000</v>
      </c>
      <c r="E923" t="s">
        <v>57</v>
      </c>
      <c r="F923" s="1">
        <v>4068</v>
      </c>
      <c r="G923" s="1" t="s">
        <v>187</v>
      </c>
      <c r="H923" s="1">
        <v>4011</v>
      </c>
      <c r="I923" s="1" t="s">
        <v>201</v>
      </c>
      <c r="J923" s="2" t="str">
        <f>IF(AND(A923=F923,D923=H923),"Y","NO")</f>
        <v>NO</v>
      </c>
      <c r="K923" s="2">
        <v>12.852580296208499</v>
      </c>
      <c r="L923" s="1">
        <v>4.96</v>
      </c>
      <c r="N923" s="2">
        <v>3.4337806296015814E-3</v>
      </c>
      <c r="O923" s="1">
        <v>1.4660000000000001E-3</v>
      </c>
    </row>
    <row r="924" spans="1:15">
      <c r="A924">
        <v>4028</v>
      </c>
      <c r="B924" t="s">
        <v>91</v>
      </c>
      <c r="C924" t="s">
        <v>11</v>
      </c>
      <c r="D924">
        <v>4003</v>
      </c>
      <c r="E924" t="s">
        <v>58</v>
      </c>
      <c r="F924" s="1">
        <v>4068</v>
      </c>
      <c r="G924" s="1" t="s">
        <v>187</v>
      </c>
      <c r="H924" s="1">
        <v>4012</v>
      </c>
      <c r="I924" s="1" t="s">
        <v>202</v>
      </c>
      <c r="J924" s="2" t="str">
        <f>IF(AND(A924=F924,D924=H924),"Y","NO")</f>
        <v>NO</v>
      </c>
      <c r="K924" s="2">
        <v>5.2547860166554399</v>
      </c>
      <c r="L924" s="1">
        <v>13.1</v>
      </c>
      <c r="N924" s="2">
        <v>3.8523229024849692E-3</v>
      </c>
      <c r="O924" s="1">
        <v>1.722E-3</v>
      </c>
    </row>
    <row r="925" spans="1:15">
      <c r="A925">
        <v>4028</v>
      </c>
      <c r="B925" t="s">
        <v>91</v>
      </c>
      <c r="C925" t="s">
        <v>11</v>
      </c>
      <c r="D925">
        <v>4004</v>
      </c>
      <c r="E925" t="s">
        <v>84</v>
      </c>
      <c r="F925" s="1">
        <v>4068</v>
      </c>
      <c r="G925" s="1" t="s">
        <v>187</v>
      </c>
      <c r="H925" s="1">
        <v>4013</v>
      </c>
      <c r="I925" s="1" t="s">
        <v>175</v>
      </c>
      <c r="J925" s="2" t="str">
        <f>IF(AND(A925=F925,D925=H925),"Y","NO")</f>
        <v>NO</v>
      </c>
      <c r="K925" s="2">
        <v>3.8030325969928298</v>
      </c>
      <c r="L925" s="1">
        <v>6.05</v>
      </c>
      <c r="N925" s="2">
        <v>3.1296785031444722E-3</v>
      </c>
      <c r="O925" s="1">
        <v>1.269E-2</v>
      </c>
    </row>
    <row r="926" spans="1:15">
      <c r="A926">
        <v>4028</v>
      </c>
      <c r="B926" t="s">
        <v>91</v>
      </c>
      <c r="C926" t="s">
        <v>11</v>
      </c>
      <c r="D926">
        <v>4005</v>
      </c>
      <c r="E926" t="s">
        <v>85</v>
      </c>
      <c r="F926" s="1">
        <v>4068</v>
      </c>
      <c r="G926" s="1" t="s">
        <v>187</v>
      </c>
      <c r="H926" s="1">
        <v>4015</v>
      </c>
      <c r="I926" s="1" t="s">
        <v>203</v>
      </c>
      <c r="J926" s="2" t="str">
        <f>IF(AND(A926=F926,D926=H926),"Y","NO")</f>
        <v>NO</v>
      </c>
      <c r="K926" s="2">
        <v>4.2590204539689802</v>
      </c>
      <c r="L926" s="1">
        <v>9.5500000000000007</v>
      </c>
      <c r="N926" s="2">
        <v>2.6424312353689966E-3</v>
      </c>
      <c r="O926" s="1">
        <v>5.2750000000000002E-3</v>
      </c>
    </row>
    <row r="927" spans="1:15">
      <c r="A927">
        <v>4028</v>
      </c>
      <c r="B927" t="s">
        <v>91</v>
      </c>
      <c r="C927" t="s">
        <v>11</v>
      </c>
      <c r="D927">
        <v>4006</v>
      </c>
      <c r="E927" t="s">
        <v>86</v>
      </c>
      <c r="F927" s="1">
        <v>4068</v>
      </c>
      <c r="G927" s="1" t="s">
        <v>187</v>
      </c>
      <c r="H927" s="1">
        <v>4020</v>
      </c>
      <c r="I927" s="1" t="s">
        <v>176</v>
      </c>
      <c r="J927" s="2" t="str">
        <f>IF(AND(A927=F927,D927=H927),"Y","NO")</f>
        <v>NO</v>
      </c>
      <c r="K927" s="2">
        <v>8.1052216769065311</v>
      </c>
      <c r="L927" s="1">
        <v>6.81</v>
      </c>
      <c r="N927" s="2">
        <v>3.3783230230749243E-3</v>
      </c>
      <c r="O927" s="1">
        <v>1.11E-2</v>
      </c>
    </row>
    <row r="928" spans="1:15">
      <c r="A928">
        <v>4028</v>
      </c>
      <c r="B928" t="s">
        <v>91</v>
      </c>
      <c r="C928" t="s">
        <v>11</v>
      </c>
      <c r="D928">
        <v>4013</v>
      </c>
      <c r="E928" t="s">
        <v>59</v>
      </c>
      <c r="F928" s="1">
        <v>4068</v>
      </c>
      <c r="G928" s="1" t="s">
        <v>187</v>
      </c>
      <c r="H928" s="1">
        <v>4021</v>
      </c>
      <c r="I928" s="1" t="s">
        <v>204</v>
      </c>
      <c r="J928" s="2" t="str">
        <f>IF(AND(A928=F928,D928=H928),"Y","NO")</f>
        <v>NO</v>
      </c>
      <c r="K928" s="2">
        <v>2.9841902031683101</v>
      </c>
      <c r="L928" s="1">
        <v>3.25</v>
      </c>
      <c r="N928" s="2">
        <v>2.8961951836022231E-3</v>
      </c>
      <c r="O928" s="1">
        <v>1.168E-3</v>
      </c>
    </row>
    <row r="929" spans="1:15">
      <c r="A929">
        <v>4028</v>
      </c>
      <c r="B929" t="s">
        <v>91</v>
      </c>
      <c r="C929" t="s">
        <v>11</v>
      </c>
      <c r="D929">
        <v>4015</v>
      </c>
      <c r="E929" t="s">
        <v>89</v>
      </c>
      <c r="F929" s="1">
        <v>4068</v>
      </c>
      <c r="G929" s="1" t="s">
        <v>187</v>
      </c>
      <c r="H929" s="1">
        <v>4022</v>
      </c>
      <c r="I929" s="1" t="s">
        <v>177</v>
      </c>
      <c r="J929" s="2" t="str">
        <f>IF(AND(A929=F929,D929=H929),"Y","NO")</f>
        <v>NO</v>
      </c>
      <c r="K929" s="2">
        <v>7.7533491310230502</v>
      </c>
      <c r="L929" s="1">
        <v>5.23</v>
      </c>
      <c r="N929" s="2">
        <v>4.0527779063270703E-3</v>
      </c>
      <c r="O929" s="1">
        <v>5.9810000000000002E-3</v>
      </c>
    </row>
    <row r="930" spans="1:15">
      <c r="A930">
        <v>4028</v>
      </c>
      <c r="B930" t="s">
        <v>91</v>
      </c>
      <c r="C930" t="s">
        <v>11</v>
      </c>
      <c r="D930">
        <v>4020</v>
      </c>
      <c r="E930" t="s">
        <v>60</v>
      </c>
      <c r="F930" s="1">
        <v>4068</v>
      </c>
      <c r="G930" s="1" t="s">
        <v>187</v>
      </c>
      <c r="H930" s="1">
        <v>4023</v>
      </c>
      <c r="I930" s="1" t="s">
        <v>178</v>
      </c>
      <c r="J930" s="2" t="str">
        <f>IF(AND(A930=F930,D930=H930),"Y","NO")</f>
        <v>NO</v>
      </c>
      <c r="K930" s="2">
        <v>3.6024230932893202</v>
      </c>
      <c r="L930" s="1">
        <v>4.01</v>
      </c>
      <c r="N930" s="2">
        <v>2.6296172041277246E-3</v>
      </c>
      <c r="O930" s="1">
        <v>7.3099999999999997E-3</v>
      </c>
    </row>
    <row r="931" spans="1:15">
      <c r="A931">
        <v>4028</v>
      </c>
      <c r="B931" t="s">
        <v>91</v>
      </c>
      <c r="C931" t="s">
        <v>11</v>
      </c>
      <c r="D931">
        <v>4028</v>
      </c>
      <c r="E931" t="s">
        <v>91</v>
      </c>
      <c r="F931" s="1">
        <v>4068</v>
      </c>
      <c r="G931" s="1" t="s">
        <v>187</v>
      </c>
      <c r="H931" s="1">
        <v>4028</v>
      </c>
      <c r="I931" s="1" t="s">
        <v>205</v>
      </c>
      <c r="J931" s="2" t="str">
        <f>IF(AND(A931=F931,D931=H931),"Y","NO")</f>
        <v>NO</v>
      </c>
      <c r="K931" s="2">
        <v>6.9859746258464401</v>
      </c>
      <c r="L931" s="1">
        <v>6.92</v>
      </c>
      <c r="N931" s="2">
        <v>3.7035517301945036E-3</v>
      </c>
      <c r="O931" s="1">
        <v>3.287E-3</v>
      </c>
    </row>
    <row r="932" spans="1:15">
      <c r="A932">
        <v>4028</v>
      </c>
      <c r="B932" t="s">
        <v>91</v>
      </c>
      <c r="C932" t="s">
        <v>11</v>
      </c>
      <c r="D932">
        <v>4036</v>
      </c>
      <c r="E932" t="s">
        <v>66</v>
      </c>
      <c r="F932" s="1">
        <v>4068</v>
      </c>
      <c r="G932" s="1" t="s">
        <v>187</v>
      </c>
      <c r="H932" s="1">
        <v>4031</v>
      </c>
      <c r="I932" s="1" t="s">
        <v>179</v>
      </c>
      <c r="J932" s="2" t="str">
        <f>IF(AND(A932=F932,D932=H932),"Y","NO")</f>
        <v>NO</v>
      </c>
      <c r="K932" s="2">
        <v>7.5848245838938997</v>
      </c>
      <c r="L932" s="1">
        <v>2.4300000000000002</v>
      </c>
      <c r="N932" s="2">
        <v>3.1100662485393669E-3</v>
      </c>
      <c r="O932" s="1">
        <v>3.98E-3</v>
      </c>
    </row>
    <row r="933" spans="1:15">
      <c r="A933">
        <v>4028</v>
      </c>
      <c r="B933" t="s">
        <v>91</v>
      </c>
      <c r="C933" t="s">
        <v>11</v>
      </c>
      <c r="D933">
        <v>4041</v>
      </c>
      <c r="E933" t="s">
        <v>69</v>
      </c>
      <c r="F933" s="1">
        <v>4068</v>
      </c>
      <c r="G933" s="1" t="s">
        <v>187</v>
      </c>
      <c r="H933" s="1">
        <v>4033</v>
      </c>
      <c r="I933" s="1" t="s">
        <v>180</v>
      </c>
      <c r="J933" s="2" t="str">
        <f>IF(AND(A933=F933,D933=H933),"Y","NO")</f>
        <v>NO</v>
      </c>
      <c r="K933" s="2">
        <v>5.64695246557788</v>
      </c>
      <c r="L933" s="1">
        <v>4.9000000000000004</v>
      </c>
      <c r="N933" s="2">
        <v>3.1133833984515248E-3</v>
      </c>
      <c r="O933" s="1">
        <v>6.6039999999999996E-3</v>
      </c>
    </row>
    <row r="934" spans="1:15">
      <c r="A934">
        <v>4028</v>
      </c>
      <c r="B934" t="s">
        <v>91</v>
      </c>
      <c r="C934" t="s">
        <v>11</v>
      </c>
      <c r="D934">
        <v>4054</v>
      </c>
      <c r="E934" t="s">
        <v>92</v>
      </c>
      <c r="F934" s="1">
        <v>4068</v>
      </c>
      <c r="G934" s="1" t="s">
        <v>187</v>
      </c>
      <c r="H934" s="1">
        <v>4035</v>
      </c>
      <c r="I934" s="1" t="s">
        <v>181</v>
      </c>
      <c r="J934" s="2" t="str">
        <f>IF(AND(A934=F934,D934=H934),"Y","NO")</f>
        <v>NO</v>
      </c>
      <c r="K934" s="2">
        <v>10.09848431076869</v>
      </c>
      <c r="L934" s="1">
        <v>6.68</v>
      </c>
      <c r="N934" s="2">
        <v>3.6344459497871075E-3</v>
      </c>
      <c r="O934" s="1">
        <v>6.3179999999999998E-3</v>
      </c>
    </row>
    <row r="935" spans="1:15">
      <c r="A935">
        <v>4028</v>
      </c>
      <c r="B935" t="s">
        <v>91</v>
      </c>
      <c r="C935" t="s">
        <v>11</v>
      </c>
      <c r="D935">
        <v>4055</v>
      </c>
      <c r="E935" t="s">
        <v>70</v>
      </c>
      <c r="F935" s="1">
        <v>4068</v>
      </c>
      <c r="G935" s="1" t="s">
        <v>187</v>
      </c>
      <c r="H935" s="1">
        <v>4036</v>
      </c>
      <c r="I935" s="1" t="s">
        <v>182</v>
      </c>
      <c r="J935" s="2" t="str">
        <f>IF(AND(A935=F935,D935=H935),"Y","NO")</f>
        <v>NO</v>
      </c>
      <c r="K935" s="2">
        <v>6.5472561767537796</v>
      </c>
      <c r="L935" s="1">
        <v>19.600000000000001</v>
      </c>
      <c r="N935" s="2">
        <v>3.0474151276281029E-3</v>
      </c>
      <c r="O935" s="1">
        <v>1.319E-2</v>
      </c>
    </row>
    <row r="936" spans="1:15">
      <c r="A936">
        <v>4028</v>
      </c>
      <c r="B936" t="s">
        <v>91</v>
      </c>
      <c r="C936" t="s">
        <v>11</v>
      </c>
      <c r="D936">
        <v>4056</v>
      </c>
      <c r="E936" t="s">
        <v>93</v>
      </c>
      <c r="F936" s="1">
        <v>4068</v>
      </c>
      <c r="G936" s="1" t="s">
        <v>187</v>
      </c>
      <c r="H936" s="1">
        <v>4038</v>
      </c>
      <c r="I936" s="1" t="s">
        <v>183</v>
      </c>
      <c r="J936" s="2" t="str">
        <f>IF(AND(A936=F936,D936=H936),"Y","NO")</f>
        <v>NO</v>
      </c>
      <c r="K936" s="2">
        <v>4.2211609254520805</v>
      </c>
      <c r="L936" s="1">
        <v>2.17</v>
      </c>
      <c r="N936" s="2">
        <v>2.5022365853478103E-3</v>
      </c>
      <c r="O936" s="1">
        <v>3.2439999999999999E-3</v>
      </c>
    </row>
    <row r="937" spans="1:15">
      <c r="A937">
        <v>4028</v>
      </c>
      <c r="B937" t="s">
        <v>91</v>
      </c>
      <c r="C937" t="s">
        <v>11</v>
      </c>
      <c r="D937">
        <v>4061</v>
      </c>
      <c r="E937" t="s">
        <v>94</v>
      </c>
      <c r="F937" s="1">
        <v>4068</v>
      </c>
      <c r="G937" s="1" t="s">
        <v>187</v>
      </c>
      <c r="H937" s="1">
        <v>4039</v>
      </c>
      <c r="I937" s="1" t="s">
        <v>184</v>
      </c>
      <c r="J937" s="2" t="str">
        <f>IF(AND(A937=F937,D937=H937),"Y","NO")</f>
        <v>NO</v>
      </c>
      <c r="K937" s="2">
        <v>15.8556505369374</v>
      </c>
      <c r="L937" s="1">
        <v>2.5299999999999998</v>
      </c>
      <c r="N937" s="2">
        <v>4.0739532777690551E-3</v>
      </c>
      <c r="O937" s="1">
        <v>8.3250000000000008E-3</v>
      </c>
    </row>
    <row r="938" spans="1:15">
      <c r="A938">
        <v>4028</v>
      </c>
      <c r="B938" t="s">
        <v>91</v>
      </c>
      <c r="C938" t="s">
        <v>11</v>
      </c>
      <c r="D938">
        <v>4066</v>
      </c>
      <c r="E938" t="s">
        <v>71</v>
      </c>
      <c r="F938" s="1">
        <v>4068</v>
      </c>
      <c r="G938" s="1" t="s">
        <v>187</v>
      </c>
      <c r="H938" s="1">
        <v>4054</v>
      </c>
      <c r="I938" s="1" t="s">
        <v>206</v>
      </c>
      <c r="J938" s="2" t="str">
        <f>IF(AND(A938=F938,D938=H938),"Y","NO")</f>
        <v>NO</v>
      </c>
      <c r="K938" s="2">
        <v>14.190458146923101</v>
      </c>
      <c r="L938" s="1">
        <v>13.2</v>
      </c>
      <c r="N938" s="2">
        <v>4.870720038920251E-3</v>
      </c>
      <c r="O938" s="1">
        <v>4.9880000000000002E-3</v>
      </c>
    </row>
    <row r="939" spans="1:15">
      <c r="A939">
        <v>4028</v>
      </c>
      <c r="B939" t="s">
        <v>91</v>
      </c>
      <c r="C939" t="s">
        <v>11</v>
      </c>
      <c r="D939">
        <v>4076</v>
      </c>
      <c r="E939" t="s">
        <v>74</v>
      </c>
      <c r="F939" s="1">
        <v>4068</v>
      </c>
      <c r="G939" s="1" t="s">
        <v>187</v>
      </c>
      <c r="H939" s="1">
        <v>4055</v>
      </c>
      <c r="I939" s="1" t="s">
        <v>185</v>
      </c>
      <c r="J939" s="2" t="str">
        <f>IF(AND(A939=F939,D939=H939),"Y","NO")</f>
        <v>NO</v>
      </c>
      <c r="K939" s="2">
        <v>13.241008253870699</v>
      </c>
      <c r="L939" s="1">
        <v>12.4</v>
      </c>
      <c r="N939" s="2">
        <v>6.1654188815347278E-3</v>
      </c>
      <c r="O939" s="1">
        <v>1.2200000000000001E-2</v>
      </c>
    </row>
    <row r="940" spans="1:15">
      <c r="A940">
        <v>4028</v>
      </c>
      <c r="B940" t="s">
        <v>91</v>
      </c>
      <c r="C940" t="s">
        <v>11</v>
      </c>
      <c r="D940">
        <v>4078</v>
      </c>
      <c r="E940" t="s">
        <v>75</v>
      </c>
      <c r="F940" s="1">
        <v>4068</v>
      </c>
      <c r="G940" s="1" t="s">
        <v>187</v>
      </c>
      <c r="H940" s="1">
        <v>4056</v>
      </c>
      <c r="I940" s="1" t="s">
        <v>207</v>
      </c>
      <c r="J940" s="2" t="str">
        <f>IF(AND(A940=F940,D940=H940),"Y","NO")</f>
        <v>NO</v>
      </c>
      <c r="K940" s="2">
        <v>15.060223923137899</v>
      </c>
      <c r="L940" s="1">
        <v>6.56</v>
      </c>
      <c r="N940" s="2">
        <v>3.4377655120971223E-3</v>
      </c>
      <c r="O940" s="1">
        <v>3.846E-3</v>
      </c>
    </row>
    <row r="941" spans="1:15">
      <c r="A941">
        <v>4028</v>
      </c>
      <c r="B941" t="s">
        <v>91</v>
      </c>
      <c r="C941" t="s">
        <v>11</v>
      </c>
      <c r="D941">
        <v>4079</v>
      </c>
      <c r="E941" t="s">
        <v>76</v>
      </c>
      <c r="F941" s="1">
        <v>4068</v>
      </c>
      <c r="G941" s="1" t="s">
        <v>187</v>
      </c>
      <c r="H941" s="1">
        <v>4061</v>
      </c>
      <c r="I941" s="1" t="s">
        <v>208</v>
      </c>
      <c r="J941" s="2" t="str">
        <f>IF(AND(A941=F941,D941=H941),"Y","NO")</f>
        <v>NO</v>
      </c>
      <c r="K941" s="2">
        <v>9.0863266085774601</v>
      </c>
      <c r="L941" s="1">
        <v>15.7</v>
      </c>
      <c r="N941" s="2">
        <v>3.4108502213345245E-3</v>
      </c>
      <c r="O941" s="1">
        <v>3.6219999999999998E-3</v>
      </c>
    </row>
    <row r="942" spans="1:15">
      <c r="A942">
        <v>4028</v>
      </c>
      <c r="B942" t="s">
        <v>91</v>
      </c>
      <c r="C942" t="s">
        <v>11</v>
      </c>
      <c r="D942">
        <v>4080</v>
      </c>
      <c r="E942" t="s">
        <v>77</v>
      </c>
      <c r="F942" s="1">
        <v>4068</v>
      </c>
      <c r="G942" s="1" t="s">
        <v>187</v>
      </c>
      <c r="H942" s="1">
        <v>4066</v>
      </c>
      <c r="I942" s="1" t="s">
        <v>186</v>
      </c>
      <c r="J942" s="2" t="str">
        <f>IF(AND(A942=F942,D942=H942),"Y","NO")</f>
        <v>NO</v>
      </c>
      <c r="K942" s="2">
        <v>4.8025318181143604</v>
      </c>
      <c r="L942" s="1">
        <v>16.399999999999999</v>
      </c>
      <c r="N942" s="2">
        <v>3.3176710992359141E-3</v>
      </c>
      <c r="O942" s="1">
        <v>9.9769999999999998E-3</v>
      </c>
    </row>
    <row r="943" spans="1:15">
      <c r="A943">
        <v>4028</v>
      </c>
      <c r="B943" t="s">
        <v>91</v>
      </c>
      <c r="C943" t="s">
        <v>11</v>
      </c>
      <c r="D943">
        <v>4081</v>
      </c>
      <c r="E943" t="s">
        <v>78</v>
      </c>
      <c r="F943" s="1">
        <v>4068</v>
      </c>
      <c r="G943" s="1" t="s">
        <v>187</v>
      </c>
      <c r="H943" s="1">
        <v>4068</v>
      </c>
      <c r="I943" s="1" t="s">
        <v>187</v>
      </c>
      <c r="J943" s="2" t="str">
        <f>IF(AND(A943=F943,D943=H943),"Y","NO")</f>
        <v>NO</v>
      </c>
      <c r="K943" s="2">
        <v>3.1217702123368398</v>
      </c>
      <c r="L943" s="1">
        <v>5.68</v>
      </c>
      <c r="N943" s="2">
        <v>2.3321667125165819E-3</v>
      </c>
      <c r="O943" s="1">
        <v>6.0029999999999997E-3</v>
      </c>
    </row>
    <row r="944" spans="1:15">
      <c r="A944">
        <v>4028</v>
      </c>
      <c r="B944" t="s">
        <v>91</v>
      </c>
      <c r="C944" t="s">
        <v>11</v>
      </c>
      <c r="D944">
        <v>4084</v>
      </c>
      <c r="E944" t="s">
        <v>80</v>
      </c>
      <c r="F944" s="1">
        <v>4068</v>
      </c>
      <c r="G944" s="1" t="s">
        <v>187</v>
      </c>
      <c r="H944" s="1">
        <v>4069</v>
      </c>
      <c r="I944" s="1" t="s">
        <v>188</v>
      </c>
      <c r="J944" s="2" t="str">
        <f>IF(AND(A944=F944,D944=H944),"Y","NO")</f>
        <v>NO</v>
      </c>
      <c r="K944" s="2">
        <v>3.0442735667103999</v>
      </c>
      <c r="L944" s="1">
        <v>5.55</v>
      </c>
      <c r="N944" s="2">
        <v>2.4054108735669399E-3</v>
      </c>
      <c r="O944" s="1">
        <v>5.1669999999999997E-3</v>
      </c>
    </row>
    <row r="945" spans="1:15">
      <c r="A945">
        <v>4028</v>
      </c>
      <c r="B945" t="s">
        <v>91</v>
      </c>
      <c r="C945" t="s">
        <v>11</v>
      </c>
      <c r="D945">
        <v>4091</v>
      </c>
      <c r="E945" t="s">
        <v>95</v>
      </c>
      <c r="F945" s="1">
        <v>4068</v>
      </c>
      <c r="G945" s="1" t="s">
        <v>187</v>
      </c>
      <c r="H945" s="1">
        <v>4076</v>
      </c>
      <c r="I945" s="1" t="s">
        <v>189</v>
      </c>
      <c r="J945" s="2" t="str">
        <f>IF(AND(A945=F945,D945=H945),"Y","NO")</f>
        <v>NO</v>
      </c>
      <c r="K945" s="2">
        <v>3.3687311706539802</v>
      </c>
      <c r="L945" s="1">
        <v>17.3</v>
      </c>
      <c r="N945" s="2">
        <v>2.2585139779466054E-3</v>
      </c>
      <c r="O945" s="1">
        <v>1.6209999999999999E-2</v>
      </c>
    </row>
    <row r="946" spans="1:15">
      <c r="A946">
        <v>4028</v>
      </c>
      <c r="B946" t="s">
        <v>91</v>
      </c>
      <c r="C946" t="s">
        <v>11</v>
      </c>
      <c r="D946">
        <v>4093</v>
      </c>
      <c r="E946" t="s">
        <v>83</v>
      </c>
      <c r="F946" s="1">
        <v>4068</v>
      </c>
      <c r="G946" s="1" t="s">
        <v>187</v>
      </c>
      <c r="H946" s="1">
        <v>4078</v>
      </c>
      <c r="I946" s="1" t="s">
        <v>190</v>
      </c>
      <c r="J946" s="2" t="str">
        <f>IF(AND(A946=F946,D946=H946),"Y","NO")</f>
        <v>NO</v>
      </c>
      <c r="K946" s="2">
        <v>4.7932416562512898</v>
      </c>
      <c r="L946" s="1">
        <v>24.1</v>
      </c>
      <c r="N946" s="2">
        <v>2.6622854795745623E-3</v>
      </c>
      <c r="O946" s="1">
        <v>1.312E-2</v>
      </c>
    </row>
    <row r="947" spans="1:15">
      <c r="A947">
        <v>4031</v>
      </c>
      <c r="B947" t="s">
        <v>63</v>
      </c>
      <c r="C947" t="s">
        <v>11</v>
      </c>
      <c r="D947">
        <v>4003</v>
      </c>
      <c r="E947" t="s">
        <v>58</v>
      </c>
      <c r="F947" s="1">
        <v>4068</v>
      </c>
      <c r="G947" s="1" t="s">
        <v>187</v>
      </c>
      <c r="H947" s="1">
        <v>4079</v>
      </c>
      <c r="I947" s="1" t="s">
        <v>191</v>
      </c>
      <c r="J947" s="2" t="str">
        <f>IF(AND(A947=F947,D947=H947),"Y","NO")</f>
        <v>NO</v>
      </c>
      <c r="K947" s="2">
        <v>1.8414059842533579</v>
      </c>
      <c r="L947" s="1">
        <v>20.7</v>
      </c>
      <c r="N947" s="2">
        <v>1.2050152382136877E-3</v>
      </c>
      <c r="O947" s="1">
        <v>1.3939999999999999E-2</v>
      </c>
    </row>
    <row r="948" spans="1:15">
      <c r="A948">
        <v>4031</v>
      </c>
      <c r="B948" t="s">
        <v>63</v>
      </c>
      <c r="C948" t="s">
        <v>11</v>
      </c>
      <c r="D948">
        <v>4004</v>
      </c>
      <c r="E948" t="s">
        <v>84</v>
      </c>
      <c r="F948" s="1">
        <v>4068</v>
      </c>
      <c r="G948" s="1" t="s">
        <v>187</v>
      </c>
      <c r="H948" s="1">
        <v>4080</v>
      </c>
      <c r="I948" s="1" t="s">
        <v>192</v>
      </c>
      <c r="J948" s="2" t="str">
        <f>IF(AND(A948=F948,D948=H948),"Y","NO")</f>
        <v>NO</v>
      </c>
      <c r="K948" s="2">
        <v>1.613751181423293</v>
      </c>
      <c r="L948" s="1">
        <v>7.16</v>
      </c>
      <c r="N948" s="2">
        <v>8.0845820389565911E-4</v>
      </c>
      <c r="O948" s="1">
        <v>1.12E-2</v>
      </c>
    </row>
    <row r="949" spans="1:15">
      <c r="A949">
        <v>4031</v>
      </c>
      <c r="B949" t="s">
        <v>63</v>
      </c>
      <c r="C949" t="s">
        <v>11</v>
      </c>
      <c r="D949">
        <v>4005</v>
      </c>
      <c r="E949" t="s">
        <v>85</v>
      </c>
      <c r="F949" s="1">
        <v>4068</v>
      </c>
      <c r="G949" s="1" t="s">
        <v>187</v>
      </c>
      <c r="H949" s="1">
        <v>4081</v>
      </c>
      <c r="I949" s="1" t="s">
        <v>193</v>
      </c>
      <c r="J949" s="2" t="str">
        <f>IF(AND(A949=F949,D949=H949),"Y","NO")</f>
        <v>NO</v>
      </c>
      <c r="K949" s="2">
        <v>1.9256503382017911</v>
      </c>
      <c r="L949" s="1">
        <v>6.12</v>
      </c>
      <c r="N949" s="2">
        <v>6.4061980483892168E-4</v>
      </c>
      <c r="O949" s="1">
        <v>1.064E-2</v>
      </c>
    </row>
    <row r="950" spans="1:15">
      <c r="A950">
        <v>4031</v>
      </c>
      <c r="B950" t="s">
        <v>63</v>
      </c>
      <c r="C950" t="s">
        <v>11</v>
      </c>
      <c r="D950">
        <v>4006</v>
      </c>
      <c r="E950" t="s">
        <v>86</v>
      </c>
      <c r="F950" s="1">
        <v>4068</v>
      </c>
      <c r="G950" s="1" t="s">
        <v>187</v>
      </c>
      <c r="H950" s="1">
        <v>4083</v>
      </c>
      <c r="I950" s="1" t="s">
        <v>194</v>
      </c>
      <c r="J950" s="2" t="str">
        <f>IF(AND(A950=F950,D950=H950),"Y","NO")</f>
        <v>NO</v>
      </c>
      <c r="K950" s="2">
        <v>2.7317104343092602</v>
      </c>
      <c r="L950" s="1">
        <v>2.1800000000000002</v>
      </c>
      <c r="N950" s="2">
        <v>1.0987421354547884E-3</v>
      </c>
      <c r="O950" s="1">
        <v>3.3679999999999999E-3</v>
      </c>
    </row>
    <row r="951" spans="1:15">
      <c r="A951">
        <v>4031</v>
      </c>
      <c r="B951" t="s">
        <v>63</v>
      </c>
      <c r="C951" t="s">
        <v>11</v>
      </c>
      <c r="D951">
        <v>4013</v>
      </c>
      <c r="E951" t="s">
        <v>59</v>
      </c>
      <c r="F951" s="1">
        <v>4068</v>
      </c>
      <c r="G951" s="1" t="s">
        <v>187</v>
      </c>
      <c r="H951" s="1">
        <v>4084</v>
      </c>
      <c r="I951" s="1" t="s">
        <v>195</v>
      </c>
      <c r="J951" s="2" t="str">
        <f>IF(AND(A951=F951,D951=H951),"Y","NO")</f>
        <v>NO</v>
      </c>
      <c r="K951" s="2">
        <v>1.4238177153234601</v>
      </c>
      <c r="L951" s="1">
        <v>4.49</v>
      </c>
      <c r="N951" s="2">
        <v>6.6537167047671071E-4</v>
      </c>
      <c r="O951" s="1">
        <v>8.9529999999999992E-3</v>
      </c>
    </row>
    <row r="952" spans="1:15">
      <c r="A952">
        <v>4031</v>
      </c>
      <c r="B952" t="s">
        <v>63</v>
      </c>
      <c r="C952" t="s">
        <v>11</v>
      </c>
      <c r="D952">
        <v>4015</v>
      </c>
      <c r="E952" t="s">
        <v>89</v>
      </c>
      <c r="F952" s="1">
        <v>4068</v>
      </c>
      <c r="G952" s="1" t="s">
        <v>187</v>
      </c>
      <c r="H952" s="1">
        <v>4087</v>
      </c>
      <c r="I952" s="1" t="s">
        <v>196</v>
      </c>
      <c r="J952" s="2" t="str">
        <f>IF(AND(A952=F952,D952=H952),"Y","NO")</f>
        <v>NO</v>
      </c>
      <c r="K952" s="2">
        <v>2.36016655011335</v>
      </c>
      <c r="L952" s="1">
        <v>4.2300000000000004</v>
      </c>
      <c r="N952" s="2">
        <v>1.4593647952555419E-3</v>
      </c>
      <c r="O952" s="1">
        <v>4.6309999999999997E-3</v>
      </c>
    </row>
    <row r="953" spans="1:15">
      <c r="A953">
        <v>4031</v>
      </c>
      <c r="B953" t="s">
        <v>63</v>
      </c>
      <c r="C953" t="s">
        <v>11</v>
      </c>
      <c r="D953">
        <v>4020</v>
      </c>
      <c r="E953" t="s">
        <v>60</v>
      </c>
      <c r="F953" s="1">
        <v>4068</v>
      </c>
      <c r="G953" s="1" t="s">
        <v>187</v>
      </c>
      <c r="H953" s="1">
        <v>4089</v>
      </c>
      <c r="I953" s="1" t="s">
        <v>197</v>
      </c>
      <c r="J953" s="2" t="str">
        <f>IF(AND(A953=F953,D953=H953),"Y","NO")</f>
        <v>NO</v>
      </c>
      <c r="K953" s="2">
        <v>1.683332650609068</v>
      </c>
      <c r="L953" s="1">
        <v>6.37</v>
      </c>
      <c r="N953" s="2">
        <v>6.1685298985548109E-4</v>
      </c>
      <c r="O953" s="1">
        <v>7.7910000000000002E-3</v>
      </c>
    </row>
    <row r="954" spans="1:15">
      <c r="A954">
        <v>4031</v>
      </c>
      <c r="B954" t="s">
        <v>63</v>
      </c>
      <c r="C954" t="s">
        <v>11</v>
      </c>
      <c r="D954">
        <v>4028</v>
      </c>
      <c r="E954" t="s">
        <v>91</v>
      </c>
      <c r="F954" s="1">
        <v>4068</v>
      </c>
      <c r="G954" s="1" t="s">
        <v>187</v>
      </c>
      <c r="H954" s="1">
        <v>4091</v>
      </c>
      <c r="I954" s="1" t="s">
        <v>209</v>
      </c>
      <c r="J954" s="2" t="str">
        <f>IF(AND(A954=F954,D954=H954),"Y","NO")</f>
        <v>NO</v>
      </c>
      <c r="K954" s="2">
        <v>2.28812069489494</v>
      </c>
      <c r="L954" s="1">
        <v>5.1100000000000003</v>
      </c>
      <c r="N954" s="2">
        <v>1.2394552769609999E-3</v>
      </c>
      <c r="O954" s="1">
        <v>4.5929999999999999E-3</v>
      </c>
    </row>
    <row r="955" spans="1:15">
      <c r="A955">
        <v>4031</v>
      </c>
      <c r="B955" t="s">
        <v>63</v>
      </c>
      <c r="C955" t="s">
        <v>11</v>
      </c>
      <c r="D955">
        <v>4041</v>
      </c>
      <c r="E955" t="s">
        <v>69</v>
      </c>
      <c r="F955" s="1">
        <v>4068</v>
      </c>
      <c r="G955" s="1" t="s">
        <v>187</v>
      </c>
      <c r="H955" s="1">
        <v>4093</v>
      </c>
      <c r="I955" s="1" t="s">
        <v>198</v>
      </c>
      <c r="J955" s="2" t="str">
        <f>IF(AND(A955=F955,D955=H955),"Y","NO")</f>
        <v>NO</v>
      </c>
      <c r="K955" s="2">
        <v>2.1590061529326601</v>
      </c>
      <c r="L955" s="1">
        <v>6.28</v>
      </c>
      <c r="N955" s="2">
        <v>8.9260071040078975E-4</v>
      </c>
      <c r="O955" s="1">
        <v>6.9769999999999997E-3</v>
      </c>
    </row>
    <row r="956" spans="1:15">
      <c r="A956">
        <v>4031</v>
      </c>
      <c r="B956" t="s">
        <v>63</v>
      </c>
      <c r="C956" t="s">
        <v>11</v>
      </c>
      <c r="D956">
        <v>4055</v>
      </c>
      <c r="E956" t="s">
        <v>70</v>
      </c>
      <c r="F956" s="1">
        <v>4068</v>
      </c>
      <c r="G956" s="1" t="s">
        <v>187</v>
      </c>
      <c r="H956" s="1">
        <v>4094</v>
      </c>
      <c r="I956" s="1" t="s">
        <v>210</v>
      </c>
      <c r="J956" s="2" t="str">
        <f>IF(AND(A956=F956,D956=H956),"Y","NO")</f>
        <v>NO</v>
      </c>
      <c r="K956" s="2">
        <v>2.48147081278112</v>
      </c>
      <c r="L956" s="1">
        <v>3.38</v>
      </c>
      <c r="N956" s="2">
        <v>8.813454213764774E-4</v>
      </c>
      <c r="O956" s="1">
        <v>1.0839999999999999E-3</v>
      </c>
    </row>
    <row r="957" spans="1:15">
      <c r="A957">
        <v>4031</v>
      </c>
      <c r="B957" t="s">
        <v>63</v>
      </c>
      <c r="C957" t="s">
        <v>11</v>
      </c>
      <c r="D957">
        <v>4056</v>
      </c>
      <c r="E957" t="s">
        <v>93</v>
      </c>
      <c r="F957" s="1">
        <v>4069</v>
      </c>
      <c r="G957" s="1" t="s">
        <v>188</v>
      </c>
      <c r="H957" s="1">
        <v>4000</v>
      </c>
      <c r="I957" s="1" t="s">
        <v>173</v>
      </c>
      <c r="J957" s="2" t="str">
        <f>IF(AND(A957=F957,D957=H957),"Y","NO")</f>
        <v>NO</v>
      </c>
      <c r="K957" s="2">
        <v>1.99936780344382</v>
      </c>
      <c r="L957" s="1">
        <v>10.3</v>
      </c>
      <c r="N957" s="2">
        <v>5.7907118627954942E-4</v>
      </c>
      <c r="O957" s="1">
        <v>1.848E-3</v>
      </c>
    </row>
    <row r="958" spans="1:15">
      <c r="A958">
        <v>4031</v>
      </c>
      <c r="B958" t="s">
        <v>63</v>
      </c>
      <c r="C958" t="s">
        <v>11</v>
      </c>
      <c r="D958">
        <v>4061</v>
      </c>
      <c r="E958" t="s">
        <v>94</v>
      </c>
      <c r="F958" s="1">
        <v>4069</v>
      </c>
      <c r="G958" s="1" t="s">
        <v>188</v>
      </c>
      <c r="H958" s="1">
        <v>4003</v>
      </c>
      <c r="I958" s="1" t="s">
        <v>174</v>
      </c>
      <c r="J958" s="2" t="str">
        <f>IF(AND(A958=F958,D958=H958),"Y","NO")</f>
        <v>NO</v>
      </c>
      <c r="K958" s="2">
        <v>4.17852003510336</v>
      </c>
      <c r="L958" s="1">
        <v>7.03</v>
      </c>
      <c r="N958" s="2">
        <v>1.6945016313972619E-3</v>
      </c>
      <c r="O958" s="1">
        <v>2.0799999999999998E-3</v>
      </c>
    </row>
    <row r="959" spans="1:15">
      <c r="A959">
        <v>4031</v>
      </c>
      <c r="B959" t="s">
        <v>63</v>
      </c>
      <c r="C959" t="s">
        <v>11</v>
      </c>
      <c r="D959">
        <v>4066</v>
      </c>
      <c r="E959" t="s">
        <v>71</v>
      </c>
      <c r="F959" s="1">
        <v>4069</v>
      </c>
      <c r="G959" s="1" t="s">
        <v>188</v>
      </c>
      <c r="H959" s="1">
        <v>4004</v>
      </c>
      <c r="I959" s="1" t="s">
        <v>199</v>
      </c>
      <c r="J959" s="2" t="str">
        <f>IF(AND(A959=F959,D959=H959),"Y","NO")</f>
        <v>NO</v>
      </c>
      <c r="K959" s="2">
        <v>3.4287585369487301</v>
      </c>
      <c r="L959" s="1">
        <v>6.55</v>
      </c>
      <c r="N959" s="2">
        <v>2.2096172610006608E-3</v>
      </c>
      <c r="O959" s="1">
        <v>2.7000000000000001E-3</v>
      </c>
    </row>
    <row r="960" spans="1:15">
      <c r="A960">
        <v>4031</v>
      </c>
      <c r="B960" t="s">
        <v>63</v>
      </c>
      <c r="C960" t="s">
        <v>11</v>
      </c>
      <c r="D960">
        <v>4076</v>
      </c>
      <c r="E960" t="s">
        <v>74</v>
      </c>
      <c r="F960" s="1">
        <v>4069</v>
      </c>
      <c r="G960" s="1" t="s">
        <v>188</v>
      </c>
      <c r="H960" s="1">
        <v>4005</v>
      </c>
      <c r="I960" s="1" t="s">
        <v>200</v>
      </c>
      <c r="J960" s="2" t="str">
        <f>IF(AND(A960=F960,D960=H960),"Y","NO")</f>
        <v>NO</v>
      </c>
      <c r="K960" s="2">
        <v>2.96735786477476</v>
      </c>
      <c r="L960" s="1">
        <v>6.42</v>
      </c>
      <c r="N960" s="2">
        <v>3.0156302402747411E-3</v>
      </c>
      <c r="O960" s="1">
        <v>1.719E-3</v>
      </c>
    </row>
    <row r="961" spans="1:15">
      <c r="A961">
        <v>4031</v>
      </c>
      <c r="B961" t="s">
        <v>63</v>
      </c>
      <c r="C961" t="s">
        <v>11</v>
      </c>
      <c r="D961">
        <v>4079</v>
      </c>
      <c r="E961" t="s">
        <v>76</v>
      </c>
      <c r="F961" s="1">
        <v>4069</v>
      </c>
      <c r="G961" s="1" t="s">
        <v>188</v>
      </c>
      <c r="H961" s="1">
        <v>4011</v>
      </c>
      <c r="I961" s="1" t="s">
        <v>201</v>
      </c>
      <c r="J961" s="2" t="str">
        <f>IF(AND(A961=F961,D961=H961),"Y","NO")</f>
        <v>NO</v>
      </c>
      <c r="K961" s="2">
        <v>2.9841880172059403</v>
      </c>
      <c r="L961" s="1">
        <v>8.5299999999999994</v>
      </c>
      <c r="N961" s="2">
        <v>1.1383850433714087E-3</v>
      </c>
      <c r="O961" s="1">
        <v>1.915E-3</v>
      </c>
    </row>
    <row r="962" spans="1:15">
      <c r="A962">
        <v>4031</v>
      </c>
      <c r="B962" t="s">
        <v>63</v>
      </c>
      <c r="C962" t="s">
        <v>11</v>
      </c>
      <c r="D962">
        <v>4080</v>
      </c>
      <c r="E962" t="s">
        <v>77</v>
      </c>
      <c r="F962" s="1">
        <v>4069</v>
      </c>
      <c r="G962" s="1" t="s">
        <v>188</v>
      </c>
      <c r="H962" s="1">
        <v>4012</v>
      </c>
      <c r="I962" s="1" t="s">
        <v>202</v>
      </c>
      <c r="J962" s="2" t="str">
        <f>IF(AND(A962=F962,D962=H962),"Y","NO")</f>
        <v>NO</v>
      </c>
      <c r="K962" s="2">
        <v>1.8438941977994969</v>
      </c>
      <c r="L962" s="1">
        <v>25.7</v>
      </c>
      <c r="N962" s="2">
        <v>9.4717876649957054E-4</v>
      </c>
      <c r="O962" s="1">
        <v>1.98E-3</v>
      </c>
    </row>
    <row r="963" spans="1:15">
      <c r="A963">
        <v>4031</v>
      </c>
      <c r="B963" t="s">
        <v>63</v>
      </c>
      <c r="C963" t="s">
        <v>11</v>
      </c>
      <c r="D963">
        <v>4081</v>
      </c>
      <c r="E963" t="s">
        <v>78</v>
      </c>
      <c r="F963" s="1">
        <v>4069</v>
      </c>
      <c r="G963" s="1" t="s">
        <v>188</v>
      </c>
      <c r="H963" s="1">
        <v>4013</v>
      </c>
      <c r="I963" s="1" t="s">
        <v>175</v>
      </c>
      <c r="J963" s="2" t="str">
        <f>IF(AND(A963=F963,D963=H963),"Y","NO")</f>
        <v>NO</v>
      </c>
      <c r="K963" s="2">
        <v>1.6088816663162411</v>
      </c>
      <c r="L963" s="1">
        <v>4.01</v>
      </c>
      <c r="N963" s="2">
        <v>4.9602183275457507E-4</v>
      </c>
      <c r="O963" s="1">
        <v>1.6479999999999999E-3</v>
      </c>
    </row>
    <row r="964" spans="1:15">
      <c r="A964">
        <v>4031</v>
      </c>
      <c r="B964" t="s">
        <v>63</v>
      </c>
      <c r="C964" t="s">
        <v>11</v>
      </c>
      <c r="D964">
        <v>4084</v>
      </c>
      <c r="E964" t="s">
        <v>80</v>
      </c>
      <c r="F964" s="1">
        <v>4069</v>
      </c>
      <c r="G964" s="1" t="s">
        <v>188</v>
      </c>
      <c r="H964" s="1">
        <v>4015</v>
      </c>
      <c r="I964" s="1" t="s">
        <v>203</v>
      </c>
      <c r="J964" s="2" t="str">
        <f>IF(AND(A964=F964,D964=H964),"Y","NO")</f>
        <v>NO</v>
      </c>
      <c r="K964" s="2">
        <v>1.549217641770511</v>
      </c>
      <c r="L964" s="1">
        <v>4.3600000000000003</v>
      </c>
      <c r="N964" s="2">
        <v>5.1811347036953732E-4</v>
      </c>
      <c r="O964" s="1">
        <v>1.7539999999999999E-3</v>
      </c>
    </row>
    <row r="965" spans="1:15">
      <c r="A965">
        <v>4031</v>
      </c>
      <c r="B965" t="s">
        <v>63</v>
      </c>
      <c r="C965" t="s">
        <v>11</v>
      </c>
      <c r="D965">
        <v>4091</v>
      </c>
      <c r="E965" t="s">
        <v>95</v>
      </c>
      <c r="F965" s="1">
        <v>4069</v>
      </c>
      <c r="G965" s="1" t="s">
        <v>188</v>
      </c>
      <c r="H965" s="1">
        <v>4020</v>
      </c>
      <c r="I965" s="1" t="s">
        <v>176</v>
      </c>
      <c r="J965" s="2" t="str">
        <f>IF(AND(A965=F965,D965=H965),"Y","NO")</f>
        <v>NO</v>
      </c>
      <c r="K965" s="2">
        <v>1.7641254925135081</v>
      </c>
      <c r="L965" s="1">
        <v>4.7</v>
      </c>
      <c r="N965" s="2">
        <v>4.7274183098551883E-4</v>
      </c>
      <c r="O965" s="1">
        <v>1.7149999999999999E-3</v>
      </c>
    </row>
    <row r="966" spans="1:15">
      <c r="A966">
        <v>4031</v>
      </c>
      <c r="B966" t="s">
        <v>63</v>
      </c>
      <c r="C966" t="s">
        <v>11</v>
      </c>
      <c r="D966">
        <v>4093</v>
      </c>
      <c r="E966" t="s">
        <v>83</v>
      </c>
      <c r="F966" s="1">
        <v>4069</v>
      </c>
      <c r="G966" s="1" t="s">
        <v>188</v>
      </c>
      <c r="H966" s="1">
        <v>4021</v>
      </c>
      <c r="I966" s="1" t="s">
        <v>204</v>
      </c>
      <c r="J966" s="2" t="str">
        <f>IF(AND(A966=F966,D966=H966),"Y","NO")</f>
        <v>NO</v>
      </c>
      <c r="K966" s="2">
        <v>2.12487236727539</v>
      </c>
      <c r="L966" s="1">
        <v>4.92</v>
      </c>
      <c r="N966" s="2">
        <v>6.5828729085565208E-4</v>
      </c>
      <c r="O966" s="1">
        <v>1.73E-3</v>
      </c>
    </row>
    <row r="967" spans="1:15">
      <c r="A967">
        <v>4033</v>
      </c>
      <c r="B967" t="s">
        <v>64</v>
      </c>
      <c r="C967" t="s">
        <v>11</v>
      </c>
      <c r="D967">
        <v>4000</v>
      </c>
      <c r="E967" t="s">
        <v>57</v>
      </c>
      <c r="F967" s="1">
        <v>4069</v>
      </c>
      <c r="G967" s="1" t="s">
        <v>188</v>
      </c>
      <c r="H967" s="1">
        <v>4022</v>
      </c>
      <c r="I967" s="1" t="s">
        <v>177</v>
      </c>
      <c r="J967" s="2" t="str">
        <f>IF(AND(A967=F967,D967=H967),"Y","NO")</f>
        <v>NO</v>
      </c>
      <c r="K967" s="2">
        <v>7.5532776430305004</v>
      </c>
      <c r="L967" s="1">
        <v>7.18</v>
      </c>
      <c r="N967" s="2">
        <v>3.9873959631959678E-3</v>
      </c>
      <c r="O967" s="1">
        <v>2.1649999999999998E-3</v>
      </c>
    </row>
    <row r="968" spans="1:15">
      <c r="A968">
        <v>4033</v>
      </c>
      <c r="B968" t="s">
        <v>64</v>
      </c>
      <c r="C968" t="s">
        <v>11</v>
      </c>
      <c r="D968">
        <v>4003</v>
      </c>
      <c r="E968" t="s">
        <v>58</v>
      </c>
      <c r="F968" s="1">
        <v>4069</v>
      </c>
      <c r="G968" s="1" t="s">
        <v>188</v>
      </c>
      <c r="H968" s="1">
        <v>4036</v>
      </c>
      <c r="I968" s="1" t="s">
        <v>182</v>
      </c>
      <c r="J968" s="2" t="str">
        <f>IF(AND(A968=F968,D968=H968),"Y","NO")</f>
        <v>NO</v>
      </c>
      <c r="K968" s="2">
        <v>2.9798711094383501</v>
      </c>
      <c r="L968" s="1">
        <v>16.100000000000001</v>
      </c>
      <c r="N968" s="2">
        <v>3.4704865206721417E-3</v>
      </c>
      <c r="O968" s="1">
        <v>2.0110000000000002E-3</v>
      </c>
    </row>
    <row r="969" spans="1:15">
      <c r="A969">
        <v>4033</v>
      </c>
      <c r="B969" t="s">
        <v>64</v>
      </c>
      <c r="C969" t="s">
        <v>11</v>
      </c>
      <c r="D969">
        <v>4013</v>
      </c>
      <c r="E969" t="s">
        <v>59</v>
      </c>
      <c r="F969" s="1">
        <v>4069</v>
      </c>
      <c r="G969" s="1" t="s">
        <v>188</v>
      </c>
      <c r="H969" s="1">
        <v>4054</v>
      </c>
      <c r="I969" s="1" t="s">
        <v>206</v>
      </c>
      <c r="J969" s="2" t="str">
        <f>IF(AND(A969=F969,D969=H969),"Y","NO")</f>
        <v>NO</v>
      </c>
      <c r="K969" s="2">
        <v>2.57748434020872</v>
      </c>
      <c r="L969" s="1">
        <v>6.96</v>
      </c>
      <c r="N969" s="2">
        <v>2.9871511730130166E-3</v>
      </c>
      <c r="O969" s="1">
        <v>1.92E-3</v>
      </c>
    </row>
    <row r="970" spans="1:15">
      <c r="A970">
        <v>4033</v>
      </c>
      <c r="B970" t="s">
        <v>64</v>
      </c>
      <c r="C970" t="s">
        <v>11</v>
      </c>
      <c r="D970">
        <v>4020</v>
      </c>
      <c r="E970" t="s">
        <v>60</v>
      </c>
      <c r="F970" s="1">
        <v>4069</v>
      </c>
      <c r="G970" s="1" t="s">
        <v>188</v>
      </c>
      <c r="H970" s="1">
        <v>4055</v>
      </c>
      <c r="I970" s="1" t="s">
        <v>185</v>
      </c>
      <c r="J970" s="2" t="str">
        <f>IF(AND(A970=F970,D970=H970),"Y","NO")</f>
        <v>NO</v>
      </c>
      <c r="K970" s="2">
        <v>2.0709531545885698</v>
      </c>
      <c r="L970" s="1">
        <v>8.5299999999999994</v>
      </c>
      <c r="N970" s="2">
        <v>2.2154751133888822E-3</v>
      </c>
      <c r="O970" s="1">
        <v>1.6900000000000001E-3</v>
      </c>
    </row>
    <row r="971" spans="1:15">
      <c r="A971">
        <v>4033</v>
      </c>
      <c r="B971" t="s">
        <v>64</v>
      </c>
      <c r="C971" t="s">
        <v>11</v>
      </c>
      <c r="D971">
        <v>4022</v>
      </c>
      <c r="E971" t="s">
        <v>61</v>
      </c>
      <c r="F971" s="1">
        <v>4069</v>
      </c>
      <c r="G971" s="1" t="s">
        <v>188</v>
      </c>
      <c r="H971" s="1">
        <v>4056</v>
      </c>
      <c r="I971" s="1" t="s">
        <v>207</v>
      </c>
      <c r="J971" s="2" t="str">
        <f>IF(AND(A971=F971,D971=H971),"Y","NO")</f>
        <v>NO</v>
      </c>
      <c r="K971" s="2">
        <v>2.56612701216376</v>
      </c>
      <c r="L971" s="1">
        <v>5</v>
      </c>
      <c r="N971" s="2">
        <v>2.800922270665905E-3</v>
      </c>
      <c r="O971" s="1">
        <v>1.7440000000000001E-3</v>
      </c>
    </row>
    <row r="972" spans="1:15">
      <c r="A972">
        <v>4033</v>
      </c>
      <c r="B972" t="s">
        <v>64</v>
      </c>
      <c r="C972" t="s">
        <v>11</v>
      </c>
      <c r="D972">
        <v>4023</v>
      </c>
      <c r="E972" t="s">
        <v>62</v>
      </c>
      <c r="F972" s="1">
        <v>4069</v>
      </c>
      <c r="G972" s="1" t="s">
        <v>188</v>
      </c>
      <c r="H972" s="1">
        <v>4076</v>
      </c>
      <c r="I972" s="1" t="s">
        <v>189</v>
      </c>
      <c r="J972" s="2" t="str">
        <f>IF(AND(A972=F972,D972=H972),"Y","NO")</f>
        <v>NO</v>
      </c>
      <c r="K972" s="2">
        <v>4.6635024732454706</v>
      </c>
      <c r="L972" s="1">
        <v>6.79</v>
      </c>
      <c r="N972" s="2">
        <v>3.8185383697045498E-3</v>
      </c>
      <c r="O972" s="1">
        <v>2.5049999999999998E-3</v>
      </c>
    </row>
    <row r="973" spans="1:15">
      <c r="A973">
        <v>4033</v>
      </c>
      <c r="B973" t="s">
        <v>64</v>
      </c>
      <c r="C973" t="s">
        <v>11</v>
      </c>
      <c r="D973">
        <v>4031</v>
      </c>
      <c r="E973" t="s">
        <v>63</v>
      </c>
      <c r="F973" s="1">
        <v>4069</v>
      </c>
      <c r="G973" s="1" t="s">
        <v>188</v>
      </c>
      <c r="H973" s="1">
        <v>4078</v>
      </c>
      <c r="I973" s="1" t="s">
        <v>190</v>
      </c>
      <c r="J973" s="2" t="str">
        <f>IF(AND(A973=F973,D973=H973),"Y","NO")</f>
        <v>NO</v>
      </c>
      <c r="K973" s="2">
        <v>3.2104755056028802</v>
      </c>
      <c r="L973" s="1">
        <v>10.3</v>
      </c>
      <c r="N973" s="2">
        <v>3.5211477571069124E-3</v>
      </c>
      <c r="O973" s="1">
        <v>1.567E-3</v>
      </c>
    </row>
    <row r="974" spans="1:15">
      <c r="A974">
        <v>4033</v>
      </c>
      <c r="B974" t="s">
        <v>64</v>
      </c>
      <c r="C974" t="s">
        <v>11</v>
      </c>
      <c r="D974">
        <v>4033</v>
      </c>
      <c r="E974" t="s">
        <v>64</v>
      </c>
      <c r="F974" s="1">
        <v>4069</v>
      </c>
      <c r="G974" s="1" t="s">
        <v>188</v>
      </c>
      <c r="H974" s="1">
        <v>4079</v>
      </c>
      <c r="I974" s="1" t="s">
        <v>191</v>
      </c>
      <c r="J974" s="2" t="str">
        <f>IF(AND(A974=F974,D974=H974),"Y","NO")</f>
        <v>NO</v>
      </c>
      <c r="K974" s="2">
        <v>6.6945735894136202</v>
      </c>
      <c r="L974" s="1">
        <v>16.3</v>
      </c>
      <c r="N974" s="2">
        <v>5.6520860119753259E-3</v>
      </c>
      <c r="O974" s="1">
        <v>1.9620000000000002E-3</v>
      </c>
    </row>
    <row r="975" spans="1:15">
      <c r="A975">
        <v>4033</v>
      </c>
      <c r="B975" t="s">
        <v>64</v>
      </c>
      <c r="C975" t="s">
        <v>11</v>
      </c>
      <c r="D975">
        <v>4035</v>
      </c>
      <c r="E975" t="s">
        <v>65</v>
      </c>
      <c r="F975" s="1">
        <v>4069</v>
      </c>
      <c r="G975" s="1" t="s">
        <v>188</v>
      </c>
      <c r="H975" s="1">
        <v>4094</v>
      </c>
      <c r="I975" s="1" t="s">
        <v>210</v>
      </c>
      <c r="J975" s="2" t="str">
        <f>IF(AND(A975=F975,D975=H975),"Y","NO")</f>
        <v>NO</v>
      </c>
      <c r="K975" s="2">
        <v>9.5579415160440409</v>
      </c>
      <c r="L975" s="1">
        <v>5.16</v>
      </c>
      <c r="N975" s="2">
        <v>5.1703574311286809E-3</v>
      </c>
      <c r="O975" s="1">
        <v>1.5939999999999999E-3</v>
      </c>
    </row>
    <row r="976" spans="1:15">
      <c r="A976">
        <v>4033</v>
      </c>
      <c r="B976" t="s">
        <v>64</v>
      </c>
      <c r="C976" t="s">
        <v>11</v>
      </c>
      <c r="D976">
        <v>4036</v>
      </c>
      <c r="E976" t="s">
        <v>66</v>
      </c>
      <c r="F976" s="1">
        <v>4076</v>
      </c>
      <c r="G976" s="1" t="s">
        <v>189</v>
      </c>
      <c r="H976" s="1">
        <v>4000</v>
      </c>
      <c r="I976" s="1" t="s">
        <v>173</v>
      </c>
      <c r="J976" s="2" t="str">
        <f>IF(AND(A976=F976,D976=H976),"Y","NO")</f>
        <v>NO</v>
      </c>
      <c r="K976" s="2">
        <v>6.3753998967105598</v>
      </c>
      <c r="L976" s="1">
        <v>4.58</v>
      </c>
      <c r="N976" s="2">
        <v>3.7792448327205581E-3</v>
      </c>
      <c r="O976" s="1">
        <v>6.5960000000000003E-3</v>
      </c>
    </row>
    <row r="977" spans="1:15">
      <c r="A977">
        <v>4033</v>
      </c>
      <c r="B977" t="s">
        <v>64</v>
      </c>
      <c r="C977" t="s">
        <v>11</v>
      </c>
      <c r="D977">
        <v>4038</v>
      </c>
      <c r="E977" t="s">
        <v>67</v>
      </c>
      <c r="F977" s="1">
        <v>4076</v>
      </c>
      <c r="G977" s="1" t="s">
        <v>189</v>
      </c>
      <c r="H977" s="1">
        <v>4003</v>
      </c>
      <c r="I977" s="1" t="s">
        <v>174</v>
      </c>
      <c r="J977" s="2" t="str">
        <f>IF(AND(A977=F977,D977=H977),"Y","NO")</f>
        <v>NO</v>
      </c>
      <c r="K977" s="2">
        <v>2.88331902396739</v>
      </c>
      <c r="L977" s="1">
        <v>3.63</v>
      </c>
      <c r="N977" s="2">
        <v>2.8531052089720362E-3</v>
      </c>
      <c r="O977" s="1">
        <v>6.3860000000000002E-3</v>
      </c>
    </row>
    <row r="978" spans="1:15">
      <c r="A978">
        <v>4033</v>
      </c>
      <c r="B978" t="s">
        <v>64</v>
      </c>
      <c r="C978" t="s">
        <v>11</v>
      </c>
      <c r="D978">
        <v>4039</v>
      </c>
      <c r="E978" t="s">
        <v>68</v>
      </c>
      <c r="F978" s="1">
        <v>4076</v>
      </c>
      <c r="G978" s="1" t="s">
        <v>189</v>
      </c>
      <c r="H978" s="1">
        <v>4004</v>
      </c>
      <c r="I978" s="1" t="s">
        <v>199</v>
      </c>
      <c r="J978" s="2" t="str">
        <f>IF(AND(A978=F978,D978=H978),"Y","NO")</f>
        <v>NO</v>
      </c>
      <c r="K978" s="2">
        <v>3.0332382398445001</v>
      </c>
      <c r="L978" s="1">
        <v>3.36</v>
      </c>
      <c r="N978" s="2">
        <v>8.1215703368364145E-3</v>
      </c>
      <c r="O978" s="1">
        <v>8.3230000000000005E-3</v>
      </c>
    </row>
    <row r="979" spans="1:15">
      <c r="A979">
        <v>4033</v>
      </c>
      <c r="B979" t="s">
        <v>64</v>
      </c>
      <c r="C979" t="s">
        <v>11</v>
      </c>
      <c r="D979">
        <v>4041</v>
      </c>
      <c r="E979" t="s">
        <v>69</v>
      </c>
      <c r="F979" s="1">
        <v>4076</v>
      </c>
      <c r="G979" s="1" t="s">
        <v>189</v>
      </c>
      <c r="H979" s="1">
        <v>4005</v>
      </c>
      <c r="I979" s="1" t="s">
        <v>200</v>
      </c>
      <c r="J979" s="2" t="str">
        <f>IF(AND(A979=F979,D979=H979),"Y","NO")</f>
        <v>NO</v>
      </c>
      <c r="K979" s="2">
        <v>1.868365912052482</v>
      </c>
      <c r="L979" s="1">
        <v>2.46</v>
      </c>
      <c r="N979" s="2">
        <v>1.9703701453175708E-3</v>
      </c>
      <c r="O979" s="1">
        <v>7.0949999999999997E-3</v>
      </c>
    </row>
    <row r="980" spans="1:15">
      <c r="A980">
        <v>4033</v>
      </c>
      <c r="B980" t="s">
        <v>64</v>
      </c>
      <c r="C980" t="s">
        <v>11</v>
      </c>
      <c r="D980">
        <v>4055</v>
      </c>
      <c r="E980" t="s">
        <v>70</v>
      </c>
      <c r="F980" s="1">
        <v>4076</v>
      </c>
      <c r="G980" s="1" t="s">
        <v>189</v>
      </c>
      <c r="H980" s="1">
        <v>4011</v>
      </c>
      <c r="I980" s="1" t="s">
        <v>201</v>
      </c>
      <c r="J980" s="2" t="str">
        <f>IF(AND(A980=F980,D980=H980),"Y","NO")</f>
        <v>NO</v>
      </c>
      <c r="K980" s="2">
        <v>3.15023423319944</v>
      </c>
      <c r="L980" s="1">
        <v>3.34</v>
      </c>
      <c r="N980" s="2">
        <v>3.157583622073694E-3</v>
      </c>
      <c r="O980" s="1">
        <v>7.7400000000000004E-3</v>
      </c>
    </row>
    <row r="981" spans="1:15">
      <c r="A981">
        <v>4033</v>
      </c>
      <c r="B981" t="s">
        <v>64</v>
      </c>
      <c r="C981" t="s">
        <v>11</v>
      </c>
      <c r="D981">
        <v>4066</v>
      </c>
      <c r="E981" t="s">
        <v>71</v>
      </c>
      <c r="F981" s="1">
        <v>4076</v>
      </c>
      <c r="G981" s="1" t="s">
        <v>189</v>
      </c>
      <c r="H981" s="1">
        <v>4012</v>
      </c>
      <c r="I981" s="1" t="s">
        <v>202</v>
      </c>
      <c r="J981" s="2" t="str">
        <f>IF(AND(A981=F981,D981=H981),"Y","NO")</f>
        <v>NO</v>
      </c>
      <c r="K981" s="2">
        <v>5.1703123536714299</v>
      </c>
      <c r="L981" s="1">
        <v>9.83</v>
      </c>
      <c r="N981" s="2">
        <v>3.8631896403346555E-3</v>
      </c>
      <c r="O981" s="1">
        <v>8.1790000000000005E-3</v>
      </c>
    </row>
    <row r="982" spans="1:15">
      <c r="A982">
        <v>4033</v>
      </c>
      <c r="B982" t="s">
        <v>64</v>
      </c>
      <c r="C982" t="s">
        <v>11</v>
      </c>
      <c r="D982">
        <v>4068</v>
      </c>
      <c r="E982" t="s">
        <v>72</v>
      </c>
      <c r="F982" s="1">
        <v>4076</v>
      </c>
      <c r="G982" s="1" t="s">
        <v>189</v>
      </c>
      <c r="H982" s="1">
        <v>4013</v>
      </c>
      <c r="I982" s="1" t="s">
        <v>175</v>
      </c>
      <c r="J982" s="2" t="str">
        <f>IF(AND(A982=F982,D982=H982),"Y","NO")</f>
        <v>NO</v>
      </c>
      <c r="K982" s="2">
        <v>8.0841612609531399</v>
      </c>
      <c r="L982" s="1">
        <v>2.2200000000000002</v>
      </c>
      <c r="N982" s="2">
        <v>4.9348795659777765E-3</v>
      </c>
      <c r="O982" s="1">
        <v>4.7159999999999997E-3</v>
      </c>
    </row>
    <row r="983" spans="1:15">
      <c r="A983">
        <v>4033</v>
      </c>
      <c r="B983" t="s">
        <v>64</v>
      </c>
      <c r="C983" t="s">
        <v>11</v>
      </c>
      <c r="D983">
        <v>4069</v>
      </c>
      <c r="E983" t="s">
        <v>73</v>
      </c>
      <c r="F983" s="1">
        <v>4076</v>
      </c>
      <c r="G983" s="1" t="s">
        <v>189</v>
      </c>
      <c r="H983" s="1">
        <v>4015</v>
      </c>
      <c r="I983" s="1" t="s">
        <v>203</v>
      </c>
      <c r="J983" s="2" t="str">
        <f>IF(AND(A983=F983,D983=H983),"Y","NO")</f>
        <v>NO</v>
      </c>
      <c r="K983" s="2">
        <v>8.22171496969729</v>
      </c>
      <c r="L983" s="1">
        <v>1.79</v>
      </c>
      <c r="N983" s="2">
        <v>4.0820869291292392E-3</v>
      </c>
      <c r="O983" s="1">
        <v>6.7499999999999999E-3</v>
      </c>
    </row>
    <row r="984" spans="1:15">
      <c r="A984">
        <v>4033</v>
      </c>
      <c r="B984" t="s">
        <v>64</v>
      </c>
      <c r="C984" t="s">
        <v>11</v>
      </c>
      <c r="D984">
        <v>4076</v>
      </c>
      <c r="E984" t="s">
        <v>74</v>
      </c>
      <c r="F984" s="1">
        <v>4076</v>
      </c>
      <c r="G984" s="1" t="s">
        <v>189</v>
      </c>
      <c r="H984" s="1">
        <v>4020</v>
      </c>
      <c r="I984" s="1" t="s">
        <v>176</v>
      </c>
      <c r="J984" s="2" t="str">
        <f>IF(AND(A984=F984,D984=H984),"Y","NO")</f>
        <v>NO</v>
      </c>
      <c r="K984" s="2">
        <v>2.8163271983655997</v>
      </c>
      <c r="L984" s="1">
        <v>2.4900000000000002</v>
      </c>
      <c r="N984" s="2">
        <v>3.0492082636316238E-3</v>
      </c>
      <c r="O984" s="1">
        <v>5.1260000000000003E-3</v>
      </c>
    </row>
    <row r="985" spans="1:15">
      <c r="A985">
        <v>4033</v>
      </c>
      <c r="B985" t="s">
        <v>64</v>
      </c>
      <c r="C985" t="s">
        <v>11</v>
      </c>
      <c r="D985">
        <v>4078</v>
      </c>
      <c r="E985" t="s">
        <v>75</v>
      </c>
      <c r="F985" s="1">
        <v>4076</v>
      </c>
      <c r="G985" s="1" t="s">
        <v>189</v>
      </c>
      <c r="H985" s="1">
        <v>4021</v>
      </c>
      <c r="I985" s="1" t="s">
        <v>204</v>
      </c>
      <c r="J985" s="2" t="str">
        <f>IF(AND(A985=F985,D985=H985),"Y","NO")</f>
        <v>NO</v>
      </c>
      <c r="K985" s="2">
        <v>5.9943721042113598</v>
      </c>
      <c r="L985" s="1">
        <v>1.89</v>
      </c>
      <c r="N985" s="2">
        <v>4.0407796929301321E-3</v>
      </c>
      <c r="O985" s="1">
        <v>7.1300000000000001E-3</v>
      </c>
    </row>
    <row r="986" spans="1:15">
      <c r="A986">
        <v>4033</v>
      </c>
      <c r="B986" t="s">
        <v>64</v>
      </c>
      <c r="C986" t="s">
        <v>11</v>
      </c>
      <c r="D986">
        <v>4079</v>
      </c>
      <c r="E986" t="s">
        <v>76</v>
      </c>
      <c r="F986" s="1">
        <v>4076</v>
      </c>
      <c r="G986" s="1" t="s">
        <v>189</v>
      </c>
      <c r="H986" s="1">
        <v>4022</v>
      </c>
      <c r="I986" s="1" t="s">
        <v>177</v>
      </c>
      <c r="J986" s="2" t="str">
        <f>IF(AND(A986=F986,D986=H986),"Y","NO")</f>
        <v>NO</v>
      </c>
      <c r="K986" s="2">
        <v>5.5454708218005502</v>
      </c>
      <c r="L986" s="1">
        <v>3.17</v>
      </c>
      <c r="N986" s="2">
        <v>3.8194115738020731E-3</v>
      </c>
      <c r="O986" s="1">
        <v>7.7530000000000003E-3</v>
      </c>
    </row>
    <row r="987" spans="1:15">
      <c r="A987">
        <v>4033</v>
      </c>
      <c r="B987" t="s">
        <v>64</v>
      </c>
      <c r="C987" t="s">
        <v>11</v>
      </c>
      <c r="D987">
        <v>4080</v>
      </c>
      <c r="E987" t="s">
        <v>77</v>
      </c>
      <c r="F987" s="1">
        <v>4076</v>
      </c>
      <c r="G987" s="1" t="s">
        <v>189</v>
      </c>
      <c r="H987" s="1">
        <v>4036</v>
      </c>
      <c r="I987" s="1" t="s">
        <v>182</v>
      </c>
      <c r="J987" s="2" t="str">
        <f>IF(AND(A987=F987,D987=H987),"Y","NO")</f>
        <v>NO</v>
      </c>
      <c r="K987" s="2">
        <v>3.33625529999046</v>
      </c>
      <c r="L987" s="1">
        <v>7</v>
      </c>
      <c r="N987" s="2">
        <v>3.4701812028571561E-3</v>
      </c>
      <c r="O987" s="1">
        <v>7.3179999999999999E-3</v>
      </c>
    </row>
    <row r="988" spans="1:15">
      <c r="A988">
        <v>4033</v>
      </c>
      <c r="B988" t="s">
        <v>64</v>
      </c>
      <c r="C988" t="s">
        <v>11</v>
      </c>
      <c r="D988">
        <v>4081</v>
      </c>
      <c r="E988" t="s">
        <v>78</v>
      </c>
      <c r="F988" s="1">
        <v>4076</v>
      </c>
      <c r="G988" s="1" t="s">
        <v>189</v>
      </c>
      <c r="H988" s="1">
        <v>4054</v>
      </c>
      <c r="I988" s="1" t="s">
        <v>206</v>
      </c>
      <c r="J988" s="2" t="str">
        <f>IF(AND(A988=F988,D988=H988),"Y","NO")</f>
        <v>NO</v>
      </c>
      <c r="K988" s="2">
        <v>4.2814405017894401</v>
      </c>
      <c r="L988" s="1">
        <v>2.85</v>
      </c>
      <c r="N988" s="2">
        <v>3.3509526469726707E-3</v>
      </c>
      <c r="O988" s="1">
        <v>7.4260000000000003E-3</v>
      </c>
    </row>
    <row r="989" spans="1:15">
      <c r="A989">
        <v>4033</v>
      </c>
      <c r="B989" t="s">
        <v>64</v>
      </c>
      <c r="C989" t="s">
        <v>11</v>
      </c>
      <c r="D989">
        <v>4083</v>
      </c>
      <c r="E989" t="s">
        <v>79</v>
      </c>
      <c r="F989" s="1">
        <v>4076</v>
      </c>
      <c r="G989" s="1" t="s">
        <v>189</v>
      </c>
      <c r="H989" s="1">
        <v>4055</v>
      </c>
      <c r="I989" s="1" t="s">
        <v>185</v>
      </c>
      <c r="J989" s="2" t="str">
        <f>IF(AND(A989=F989,D989=H989),"Y","NO")</f>
        <v>NO</v>
      </c>
      <c r="K989" s="2">
        <v>2.8805653388492201</v>
      </c>
      <c r="L989" s="1">
        <v>3.75</v>
      </c>
      <c r="N989" s="2">
        <v>2.9820718953449022E-3</v>
      </c>
      <c r="O989" s="1">
        <v>6.0910000000000001E-3</v>
      </c>
    </row>
    <row r="990" spans="1:15">
      <c r="A990">
        <v>4033</v>
      </c>
      <c r="B990" t="s">
        <v>64</v>
      </c>
      <c r="C990" t="s">
        <v>11</v>
      </c>
      <c r="D990">
        <v>4084</v>
      </c>
      <c r="E990" t="s">
        <v>80</v>
      </c>
      <c r="F990" s="1">
        <v>4076</v>
      </c>
      <c r="G990" s="1" t="s">
        <v>189</v>
      </c>
      <c r="H990" s="1">
        <v>4056</v>
      </c>
      <c r="I990" s="1" t="s">
        <v>207</v>
      </c>
      <c r="J990" s="2" t="str">
        <f>IF(AND(A990=F990,D990=H990),"Y","NO")</f>
        <v>NO</v>
      </c>
      <c r="K990" s="2">
        <v>2.2826039726250098</v>
      </c>
      <c r="L990" s="1">
        <v>2</v>
      </c>
      <c r="N990" s="2">
        <v>2.4083026881144645E-3</v>
      </c>
      <c r="O990" s="1">
        <v>6.8859999999999998E-3</v>
      </c>
    </row>
    <row r="991" spans="1:15">
      <c r="A991">
        <v>4033</v>
      </c>
      <c r="B991" t="s">
        <v>64</v>
      </c>
      <c r="C991" t="s">
        <v>11</v>
      </c>
      <c r="D991">
        <v>4087</v>
      </c>
      <c r="E991" t="s">
        <v>98</v>
      </c>
      <c r="F991" s="1">
        <v>4076</v>
      </c>
      <c r="G991" s="1" t="s">
        <v>189</v>
      </c>
      <c r="H991" s="1">
        <v>4076</v>
      </c>
      <c r="I991" s="1" t="s">
        <v>189</v>
      </c>
      <c r="J991" s="2" t="str">
        <f>IF(AND(A991=F991,D991=H991),"Y","NO")</f>
        <v>NO</v>
      </c>
      <c r="K991" s="2">
        <v>6.2007085428859003</v>
      </c>
      <c r="L991" s="1">
        <v>3.89</v>
      </c>
      <c r="N991" s="2">
        <v>3.6981103325504504E-3</v>
      </c>
      <c r="O991" s="1">
        <v>6.9290000000000003E-3</v>
      </c>
    </row>
    <row r="992" spans="1:15">
      <c r="A992">
        <v>4033</v>
      </c>
      <c r="B992" t="s">
        <v>64</v>
      </c>
      <c r="C992" t="s">
        <v>11</v>
      </c>
      <c r="D992">
        <v>4089</v>
      </c>
      <c r="E992" t="s">
        <v>82</v>
      </c>
      <c r="F992" s="1">
        <v>4076</v>
      </c>
      <c r="G992" s="1" t="s">
        <v>189</v>
      </c>
      <c r="H992" s="1">
        <v>4078</v>
      </c>
      <c r="I992" s="1" t="s">
        <v>190</v>
      </c>
      <c r="J992" s="2" t="str">
        <f>IF(AND(A992=F992,D992=H992),"Y","NO")</f>
        <v>NO</v>
      </c>
      <c r="K992" s="2">
        <v>8.6627963549919613</v>
      </c>
      <c r="L992" s="1">
        <v>4.16</v>
      </c>
      <c r="N992" s="2">
        <v>6.7099111233565774E-3</v>
      </c>
      <c r="O992" s="1">
        <v>6.1720000000000004E-3</v>
      </c>
    </row>
    <row r="993" spans="1:15">
      <c r="A993">
        <v>4033</v>
      </c>
      <c r="B993" t="s">
        <v>64</v>
      </c>
      <c r="C993" t="s">
        <v>11</v>
      </c>
      <c r="D993">
        <v>4093</v>
      </c>
      <c r="E993" t="s">
        <v>83</v>
      </c>
      <c r="F993" s="1">
        <v>4076</v>
      </c>
      <c r="G993" s="1" t="s">
        <v>189</v>
      </c>
      <c r="H993" s="1">
        <v>4079</v>
      </c>
      <c r="I993" s="1" t="s">
        <v>191</v>
      </c>
      <c r="J993" s="2" t="str">
        <f>IF(AND(A993=F993,D993=H993),"Y","NO")</f>
        <v>NO</v>
      </c>
      <c r="K993" s="2">
        <v>3.2372124770332502</v>
      </c>
      <c r="L993" s="1">
        <v>6.97</v>
      </c>
      <c r="N993" s="2">
        <v>3.0236377541002189E-3</v>
      </c>
      <c r="O993" s="1">
        <v>7.2659999999999999E-3</v>
      </c>
    </row>
    <row r="994" spans="1:15">
      <c r="A994">
        <v>4035</v>
      </c>
      <c r="B994" t="s">
        <v>65</v>
      </c>
      <c r="C994" t="s">
        <v>11</v>
      </c>
      <c r="D994">
        <v>4000</v>
      </c>
      <c r="E994" t="s">
        <v>57</v>
      </c>
      <c r="F994" s="1">
        <v>4076</v>
      </c>
      <c r="G994" s="1" t="s">
        <v>189</v>
      </c>
      <c r="H994" s="1">
        <v>4094</v>
      </c>
      <c r="I994" s="1" t="s">
        <v>210</v>
      </c>
      <c r="J994" s="2" t="str">
        <f>IF(AND(A994=F994,D994=H994),"Y","NO")</f>
        <v>NO</v>
      </c>
      <c r="K994" s="2">
        <v>12.854611267593182</v>
      </c>
      <c r="L994" s="1">
        <v>1.86</v>
      </c>
      <c r="N994" s="2">
        <v>1.8635868265768726E-2</v>
      </c>
      <c r="O994" s="1">
        <v>6.986E-3</v>
      </c>
    </row>
    <row r="995" spans="1:15">
      <c r="A995">
        <v>4035</v>
      </c>
      <c r="B995" t="s">
        <v>65</v>
      </c>
      <c r="C995" t="s">
        <v>11</v>
      </c>
      <c r="D995">
        <v>4003</v>
      </c>
      <c r="E995" t="s">
        <v>58</v>
      </c>
      <c r="F995" s="1">
        <v>4080</v>
      </c>
      <c r="G995" s="1" t="s">
        <v>192</v>
      </c>
      <c r="H995" s="1">
        <v>4000</v>
      </c>
      <c r="I995" s="1" t="s">
        <v>173</v>
      </c>
      <c r="J995" s="2" t="str">
        <f>IF(AND(A995=F995,D995=H995),"Y","NO")</f>
        <v>NO</v>
      </c>
      <c r="K995" s="2">
        <v>5.908801177831668</v>
      </c>
      <c r="L995" s="1">
        <v>13.6</v>
      </c>
      <c r="N995" s="2">
        <v>1.94649793768931E-2</v>
      </c>
      <c r="O995" s="1">
        <v>7.0229999999999997E-3</v>
      </c>
    </row>
    <row r="996" spans="1:15">
      <c r="A996">
        <v>4035</v>
      </c>
      <c r="B996" t="s">
        <v>65</v>
      </c>
      <c r="C996" t="s">
        <v>11</v>
      </c>
      <c r="D996">
        <v>4004</v>
      </c>
      <c r="E996" t="s">
        <v>84</v>
      </c>
      <c r="F996" s="1">
        <v>4080</v>
      </c>
      <c r="G996" s="1" t="s">
        <v>192</v>
      </c>
      <c r="H996" s="1">
        <v>4003</v>
      </c>
      <c r="I996" s="1" t="s">
        <v>174</v>
      </c>
      <c r="J996" s="2" t="str">
        <f>IF(AND(A996=F996,D996=H996),"Y","NO")</f>
        <v>NO</v>
      </c>
      <c r="K996" s="2">
        <v>1.2228772177464129</v>
      </c>
      <c r="L996" s="1">
        <v>5.21</v>
      </c>
      <c r="N996" s="2">
        <v>6.3919095754459427E-4</v>
      </c>
      <c r="O996" s="1">
        <v>7.7580000000000001E-3</v>
      </c>
    </row>
    <row r="997" spans="1:15">
      <c r="A997">
        <v>4035</v>
      </c>
      <c r="B997" t="s">
        <v>65</v>
      </c>
      <c r="C997" t="s">
        <v>11</v>
      </c>
      <c r="D997">
        <v>4005</v>
      </c>
      <c r="E997" t="s">
        <v>85</v>
      </c>
      <c r="F997" s="1">
        <v>4080</v>
      </c>
      <c r="G997" s="1" t="s">
        <v>192</v>
      </c>
      <c r="H997" s="1">
        <v>4004</v>
      </c>
      <c r="I997" s="1" t="s">
        <v>199</v>
      </c>
      <c r="J997" s="2" t="str">
        <f>IF(AND(A997=F997,D997=H997),"Y","NO")</f>
        <v>NO</v>
      </c>
      <c r="K997" s="2">
        <v>1.272312214733174</v>
      </c>
      <c r="L997" s="1">
        <v>2.56</v>
      </c>
      <c r="N997" s="2">
        <v>5.8090274065539975E-4</v>
      </c>
      <c r="O997" s="1">
        <v>2.4610000000000001E-3</v>
      </c>
    </row>
    <row r="998" spans="1:15">
      <c r="A998">
        <v>4035</v>
      </c>
      <c r="B998" t="s">
        <v>65</v>
      </c>
      <c r="C998" t="s">
        <v>11</v>
      </c>
      <c r="D998">
        <v>4006</v>
      </c>
      <c r="E998" t="s">
        <v>86</v>
      </c>
      <c r="F998" s="1">
        <v>4080</v>
      </c>
      <c r="G998" s="1" t="s">
        <v>192</v>
      </c>
      <c r="H998" s="1">
        <v>4005</v>
      </c>
      <c r="I998" s="1" t="s">
        <v>200</v>
      </c>
      <c r="J998" s="2" t="str">
        <f>IF(AND(A998=F998,D998=H998),"Y","NO")</f>
        <v>NO</v>
      </c>
      <c r="K998" s="2">
        <v>1.577348695181239</v>
      </c>
      <c r="L998" s="1">
        <v>2.83</v>
      </c>
      <c r="N998" s="2">
        <v>1.1400451758362417E-3</v>
      </c>
      <c r="O998" s="1">
        <v>2.101E-3</v>
      </c>
    </row>
    <row r="999" spans="1:15">
      <c r="A999">
        <v>4035</v>
      </c>
      <c r="B999" t="s">
        <v>65</v>
      </c>
      <c r="C999" t="s">
        <v>11</v>
      </c>
      <c r="D999">
        <v>4013</v>
      </c>
      <c r="E999" t="s">
        <v>59</v>
      </c>
      <c r="F999" s="1">
        <v>4080</v>
      </c>
      <c r="G999" s="1" t="s">
        <v>192</v>
      </c>
      <c r="H999" s="1">
        <v>4013</v>
      </c>
      <c r="I999" s="1" t="s">
        <v>175</v>
      </c>
      <c r="J999" s="2" t="str">
        <f>IF(AND(A999=F999,D999=H999),"Y","NO")</f>
        <v>NO</v>
      </c>
      <c r="K999" s="2">
        <v>4.8495414082968589</v>
      </c>
      <c r="L999" s="1">
        <v>3.64</v>
      </c>
      <c r="N999" s="2">
        <v>1.6637306937522682E-2</v>
      </c>
      <c r="O999" s="1">
        <v>6.5399999999999998E-3</v>
      </c>
    </row>
    <row r="1000" spans="1:15">
      <c r="A1000">
        <v>4035</v>
      </c>
      <c r="B1000" t="s">
        <v>65</v>
      </c>
      <c r="C1000" t="s">
        <v>11</v>
      </c>
      <c r="D1000">
        <v>4015</v>
      </c>
      <c r="E1000" t="s">
        <v>89</v>
      </c>
      <c r="F1000" s="1">
        <v>4080</v>
      </c>
      <c r="G1000" s="1" t="s">
        <v>192</v>
      </c>
      <c r="H1000" s="1">
        <v>4015</v>
      </c>
      <c r="I1000" s="1" t="s">
        <v>203</v>
      </c>
      <c r="J1000" s="2" t="str">
        <f>IF(AND(A1000=F1000,D1000=H1000),"Y","NO")</f>
        <v>NO</v>
      </c>
      <c r="K1000" s="2">
        <v>1.5272708433390469</v>
      </c>
      <c r="L1000" s="1">
        <v>4.74</v>
      </c>
      <c r="N1000" s="2">
        <v>1.3511693543530703E-3</v>
      </c>
      <c r="O1000" s="1">
        <v>3.5070000000000001E-3</v>
      </c>
    </row>
    <row r="1001" spans="1:15">
      <c r="A1001">
        <v>4035</v>
      </c>
      <c r="B1001" t="s">
        <v>65</v>
      </c>
      <c r="C1001" t="s">
        <v>11</v>
      </c>
      <c r="D1001">
        <v>4020</v>
      </c>
      <c r="E1001" t="s">
        <v>60</v>
      </c>
      <c r="F1001" s="1">
        <v>4080</v>
      </c>
      <c r="G1001" s="1" t="s">
        <v>192</v>
      </c>
      <c r="H1001" s="1">
        <v>4020</v>
      </c>
      <c r="I1001" s="1" t="s">
        <v>176</v>
      </c>
      <c r="J1001" s="2" t="str">
        <f>IF(AND(A1001=F1001,D1001=H1001),"Y","NO")</f>
        <v>NO</v>
      </c>
      <c r="K1001" s="2">
        <v>4.2859363227383138</v>
      </c>
      <c r="L1001" s="1">
        <v>3.73</v>
      </c>
      <c r="N1001" s="2">
        <v>1.5311726512247202E-2</v>
      </c>
      <c r="O1001" s="1">
        <v>5.5030000000000001E-3</v>
      </c>
    </row>
    <row r="1002" spans="1:15">
      <c r="A1002">
        <v>4035</v>
      </c>
      <c r="B1002" t="s">
        <v>65</v>
      </c>
      <c r="C1002" t="s">
        <v>11</v>
      </c>
      <c r="D1002">
        <v>4022</v>
      </c>
      <c r="E1002" t="s">
        <v>61</v>
      </c>
      <c r="F1002" s="1">
        <v>4080</v>
      </c>
      <c r="G1002" s="1" t="s">
        <v>192</v>
      </c>
      <c r="H1002" s="1">
        <v>4022</v>
      </c>
      <c r="I1002" s="1" t="s">
        <v>177</v>
      </c>
      <c r="J1002" s="2" t="str">
        <f>IF(AND(A1002=F1002,D1002=H1002),"Y","NO")</f>
        <v>NO</v>
      </c>
      <c r="K1002" s="2">
        <v>2.9832511079417601</v>
      </c>
      <c r="L1002" s="1">
        <v>2.2999999999999998</v>
      </c>
      <c r="N1002" s="2">
        <v>6.4830176631357206E-3</v>
      </c>
      <c r="O1002" s="1">
        <v>1.495E-3</v>
      </c>
    </row>
    <row r="1003" spans="1:15">
      <c r="A1003">
        <v>4035</v>
      </c>
      <c r="B1003" t="s">
        <v>65</v>
      </c>
      <c r="C1003" t="s">
        <v>11</v>
      </c>
      <c r="D1003">
        <v>4023</v>
      </c>
      <c r="E1003" t="s">
        <v>62</v>
      </c>
      <c r="F1003" s="1">
        <v>4080</v>
      </c>
      <c r="G1003" s="1" t="s">
        <v>192</v>
      </c>
      <c r="H1003" s="1">
        <v>4023</v>
      </c>
      <c r="I1003" s="1" t="s">
        <v>178</v>
      </c>
      <c r="J1003" s="2" t="str">
        <f>IF(AND(A1003=F1003,D1003=H1003),"Y","NO")</f>
        <v>NO</v>
      </c>
      <c r="K1003" s="2">
        <v>7.5314070598307108</v>
      </c>
      <c r="L1003" s="1">
        <v>3.88</v>
      </c>
      <c r="N1003" s="2">
        <v>1.5625701287505948E-2</v>
      </c>
      <c r="O1003" s="1">
        <v>3.7559999999999998E-3</v>
      </c>
    </row>
    <row r="1004" spans="1:15">
      <c r="A1004">
        <v>4035</v>
      </c>
      <c r="B1004" t="s">
        <v>65</v>
      </c>
      <c r="C1004" t="s">
        <v>11</v>
      </c>
      <c r="D1004">
        <v>4028</v>
      </c>
      <c r="E1004" t="s">
        <v>91</v>
      </c>
      <c r="F1004" s="1">
        <v>4080</v>
      </c>
      <c r="G1004" s="1" t="s">
        <v>192</v>
      </c>
      <c r="H1004" s="1">
        <v>4028</v>
      </c>
      <c r="I1004" s="1" t="s">
        <v>205</v>
      </c>
      <c r="J1004" s="2" t="str">
        <f>IF(AND(A1004=F1004,D1004=H1004),"Y","NO")</f>
        <v>NO</v>
      </c>
      <c r="K1004" s="2">
        <v>1.4742072111337881</v>
      </c>
      <c r="L1004" s="1">
        <v>3.83</v>
      </c>
      <c r="N1004" s="2">
        <v>1.152578700679771E-3</v>
      </c>
      <c r="O1004" s="1">
        <v>3.5769999999999999E-3</v>
      </c>
    </row>
    <row r="1005" spans="1:15">
      <c r="A1005">
        <v>4035</v>
      </c>
      <c r="B1005" t="s">
        <v>65</v>
      </c>
      <c r="C1005" t="s">
        <v>11</v>
      </c>
      <c r="D1005">
        <v>4031</v>
      </c>
      <c r="E1005" t="s">
        <v>63</v>
      </c>
      <c r="F1005" s="1">
        <v>4080</v>
      </c>
      <c r="G1005" s="1" t="s">
        <v>192</v>
      </c>
      <c r="H1005" s="1">
        <v>4031</v>
      </c>
      <c r="I1005" s="1" t="s">
        <v>179</v>
      </c>
      <c r="J1005" s="2" t="str">
        <f>IF(AND(A1005=F1005,D1005=H1005),"Y","NO")</f>
        <v>NO</v>
      </c>
      <c r="K1005" s="2">
        <v>3.9599477462054602</v>
      </c>
      <c r="L1005" s="1">
        <v>2.21</v>
      </c>
      <c r="N1005" s="2">
        <v>7.6816049006516243E-3</v>
      </c>
      <c r="O1005" s="1">
        <v>2.4499999999999999E-3</v>
      </c>
    </row>
    <row r="1006" spans="1:15">
      <c r="A1006">
        <v>4035</v>
      </c>
      <c r="B1006" t="s">
        <v>65</v>
      </c>
      <c r="C1006" t="s">
        <v>11</v>
      </c>
      <c r="D1006">
        <v>4033</v>
      </c>
      <c r="E1006" t="s">
        <v>64</v>
      </c>
      <c r="F1006" s="1">
        <v>4080</v>
      </c>
      <c r="G1006" s="1" t="s">
        <v>192</v>
      </c>
      <c r="H1006" s="1">
        <v>4033</v>
      </c>
      <c r="I1006" s="1" t="s">
        <v>180</v>
      </c>
      <c r="J1006" s="2" t="str">
        <f>IF(AND(A1006=F1006,D1006=H1006),"Y","NO")</f>
        <v>NO</v>
      </c>
      <c r="K1006" s="2">
        <v>9.6232848360508392</v>
      </c>
      <c r="L1006" s="1">
        <v>4.3600000000000003</v>
      </c>
      <c r="N1006" s="2">
        <v>1.0580255414679881E-2</v>
      </c>
      <c r="O1006" s="1">
        <v>4.1580000000000002E-3</v>
      </c>
    </row>
    <row r="1007" spans="1:15">
      <c r="A1007">
        <v>4035</v>
      </c>
      <c r="B1007" t="s">
        <v>65</v>
      </c>
      <c r="C1007" t="s">
        <v>11</v>
      </c>
      <c r="D1007">
        <v>4035</v>
      </c>
      <c r="E1007" t="s">
        <v>65</v>
      </c>
      <c r="F1007" s="1">
        <v>4080</v>
      </c>
      <c r="G1007" s="1" t="s">
        <v>192</v>
      </c>
      <c r="H1007" s="1">
        <v>4035</v>
      </c>
      <c r="I1007" s="1" t="s">
        <v>181</v>
      </c>
      <c r="J1007" s="2" t="str">
        <f>IF(AND(A1007=F1007,D1007=H1007),"Y","NO")</f>
        <v>NO</v>
      </c>
      <c r="K1007" s="2">
        <v>13.1583345732837</v>
      </c>
      <c r="L1007" s="1">
        <v>6.69</v>
      </c>
      <c r="N1007" s="2">
        <v>1.0105826121923248E-2</v>
      </c>
      <c r="O1007" s="1">
        <v>3.5409999999999999E-3</v>
      </c>
    </row>
    <row r="1008" spans="1:15">
      <c r="A1008">
        <v>4035</v>
      </c>
      <c r="B1008" t="s">
        <v>65</v>
      </c>
      <c r="C1008" t="s">
        <v>11</v>
      </c>
      <c r="D1008">
        <v>4036</v>
      </c>
      <c r="E1008" t="s">
        <v>66</v>
      </c>
      <c r="F1008" s="1">
        <v>4080</v>
      </c>
      <c r="G1008" s="1" t="s">
        <v>192</v>
      </c>
      <c r="H1008" s="1">
        <v>4036</v>
      </c>
      <c r="I1008" s="1" t="s">
        <v>182</v>
      </c>
      <c r="J1008" s="2" t="str">
        <f>IF(AND(A1008=F1008,D1008=H1008),"Y","NO")</f>
        <v>NO</v>
      </c>
      <c r="K1008" s="2">
        <v>11.709313840995597</v>
      </c>
      <c r="L1008" s="1">
        <v>9.8800000000000008</v>
      </c>
      <c r="N1008" s="2">
        <v>1.833137656138515E-2</v>
      </c>
      <c r="O1008" s="1">
        <v>6.8399999999999997E-3</v>
      </c>
    </row>
    <row r="1009" spans="1:15">
      <c r="A1009">
        <v>4035</v>
      </c>
      <c r="B1009" t="s">
        <v>65</v>
      </c>
      <c r="C1009" t="s">
        <v>11</v>
      </c>
      <c r="D1009">
        <v>4038</v>
      </c>
      <c r="E1009" t="s">
        <v>67</v>
      </c>
      <c r="F1009" s="1">
        <v>4080</v>
      </c>
      <c r="G1009" s="1" t="s">
        <v>192</v>
      </c>
      <c r="H1009" s="1">
        <v>4038</v>
      </c>
      <c r="I1009" s="1" t="s">
        <v>183</v>
      </c>
      <c r="J1009" s="2" t="str">
        <f>IF(AND(A1009=F1009,D1009=H1009),"Y","NO")</f>
        <v>NO</v>
      </c>
      <c r="K1009" s="2">
        <v>3.3225936409694201</v>
      </c>
      <c r="L1009" s="1">
        <v>2.13</v>
      </c>
      <c r="N1009" s="2">
        <v>6.6622521397297369E-3</v>
      </c>
      <c r="O1009" s="1">
        <v>1.8519999999999999E-3</v>
      </c>
    </row>
    <row r="1010" spans="1:15">
      <c r="A1010">
        <v>4035</v>
      </c>
      <c r="B1010" t="s">
        <v>65</v>
      </c>
      <c r="C1010" t="s">
        <v>11</v>
      </c>
      <c r="D1010">
        <v>4039</v>
      </c>
      <c r="E1010" t="s">
        <v>68</v>
      </c>
      <c r="F1010" s="1">
        <v>4080</v>
      </c>
      <c r="G1010" s="1" t="s">
        <v>192</v>
      </c>
      <c r="H1010" s="1">
        <v>4039</v>
      </c>
      <c r="I1010" s="1" t="s">
        <v>184</v>
      </c>
      <c r="J1010" s="2" t="str">
        <f>IF(AND(A1010=F1010,D1010=H1010),"Y","NO")</f>
        <v>NO</v>
      </c>
      <c r="K1010" s="2">
        <v>4.8364566445356401</v>
      </c>
      <c r="L1010" s="1">
        <v>1.66</v>
      </c>
      <c r="N1010" s="2">
        <v>1.3705883746156597E-2</v>
      </c>
      <c r="O1010" s="1">
        <v>7.1079999999999997E-3</v>
      </c>
    </row>
    <row r="1011" spans="1:15">
      <c r="A1011">
        <v>4035</v>
      </c>
      <c r="B1011" t="s">
        <v>65</v>
      </c>
      <c r="C1011" t="s">
        <v>11</v>
      </c>
      <c r="D1011">
        <v>4041</v>
      </c>
      <c r="E1011" t="s">
        <v>69</v>
      </c>
      <c r="F1011" s="1">
        <v>4080</v>
      </c>
      <c r="G1011" s="1" t="s">
        <v>192</v>
      </c>
      <c r="H1011" s="1">
        <v>4054</v>
      </c>
      <c r="I1011" s="1" t="s">
        <v>206</v>
      </c>
      <c r="J1011" s="2" t="str">
        <f>IF(AND(A1011=F1011,D1011=H1011),"Y","NO")</f>
        <v>NO</v>
      </c>
      <c r="K1011" s="2">
        <v>2.4328310915626439</v>
      </c>
      <c r="L1011" s="1">
        <v>6.08</v>
      </c>
      <c r="N1011" s="2">
        <v>7.6894512480101106E-3</v>
      </c>
      <c r="O1011" s="1">
        <v>3.1960000000000001E-3</v>
      </c>
    </row>
    <row r="1012" spans="1:15">
      <c r="A1012">
        <v>4035</v>
      </c>
      <c r="B1012" t="s">
        <v>65</v>
      </c>
      <c r="C1012" t="s">
        <v>11</v>
      </c>
      <c r="D1012">
        <v>4054</v>
      </c>
      <c r="E1012" t="s">
        <v>92</v>
      </c>
      <c r="F1012" s="1">
        <v>4080</v>
      </c>
      <c r="G1012" s="1" t="s">
        <v>192</v>
      </c>
      <c r="H1012" s="1">
        <v>4055</v>
      </c>
      <c r="I1012" s="1" t="s">
        <v>185</v>
      </c>
      <c r="J1012" s="2" t="str">
        <f>IF(AND(A1012=F1012,D1012=H1012),"Y","NO")</f>
        <v>NO</v>
      </c>
      <c r="K1012" s="2">
        <v>1.7315660737378411</v>
      </c>
      <c r="L1012" s="1">
        <v>6.28</v>
      </c>
      <c r="N1012" s="2">
        <v>1.3919993849412675E-3</v>
      </c>
      <c r="O1012" s="1">
        <v>6.4009999999999996E-3</v>
      </c>
    </row>
    <row r="1013" spans="1:15">
      <c r="A1013">
        <v>4035</v>
      </c>
      <c r="B1013" t="s">
        <v>65</v>
      </c>
      <c r="C1013" t="s">
        <v>11</v>
      </c>
      <c r="D1013">
        <v>4055</v>
      </c>
      <c r="E1013" t="s">
        <v>70</v>
      </c>
      <c r="F1013" s="1">
        <v>4080</v>
      </c>
      <c r="G1013" s="1" t="s">
        <v>192</v>
      </c>
      <c r="H1013" s="1">
        <v>4056</v>
      </c>
      <c r="I1013" s="1" t="s">
        <v>207</v>
      </c>
      <c r="J1013" s="2" t="str">
        <f>IF(AND(A1013=F1013,D1013=H1013),"Y","NO")</f>
        <v>NO</v>
      </c>
      <c r="K1013" s="2">
        <v>6.2434832965303073</v>
      </c>
      <c r="L1013" s="1">
        <v>2.82</v>
      </c>
      <c r="N1013" s="2">
        <v>1.7252557181430737E-2</v>
      </c>
      <c r="O1013" s="1">
        <v>1.9819999999999998E-3</v>
      </c>
    </row>
    <row r="1014" spans="1:15">
      <c r="A1014">
        <v>4035</v>
      </c>
      <c r="B1014" t="s">
        <v>65</v>
      </c>
      <c r="C1014" t="s">
        <v>11</v>
      </c>
      <c r="D1014">
        <v>4056</v>
      </c>
      <c r="E1014" t="s">
        <v>93</v>
      </c>
      <c r="F1014" s="1">
        <v>4080</v>
      </c>
      <c r="G1014" s="1" t="s">
        <v>192</v>
      </c>
      <c r="H1014" s="1">
        <v>4061</v>
      </c>
      <c r="I1014" s="1" t="s">
        <v>208</v>
      </c>
      <c r="J1014" s="2" t="str">
        <f>IF(AND(A1014=F1014,D1014=H1014),"Y","NO")</f>
        <v>NO</v>
      </c>
      <c r="K1014" s="2">
        <v>1.273099092218829</v>
      </c>
      <c r="L1014" s="1">
        <v>8.75</v>
      </c>
      <c r="N1014" s="2">
        <v>5.4485604345065229E-4</v>
      </c>
      <c r="O1014" s="1">
        <v>3.9039999999999999E-3</v>
      </c>
    </row>
    <row r="1015" spans="1:15">
      <c r="A1015">
        <v>4035</v>
      </c>
      <c r="B1015" t="s">
        <v>65</v>
      </c>
      <c r="C1015" t="s">
        <v>11</v>
      </c>
      <c r="D1015">
        <v>4061</v>
      </c>
      <c r="E1015" t="s">
        <v>94</v>
      </c>
      <c r="F1015" s="1">
        <v>4080</v>
      </c>
      <c r="G1015" s="1" t="s">
        <v>192</v>
      </c>
      <c r="H1015" s="1">
        <v>4066</v>
      </c>
      <c r="I1015" s="1" t="s">
        <v>186</v>
      </c>
      <c r="J1015" s="2" t="str">
        <f>IF(AND(A1015=F1015,D1015=H1015),"Y","NO")</f>
        <v>NO</v>
      </c>
      <c r="K1015" s="2">
        <v>2.1754140068204499</v>
      </c>
      <c r="L1015" s="1">
        <v>11.3</v>
      </c>
      <c r="N1015" s="2">
        <v>1.9500326846062712E-3</v>
      </c>
      <c r="O1015" s="1">
        <v>7.3860000000000002E-3</v>
      </c>
    </row>
    <row r="1016" spans="1:15">
      <c r="A1016">
        <v>4035</v>
      </c>
      <c r="B1016" t="s">
        <v>65</v>
      </c>
      <c r="C1016" t="s">
        <v>11</v>
      </c>
      <c r="D1016">
        <v>4066</v>
      </c>
      <c r="E1016" t="s">
        <v>71</v>
      </c>
      <c r="F1016" s="1">
        <v>4080</v>
      </c>
      <c r="G1016" s="1" t="s">
        <v>192</v>
      </c>
      <c r="H1016" s="1">
        <v>4068</v>
      </c>
      <c r="I1016" s="1" t="s">
        <v>187</v>
      </c>
      <c r="J1016" s="2" t="str">
        <f>IF(AND(A1016=F1016,D1016=H1016),"Y","NO")</f>
        <v>NO</v>
      </c>
      <c r="K1016" s="2">
        <v>7.4090567782554704</v>
      </c>
      <c r="L1016" s="1">
        <v>5.69</v>
      </c>
      <c r="N1016" s="2">
        <v>1.2117759962096145E-2</v>
      </c>
      <c r="O1016" s="1">
        <v>3.3600000000000001E-3</v>
      </c>
    </row>
    <row r="1017" spans="1:15">
      <c r="A1017">
        <v>4035</v>
      </c>
      <c r="B1017" t="s">
        <v>65</v>
      </c>
      <c r="C1017" t="s">
        <v>11</v>
      </c>
      <c r="D1017">
        <v>4068</v>
      </c>
      <c r="E1017" t="s">
        <v>72</v>
      </c>
      <c r="F1017" s="1">
        <v>4080</v>
      </c>
      <c r="G1017" s="1" t="s">
        <v>192</v>
      </c>
      <c r="H1017" s="1">
        <v>4069</v>
      </c>
      <c r="I1017" s="1" t="s">
        <v>188</v>
      </c>
      <c r="J1017" s="2" t="str">
        <f>IF(AND(A1017=F1017,D1017=H1017),"Y","NO")</f>
        <v>NO</v>
      </c>
      <c r="K1017" s="2">
        <v>10.94530676590764</v>
      </c>
      <c r="L1017" s="1">
        <v>6.46</v>
      </c>
      <c r="N1017" s="2">
        <v>9.8077954295684687E-3</v>
      </c>
      <c r="O1017" s="1">
        <v>2.49E-3</v>
      </c>
    </row>
    <row r="1018" spans="1:15">
      <c r="A1018">
        <v>4035</v>
      </c>
      <c r="B1018" t="s">
        <v>65</v>
      </c>
      <c r="C1018" t="s">
        <v>11</v>
      </c>
      <c r="D1018">
        <v>4069</v>
      </c>
      <c r="E1018" t="s">
        <v>73</v>
      </c>
      <c r="F1018" s="1">
        <v>4080</v>
      </c>
      <c r="G1018" s="1" t="s">
        <v>192</v>
      </c>
      <c r="H1018" s="1">
        <v>4076</v>
      </c>
      <c r="I1018" s="1" t="s">
        <v>189</v>
      </c>
      <c r="J1018" s="2" t="str">
        <f>IF(AND(A1018=F1018,D1018=H1018),"Y","NO")</f>
        <v>NO</v>
      </c>
      <c r="K1018" s="2">
        <v>10.20597143861122</v>
      </c>
      <c r="L1018" s="1">
        <v>9.56</v>
      </c>
      <c r="N1018" s="2">
        <v>8.8486726151998495E-3</v>
      </c>
      <c r="O1018" s="1">
        <v>9.5910000000000006E-3</v>
      </c>
    </row>
    <row r="1019" spans="1:15">
      <c r="A1019">
        <v>4035</v>
      </c>
      <c r="B1019" t="s">
        <v>65</v>
      </c>
      <c r="C1019" t="s">
        <v>11</v>
      </c>
      <c r="D1019">
        <v>4076</v>
      </c>
      <c r="E1019" t="s">
        <v>74</v>
      </c>
      <c r="F1019" s="1">
        <v>4080</v>
      </c>
      <c r="G1019" s="1" t="s">
        <v>192</v>
      </c>
      <c r="H1019" s="1">
        <v>4078</v>
      </c>
      <c r="I1019" s="1" t="s">
        <v>190</v>
      </c>
      <c r="J1019" s="2" t="str">
        <f>IF(AND(A1019=F1019,D1019=H1019),"Y","NO")</f>
        <v>NO</v>
      </c>
      <c r="K1019" s="2">
        <v>6.4622735124469965</v>
      </c>
      <c r="L1019" s="1">
        <v>13.4</v>
      </c>
      <c r="N1019" s="2">
        <v>2.0070573289671691E-2</v>
      </c>
      <c r="O1019" s="1">
        <v>7.2760000000000003E-3</v>
      </c>
    </row>
    <row r="1020" spans="1:15">
      <c r="A1020">
        <v>4035</v>
      </c>
      <c r="B1020" t="s">
        <v>65</v>
      </c>
      <c r="C1020" t="s">
        <v>11</v>
      </c>
      <c r="D1020">
        <v>4078</v>
      </c>
      <c r="E1020" t="s">
        <v>75</v>
      </c>
      <c r="F1020" s="1">
        <v>4080</v>
      </c>
      <c r="G1020" s="1" t="s">
        <v>192</v>
      </c>
      <c r="H1020" s="1">
        <v>4079</v>
      </c>
      <c r="I1020" s="1" t="s">
        <v>191</v>
      </c>
      <c r="J1020" s="2" t="str">
        <f>IF(AND(A1020=F1020,D1020=H1020),"Y","NO")</f>
        <v>NO</v>
      </c>
      <c r="K1020" s="2">
        <v>11.504698801230241</v>
      </c>
      <c r="L1020" s="1">
        <v>9.86</v>
      </c>
      <c r="N1020" s="2">
        <v>1.8778422108592371E-2</v>
      </c>
      <c r="O1020" s="1">
        <v>7.5500000000000003E-3</v>
      </c>
    </row>
    <row r="1021" spans="1:15">
      <c r="A1021">
        <v>4035</v>
      </c>
      <c r="B1021" t="s">
        <v>65</v>
      </c>
      <c r="C1021" t="s">
        <v>11</v>
      </c>
      <c r="D1021">
        <v>4079</v>
      </c>
      <c r="E1021" t="s">
        <v>76</v>
      </c>
      <c r="F1021" s="1">
        <v>4080</v>
      </c>
      <c r="G1021" s="1" t="s">
        <v>192</v>
      </c>
      <c r="H1021" s="1">
        <v>4080</v>
      </c>
      <c r="I1021" s="1" t="s">
        <v>192</v>
      </c>
      <c r="J1021" s="2" t="str">
        <f>IF(AND(A1021=F1021,D1021=H1021),"Y","NO")</f>
        <v>NO</v>
      </c>
      <c r="K1021" s="2">
        <v>11.222359594330758</v>
      </c>
      <c r="L1021" s="1">
        <v>5.09</v>
      </c>
      <c r="N1021" s="2">
        <v>1.9259610587753891E-2</v>
      </c>
      <c r="O1021" s="1">
        <v>7.6499999999999997E-3</v>
      </c>
    </row>
    <row r="1022" spans="1:15">
      <c r="A1022">
        <v>4035</v>
      </c>
      <c r="B1022" t="s">
        <v>65</v>
      </c>
      <c r="C1022" t="s">
        <v>11</v>
      </c>
      <c r="D1022">
        <v>4080</v>
      </c>
      <c r="E1022" t="s">
        <v>77</v>
      </c>
      <c r="F1022" s="1">
        <v>4080</v>
      </c>
      <c r="G1022" s="1" t="s">
        <v>192</v>
      </c>
      <c r="H1022" s="1">
        <v>4081</v>
      </c>
      <c r="I1022" s="1" t="s">
        <v>193</v>
      </c>
      <c r="J1022" s="2" t="str">
        <f>IF(AND(A1022=F1022,D1022=H1022),"Y","NO")</f>
        <v>NO</v>
      </c>
      <c r="K1022" s="2">
        <v>6.6635496271707595</v>
      </c>
      <c r="L1022" s="1">
        <v>5.16</v>
      </c>
      <c r="N1022" s="2">
        <v>1.806857132450624E-2</v>
      </c>
      <c r="O1022" s="1">
        <v>6.7169999999999999E-3</v>
      </c>
    </row>
    <row r="1023" spans="1:15">
      <c r="A1023">
        <v>4035</v>
      </c>
      <c r="B1023" t="s">
        <v>65</v>
      </c>
      <c r="C1023" t="s">
        <v>11</v>
      </c>
      <c r="D1023">
        <v>4081</v>
      </c>
      <c r="E1023" t="s">
        <v>78</v>
      </c>
      <c r="F1023" s="1">
        <v>4080</v>
      </c>
      <c r="G1023" s="1" t="s">
        <v>192</v>
      </c>
      <c r="H1023" s="1">
        <v>4083</v>
      </c>
      <c r="I1023" s="1" t="s">
        <v>194</v>
      </c>
      <c r="J1023" s="2" t="str">
        <f>IF(AND(A1023=F1023,D1023=H1023),"Y","NO")</f>
        <v>NO</v>
      </c>
      <c r="K1023" s="2">
        <v>7.8370803892251359</v>
      </c>
      <c r="L1023" s="1">
        <v>2.0699999999999998</v>
      </c>
      <c r="N1023" s="2">
        <v>1.7751904065635087E-2</v>
      </c>
      <c r="O1023" s="1">
        <v>1.9880000000000002E-3</v>
      </c>
    </row>
    <row r="1024" spans="1:15">
      <c r="A1024">
        <v>4035</v>
      </c>
      <c r="B1024" t="s">
        <v>65</v>
      </c>
      <c r="C1024" t="s">
        <v>11</v>
      </c>
      <c r="D1024">
        <v>4083</v>
      </c>
      <c r="E1024" t="s">
        <v>79</v>
      </c>
      <c r="F1024" s="1">
        <v>4080</v>
      </c>
      <c r="G1024" s="1" t="s">
        <v>192</v>
      </c>
      <c r="H1024" s="1">
        <v>4084</v>
      </c>
      <c r="I1024" s="1" t="s">
        <v>195</v>
      </c>
      <c r="J1024" s="2" t="str">
        <f>IF(AND(A1024=F1024,D1024=H1024),"Y","NO")</f>
        <v>NO</v>
      </c>
      <c r="K1024" s="2">
        <v>3.3755576271020402</v>
      </c>
      <c r="L1024" s="1">
        <v>3.3</v>
      </c>
      <c r="N1024" s="2">
        <v>6.8475959150312831E-3</v>
      </c>
      <c r="O1024" s="1">
        <v>5.8869999999999999E-3</v>
      </c>
    </row>
    <row r="1025" spans="1:15">
      <c r="A1025">
        <v>4035</v>
      </c>
      <c r="B1025" t="s">
        <v>65</v>
      </c>
      <c r="C1025" t="s">
        <v>11</v>
      </c>
      <c r="D1025">
        <v>4084</v>
      </c>
      <c r="E1025" t="s">
        <v>80</v>
      </c>
      <c r="F1025" s="1">
        <v>4080</v>
      </c>
      <c r="G1025" s="1" t="s">
        <v>192</v>
      </c>
      <c r="H1025" s="1">
        <v>4089</v>
      </c>
      <c r="I1025" s="1" t="s">
        <v>197</v>
      </c>
      <c r="J1025" s="2" t="str">
        <f>IF(AND(A1025=F1025,D1025=H1025),"Y","NO")</f>
        <v>NO</v>
      </c>
      <c r="K1025" s="2">
        <v>4.3197147399751978</v>
      </c>
      <c r="L1025" s="1">
        <v>5.44</v>
      </c>
      <c r="N1025" s="2">
        <v>1.5584696743416733E-2</v>
      </c>
      <c r="O1025" s="1">
        <v>5.1200000000000004E-3</v>
      </c>
    </row>
    <row r="1026" spans="1:15">
      <c r="A1026">
        <v>4035</v>
      </c>
      <c r="B1026" t="s">
        <v>65</v>
      </c>
      <c r="C1026" t="s">
        <v>11</v>
      </c>
      <c r="D1026">
        <v>4087</v>
      </c>
      <c r="E1026" t="s">
        <v>81</v>
      </c>
      <c r="F1026" s="1">
        <v>4080</v>
      </c>
      <c r="G1026" s="1" t="s">
        <v>192</v>
      </c>
      <c r="H1026" s="1">
        <v>4091</v>
      </c>
      <c r="I1026" s="1" t="s">
        <v>209</v>
      </c>
      <c r="J1026" s="2" t="str">
        <f>IF(AND(A1026=F1026,D1026=H1026),"Y","NO")</f>
        <v>NO</v>
      </c>
      <c r="K1026" s="2">
        <v>7.4464878778518404</v>
      </c>
      <c r="L1026" s="1">
        <v>2.74</v>
      </c>
      <c r="N1026" s="2">
        <v>8.2862399639880395E-3</v>
      </c>
      <c r="O1026" s="1">
        <v>3.8539999999999998E-3</v>
      </c>
    </row>
    <row r="1027" spans="1:15">
      <c r="A1027">
        <v>4035</v>
      </c>
      <c r="B1027" t="s">
        <v>65</v>
      </c>
      <c r="C1027" t="s">
        <v>11</v>
      </c>
      <c r="D1027">
        <v>4089</v>
      </c>
      <c r="E1027" t="s">
        <v>82</v>
      </c>
      <c r="F1027" s="1">
        <v>4080</v>
      </c>
      <c r="G1027" s="1" t="s">
        <v>192</v>
      </c>
      <c r="H1027" s="1">
        <v>4093</v>
      </c>
      <c r="I1027" s="1" t="s">
        <v>198</v>
      </c>
      <c r="J1027" s="2" t="str">
        <f>IF(AND(A1027=F1027,D1027=H1027),"Y","NO")</f>
        <v>NO</v>
      </c>
      <c r="K1027" s="2">
        <v>13.2692742575328</v>
      </c>
      <c r="L1027" s="1">
        <v>4.74</v>
      </c>
      <c r="N1027" s="2">
        <v>1.1787331914993222E-2</v>
      </c>
      <c r="O1027" s="1">
        <v>4.7949999999999998E-3</v>
      </c>
    </row>
    <row r="1028" spans="1:15">
      <c r="A1028">
        <v>4035</v>
      </c>
      <c r="B1028" t="s">
        <v>65</v>
      </c>
      <c r="C1028" t="s">
        <v>11</v>
      </c>
      <c r="D1028">
        <v>4091</v>
      </c>
      <c r="E1028" t="s">
        <v>95</v>
      </c>
      <c r="F1028" s="1">
        <v>4081</v>
      </c>
      <c r="G1028" s="1" t="s">
        <v>193</v>
      </c>
      <c r="H1028" s="1">
        <v>4000</v>
      </c>
      <c r="I1028" s="1" t="s">
        <v>173</v>
      </c>
      <c r="J1028" s="2" t="str">
        <f>IF(AND(A1028=F1028,D1028=H1028),"Y","NO")</f>
        <v>NO</v>
      </c>
      <c r="K1028" s="2">
        <v>5.2188305171223668</v>
      </c>
      <c r="L1028" s="1">
        <v>18</v>
      </c>
      <c r="N1028" s="2">
        <v>7.8712451271283797E-3</v>
      </c>
      <c r="O1028" s="1">
        <v>5.8269999999999997E-3</v>
      </c>
    </row>
    <row r="1029" spans="1:15">
      <c r="A1029">
        <v>4035</v>
      </c>
      <c r="B1029" t="s">
        <v>65</v>
      </c>
      <c r="C1029" t="s">
        <v>11</v>
      </c>
      <c r="D1029">
        <v>4093</v>
      </c>
      <c r="E1029" t="s">
        <v>83</v>
      </c>
      <c r="F1029" s="1">
        <v>4081</v>
      </c>
      <c r="G1029" s="1" t="s">
        <v>193</v>
      </c>
      <c r="H1029" s="1">
        <v>4003</v>
      </c>
      <c r="I1029" s="1" t="s">
        <v>174</v>
      </c>
      <c r="J1029" s="2" t="str">
        <f>IF(AND(A1029=F1029,D1029=H1029),"Y","NO")</f>
        <v>NO</v>
      </c>
      <c r="K1029" s="2">
        <v>4.0807057189514104</v>
      </c>
      <c r="L1029" s="1">
        <v>6.28</v>
      </c>
      <c r="N1029" s="2">
        <v>9.0985965412864744E-3</v>
      </c>
      <c r="O1029" s="1">
        <v>6.7210000000000004E-3</v>
      </c>
    </row>
    <row r="1030" spans="1:15">
      <c r="A1030">
        <v>4041</v>
      </c>
      <c r="B1030" t="s">
        <v>69</v>
      </c>
      <c r="C1030" t="s">
        <v>11</v>
      </c>
      <c r="D1030">
        <v>4000</v>
      </c>
      <c r="E1030" t="s">
        <v>57</v>
      </c>
      <c r="F1030" s="1">
        <v>4081</v>
      </c>
      <c r="G1030" s="1" t="s">
        <v>193</v>
      </c>
      <c r="H1030" s="1">
        <v>4004</v>
      </c>
      <c r="I1030" s="1" t="s">
        <v>199</v>
      </c>
      <c r="J1030" s="2" t="str">
        <f>IF(AND(A1030=F1030,D1030=H1030),"Y","NO")</f>
        <v>NO</v>
      </c>
      <c r="K1030" s="2">
        <v>7.2824731381681787</v>
      </c>
      <c r="L1030" s="1">
        <v>1.67</v>
      </c>
      <c r="N1030" s="2">
        <v>9.388821451108963E-3</v>
      </c>
      <c r="O1030" s="1">
        <v>8.0259999999999999E-4</v>
      </c>
    </row>
    <row r="1031" spans="1:15">
      <c r="A1031">
        <v>4041</v>
      </c>
      <c r="B1031" t="s">
        <v>69</v>
      </c>
      <c r="C1031" t="s">
        <v>11</v>
      </c>
      <c r="D1031">
        <v>4003</v>
      </c>
      <c r="E1031" t="s">
        <v>58</v>
      </c>
      <c r="F1031" s="1">
        <v>4081</v>
      </c>
      <c r="G1031" s="1" t="s">
        <v>193</v>
      </c>
      <c r="H1031" s="1">
        <v>4005</v>
      </c>
      <c r="I1031" s="1" t="s">
        <v>200</v>
      </c>
      <c r="J1031" s="2" t="str">
        <f>IF(AND(A1031=F1031,D1031=H1031),"Y","NO")</f>
        <v>NO</v>
      </c>
      <c r="K1031" s="2">
        <v>2.996967127526267</v>
      </c>
      <c r="L1031" s="1">
        <v>2.06</v>
      </c>
      <c r="N1031" s="2">
        <v>8.0874623779524507E-3</v>
      </c>
      <c r="O1031" s="1">
        <v>6.1720000000000004E-4</v>
      </c>
    </row>
    <row r="1032" spans="1:15">
      <c r="A1032">
        <v>4041</v>
      </c>
      <c r="B1032" t="s">
        <v>69</v>
      </c>
      <c r="C1032" t="s">
        <v>11</v>
      </c>
      <c r="D1032">
        <v>4004</v>
      </c>
      <c r="E1032" t="s">
        <v>84</v>
      </c>
      <c r="F1032" s="1">
        <v>4081</v>
      </c>
      <c r="G1032" s="1" t="s">
        <v>193</v>
      </c>
      <c r="H1032" s="1">
        <v>4013</v>
      </c>
      <c r="I1032" s="1" t="s">
        <v>175</v>
      </c>
      <c r="J1032" s="2" t="str">
        <f>IF(AND(A1032=F1032,D1032=H1032),"Y","NO")</f>
        <v>NO</v>
      </c>
      <c r="K1032" s="2">
        <v>1.800896175031643</v>
      </c>
      <c r="L1032" s="1">
        <v>5.1100000000000003</v>
      </c>
      <c r="N1032" s="2">
        <v>7.9201434372682647E-4</v>
      </c>
      <c r="O1032" s="1">
        <v>5.7340000000000004E-3</v>
      </c>
    </row>
    <row r="1033" spans="1:15">
      <c r="A1033">
        <v>4041</v>
      </c>
      <c r="B1033" t="s">
        <v>69</v>
      </c>
      <c r="C1033" t="s">
        <v>11</v>
      </c>
      <c r="D1033">
        <v>4005</v>
      </c>
      <c r="E1033" t="s">
        <v>85</v>
      </c>
      <c r="F1033" s="1">
        <v>4081</v>
      </c>
      <c r="G1033" s="1" t="s">
        <v>193</v>
      </c>
      <c r="H1033" s="1">
        <v>4015</v>
      </c>
      <c r="I1033" s="1" t="s">
        <v>203</v>
      </c>
      <c r="J1033" s="2" t="str">
        <f>IF(AND(A1033=F1033,D1033=H1033),"Y","NO")</f>
        <v>NO</v>
      </c>
      <c r="K1033" s="2">
        <v>2.36520173391887</v>
      </c>
      <c r="L1033" s="1">
        <v>2.48</v>
      </c>
      <c r="N1033" s="2">
        <v>5.7021308526487911E-4</v>
      </c>
      <c r="O1033" s="1">
        <v>1.4319999999999999E-3</v>
      </c>
    </row>
    <row r="1034" spans="1:15">
      <c r="A1034">
        <v>4041</v>
      </c>
      <c r="B1034" t="s">
        <v>69</v>
      </c>
      <c r="C1034" t="s">
        <v>11</v>
      </c>
      <c r="D1034">
        <v>4006</v>
      </c>
      <c r="E1034" t="s">
        <v>86</v>
      </c>
      <c r="F1034" s="1">
        <v>4081</v>
      </c>
      <c r="G1034" s="1" t="s">
        <v>193</v>
      </c>
      <c r="H1034" s="1">
        <v>4020</v>
      </c>
      <c r="I1034" s="1" t="s">
        <v>176</v>
      </c>
      <c r="J1034" s="2" t="str">
        <f>IF(AND(A1034=F1034,D1034=H1034),"Y","NO")</f>
        <v>NO</v>
      </c>
      <c r="K1034" s="2">
        <v>3.3633835949087598</v>
      </c>
      <c r="L1034" s="1">
        <v>4.8600000000000003</v>
      </c>
      <c r="N1034" s="2">
        <v>9.7562207067522619E-4</v>
      </c>
      <c r="O1034" s="1">
        <v>4.7190000000000001E-3</v>
      </c>
    </row>
    <row r="1035" spans="1:15">
      <c r="A1035">
        <v>4041</v>
      </c>
      <c r="B1035" t="s">
        <v>69</v>
      </c>
      <c r="C1035" t="s">
        <v>11</v>
      </c>
      <c r="D1035">
        <v>4013</v>
      </c>
      <c r="E1035" t="s">
        <v>59</v>
      </c>
      <c r="F1035" s="1">
        <v>4081</v>
      </c>
      <c r="G1035" s="1" t="s">
        <v>193</v>
      </c>
      <c r="H1035" s="1">
        <v>4022</v>
      </c>
      <c r="I1035" s="1" t="s">
        <v>177</v>
      </c>
      <c r="J1035" s="2" t="str">
        <f>IF(AND(A1035=F1035,D1035=H1035),"Y","NO")</f>
        <v>NO</v>
      </c>
      <c r="K1035" s="2">
        <v>2.2952706535950442</v>
      </c>
      <c r="L1035" s="1">
        <v>3.9</v>
      </c>
      <c r="N1035" s="2">
        <v>6.6948665347559121E-3</v>
      </c>
      <c r="O1035" s="1">
        <v>1.9430000000000001E-3</v>
      </c>
    </row>
    <row r="1036" spans="1:15">
      <c r="A1036">
        <v>4041</v>
      </c>
      <c r="B1036" t="s">
        <v>69</v>
      </c>
      <c r="C1036" t="s">
        <v>11</v>
      </c>
      <c r="D1036">
        <v>4015</v>
      </c>
      <c r="E1036" t="s">
        <v>89</v>
      </c>
      <c r="F1036" s="1">
        <v>4081</v>
      </c>
      <c r="G1036" s="1" t="s">
        <v>193</v>
      </c>
      <c r="H1036" s="1">
        <v>4023</v>
      </c>
      <c r="I1036" s="1" t="s">
        <v>178</v>
      </c>
      <c r="J1036" s="2" t="str">
        <f>IF(AND(A1036=F1036,D1036=H1036),"Y","NO")</f>
        <v>NO</v>
      </c>
      <c r="K1036" s="2">
        <v>2.7214004687058297</v>
      </c>
      <c r="L1036" s="1">
        <v>8.0399999999999991</v>
      </c>
      <c r="N1036" s="2">
        <v>1.3836990349807227E-3</v>
      </c>
      <c r="O1036" s="1">
        <v>4.8139999999999997E-3</v>
      </c>
    </row>
    <row r="1037" spans="1:15">
      <c r="A1037">
        <v>4041</v>
      </c>
      <c r="B1037" t="s">
        <v>69</v>
      </c>
      <c r="C1037" t="s">
        <v>11</v>
      </c>
      <c r="D1037">
        <v>4020</v>
      </c>
      <c r="E1037" t="s">
        <v>60</v>
      </c>
      <c r="F1037" s="1">
        <v>4081</v>
      </c>
      <c r="G1037" s="1" t="s">
        <v>193</v>
      </c>
      <c r="H1037" s="1">
        <v>4028</v>
      </c>
      <c r="I1037" s="1" t="s">
        <v>205</v>
      </c>
      <c r="J1037" s="2" t="str">
        <f>IF(AND(A1037=F1037,D1037=H1037),"Y","NO")</f>
        <v>NO</v>
      </c>
      <c r="K1037" s="2">
        <v>2.7381535064348559</v>
      </c>
      <c r="L1037" s="1">
        <v>1.91</v>
      </c>
      <c r="N1037" s="2">
        <v>5.007878227928743E-3</v>
      </c>
      <c r="O1037" s="1">
        <v>1.5280000000000001E-3</v>
      </c>
    </row>
    <row r="1038" spans="1:15">
      <c r="A1038">
        <v>4041</v>
      </c>
      <c r="B1038" t="s">
        <v>69</v>
      </c>
      <c r="C1038" t="s">
        <v>11</v>
      </c>
      <c r="D1038">
        <v>4022</v>
      </c>
      <c r="E1038" t="s">
        <v>61</v>
      </c>
      <c r="F1038" s="1">
        <v>4081</v>
      </c>
      <c r="G1038" s="1" t="s">
        <v>193</v>
      </c>
      <c r="H1038" s="1">
        <v>4031</v>
      </c>
      <c r="I1038" s="1" t="s">
        <v>179</v>
      </c>
      <c r="J1038" s="2" t="str">
        <f>IF(AND(A1038=F1038,D1038=H1038),"Y","NO")</f>
        <v>NO</v>
      </c>
      <c r="K1038" s="2">
        <v>1.3028382687756719</v>
      </c>
      <c r="L1038" s="1">
        <v>4.3</v>
      </c>
      <c r="N1038" s="2">
        <v>2.1467504048803257E-3</v>
      </c>
      <c r="O1038" s="1">
        <v>2.7720000000000002E-3</v>
      </c>
    </row>
    <row r="1039" spans="1:15">
      <c r="A1039">
        <v>4041</v>
      </c>
      <c r="B1039" t="s">
        <v>69</v>
      </c>
      <c r="C1039" t="s">
        <v>11</v>
      </c>
      <c r="D1039">
        <v>4023</v>
      </c>
      <c r="E1039" t="s">
        <v>62</v>
      </c>
      <c r="F1039" s="1">
        <v>4081</v>
      </c>
      <c r="G1039" s="1" t="s">
        <v>193</v>
      </c>
      <c r="H1039" s="1">
        <v>4033</v>
      </c>
      <c r="I1039" s="1" t="s">
        <v>180</v>
      </c>
      <c r="J1039" s="2" t="str">
        <f>IF(AND(A1039=F1039,D1039=H1039),"Y","NO")</f>
        <v>NO</v>
      </c>
      <c r="K1039" s="2">
        <v>2.1528342441248283</v>
      </c>
      <c r="L1039" s="1">
        <v>9.0399999999999991</v>
      </c>
      <c r="N1039" s="2">
        <v>6.4350924487585476E-3</v>
      </c>
      <c r="O1039" s="1">
        <v>4.4099999999999999E-3</v>
      </c>
    </row>
    <row r="1040" spans="1:15">
      <c r="A1040">
        <v>4041</v>
      </c>
      <c r="B1040" t="s">
        <v>69</v>
      </c>
      <c r="C1040" t="s">
        <v>11</v>
      </c>
      <c r="D1040">
        <v>4028</v>
      </c>
      <c r="E1040" t="s">
        <v>91</v>
      </c>
      <c r="F1040" s="1">
        <v>4081</v>
      </c>
      <c r="G1040" s="1" t="s">
        <v>193</v>
      </c>
      <c r="H1040" s="1">
        <v>4035</v>
      </c>
      <c r="I1040" s="1" t="s">
        <v>181</v>
      </c>
      <c r="J1040" s="2" t="str">
        <f>IF(AND(A1040=F1040,D1040=H1040),"Y","NO")</f>
        <v>NO</v>
      </c>
      <c r="K1040" s="2">
        <v>2.6697475128764201</v>
      </c>
      <c r="L1040" s="1">
        <v>14.2</v>
      </c>
      <c r="N1040" s="2">
        <v>1.1613608354988975E-3</v>
      </c>
      <c r="O1040" s="1">
        <v>3.6640000000000002E-3</v>
      </c>
    </row>
    <row r="1041" spans="1:15">
      <c r="A1041">
        <v>4041</v>
      </c>
      <c r="B1041" t="s">
        <v>69</v>
      </c>
      <c r="C1041" t="s">
        <v>11</v>
      </c>
      <c r="D1041">
        <v>4031</v>
      </c>
      <c r="E1041" t="s">
        <v>63</v>
      </c>
      <c r="F1041" s="1">
        <v>4081</v>
      </c>
      <c r="G1041" s="1" t="s">
        <v>193</v>
      </c>
      <c r="H1041" s="1">
        <v>4036</v>
      </c>
      <c r="I1041" s="1" t="s">
        <v>182</v>
      </c>
      <c r="J1041" s="2" t="str">
        <f>IF(AND(A1041=F1041,D1041=H1041),"Y","NO")</f>
        <v>NO</v>
      </c>
      <c r="K1041" s="2">
        <v>1.4506916758023161</v>
      </c>
      <c r="L1041" s="1">
        <v>15</v>
      </c>
      <c r="N1041" s="2">
        <v>3.0322942799176356E-3</v>
      </c>
      <c r="O1041" s="1">
        <v>5.7080000000000004E-3</v>
      </c>
    </row>
    <row r="1042" spans="1:15">
      <c r="A1042">
        <v>4041</v>
      </c>
      <c r="B1042" t="s">
        <v>69</v>
      </c>
      <c r="C1042" t="s">
        <v>11</v>
      </c>
      <c r="D1042">
        <v>4033</v>
      </c>
      <c r="E1042" t="s">
        <v>64</v>
      </c>
      <c r="F1042" s="1">
        <v>4081</v>
      </c>
      <c r="G1042" s="1" t="s">
        <v>193</v>
      </c>
      <c r="H1042" s="1">
        <v>4038</v>
      </c>
      <c r="I1042" s="1" t="s">
        <v>183</v>
      </c>
      <c r="J1042" s="2" t="str">
        <f>IF(AND(A1042=F1042,D1042=H1042),"Y","NO")</f>
        <v>NO</v>
      </c>
      <c r="K1042" s="2">
        <v>2.3040674488354203</v>
      </c>
      <c r="L1042" s="1">
        <v>4.13</v>
      </c>
      <c r="N1042" s="2">
        <v>6.3904192132783122E-3</v>
      </c>
      <c r="O1042" s="1">
        <v>2.1020000000000001E-3</v>
      </c>
    </row>
    <row r="1043" spans="1:15">
      <c r="A1043">
        <v>4041</v>
      </c>
      <c r="B1043" t="s">
        <v>69</v>
      </c>
      <c r="C1043" t="s">
        <v>11</v>
      </c>
      <c r="D1043">
        <v>4035</v>
      </c>
      <c r="E1043" t="s">
        <v>65</v>
      </c>
      <c r="F1043" s="1">
        <v>4081</v>
      </c>
      <c r="G1043" s="1" t="s">
        <v>193</v>
      </c>
      <c r="H1043" s="1">
        <v>4039</v>
      </c>
      <c r="I1043" s="1" t="s">
        <v>184</v>
      </c>
      <c r="J1043" s="2" t="str">
        <f>IF(AND(A1043=F1043,D1043=H1043),"Y","NO")</f>
        <v>NO</v>
      </c>
      <c r="K1043" s="2">
        <v>2.8453726090906697</v>
      </c>
      <c r="L1043" s="1">
        <v>3.06</v>
      </c>
      <c r="N1043" s="2">
        <v>6.758318342665247E-3</v>
      </c>
      <c r="O1043" s="1">
        <v>8.4829999999999992E-3</v>
      </c>
    </row>
    <row r="1044" spans="1:15">
      <c r="A1044">
        <v>4041</v>
      </c>
      <c r="B1044" t="s">
        <v>69</v>
      </c>
      <c r="C1044" t="s">
        <v>11</v>
      </c>
      <c r="D1044">
        <v>4036</v>
      </c>
      <c r="E1044" t="s">
        <v>66</v>
      </c>
      <c r="F1044" s="1">
        <v>4081</v>
      </c>
      <c r="G1044" s="1" t="s">
        <v>193</v>
      </c>
      <c r="H1044" s="1">
        <v>4054</v>
      </c>
      <c r="I1044" s="1" t="s">
        <v>206</v>
      </c>
      <c r="J1044" s="2" t="str">
        <f>IF(AND(A1044=F1044,D1044=H1044),"Y","NO")</f>
        <v>NO</v>
      </c>
      <c r="K1044" s="2">
        <v>5.5502660187697606</v>
      </c>
      <c r="L1044" s="1">
        <v>3.33</v>
      </c>
      <c r="N1044" s="2">
        <v>8.939216543456828E-3</v>
      </c>
      <c r="O1044" s="1">
        <v>1.2459999999999999E-3</v>
      </c>
    </row>
    <row r="1045" spans="1:15">
      <c r="A1045">
        <v>4041</v>
      </c>
      <c r="B1045" t="s">
        <v>69</v>
      </c>
      <c r="C1045" t="s">
        <v>11</v>
      </c>
      <c r="D1045">
        <v>4038</v>
      </c>
      <c r="E1045" t="s">
        <v>67</v>
      </c>
      <c r="F1045" s="1">
        <v>4081</v>
      </c>
      <c r="G1045" s="1" t="s">
        <v>193</v>
      </c>
      <c r="H1045" s="1">
        <v>4055</v>
      </c>
      <c r="I1045" s="1" t="s">
        <v>185</v>
      </c>
      <c r="J1045" s="2" t="str">
        <f>IF(AND(A1045=F1045,D1045=H1045),"Y","NO")</f>
        <v>NO</v>
      </c>
      <c r="K1045" s="2">
        <v>1.35511640602003</v>
      </c>
      <c r="L1045" s="1">
        <v>7.77</v>
      </c>
      <c r="N1045" s="2">
        <v>2.3622547784055942E-3</v>
      </c>
      <c r="O1045" s="1">
        <v>5.4450000000000002E-3</v>
      </c>
    </row>
    <row r="1046" spans="1:15">
      <c r="A1046">
        <v>4041</v>
      </c>
      <c r="B1046" t="s">
        <v>69</v>
      </c>
      <c r="C1046" t="s">
        <v>11</v>
      </c>
      <c r="D1046">
        <v>4039</v>
      </c>
      <c r="E1046" t="s">
        <v>68</v>
      </c>
      <c r="F1046" s="1">
        <v>4081</v>
      </c>
      <c r="G1046" s="1" t="s">
        <v>193</v>
      </c>
      <c r="H1046" s="1">
        <v>4056</v>
      </c>
      <c r="I1046" s="1" t="s">
        <v>207</v>
      </c>
      <c r="J1046" s="2" t="str">
        <f>IF(AND(A1046=F1046,D1046=H1046),"Y","NO")</f>
        <v>NO</v>
      </c>
      <c r="K1046" s="2">
        <v>1.571891772717628</v>
      </c>
      <c r="L1046" s="1">
        <v>2.16</v>
      </c>
      <c r="N1046" s="2">
        <v>6.0984117950352995E-3</v>
      </c>
      <c r="O1046" s="1">
        <v>5.5159999999999996E-4</v>
      </c>
    </row>
    <row r="1047" spans="1:15">
      <c r="A1047">
        <v>4041</v>
      </c>
      <c r="B1047" t="s">
        <v>69</v>
      </c>
      <c r="C1047" t="s">
        <v>11</v>
      </c>
      <c r="D1047">
        <v>4041</v>
      </c>
      <c r="E1047" t="s">
        <v>69</v>
      </c>
      <c r="F1047" s="1">
        <v>4081</v>
      </c>
      <c r="G1047" s="1" t="s">
        <v>193</v>
      </c>
      <c r="H1047" s="1">
        <v>4061</v>
      </c>
      <c r="I1047" s="1" t="s">
        <v>208</v>
      </c>
      <c r="J1047" s="2" t="str">
        <f>IF(AND(A1047=F1047,D1047=H1047),"Y","NO")</f>
        <v>NO</v>
      </c>
      <c r="K1047" s="2">
        <v>2.7598283362258327</v>
      </c>
      <c r="L1047" s="1">
        <v>3.98</v>
      </c>
      <c r="N1047" s="2">
        <v>3.1704520398688194E-3</v>
      </c>
      <c r="O1047" s="1">
        <v>1.8320000000000001E-3</v>
      </c>
    </row>
    <row r="1048" spans="1:15">
      <c r="A1048">
        <v>4041</v>
      </c>
      <c r="B1048" t="s">
        <v>69</v>
      </c>
      <c r="C1048" t="s">
        <v>11</v>
      </c>
      <c r="D1048">
        <v>4054</v>
      </c>
      <c r="E1048" t="s">
        <v>92</v>
      </c>
      <c r="F1048" s="1">
        <v>4081</v>
      </c>
      <c r="G1048" s="1" t="s">
        <v>193</v>
      </c>
      <c r="H1048" s="1">
        <v>4066</v>
      </c>
      <c r="I1048" s="1" t="s">
        <v>186</v>
      </c>
      <c r="J1048" s="2" t="str">
        <f>IF(AND(A1048=F1048,D1048=H1048),"Y","NO")</f>
        <v>NO</v>
      </c>
      <c r="K1048" s="2">
        <v>3.8041134454184098</v>
      </c>
      <c r="L1048" s="1">
        <v>10.8</v>
      </c>
      <c r="N1048" s="2">
        <v>1.1561998204512403E-3</v>
      </c>
      <c r="O1048" s="1">
        <v>5.3350000000000003E-3</v>
      </c>
    </row>
    <row r="1049" spans="1:15">
      <c r="A1049">
        <v>4041</v>
      </c>
      <c r="B1049" t="s">
        <v>69</v>
      </c>
      <c r="C1049" t="s">
        <v>11</v>
      </c>
      <c r="D1049">
        <v>4055</v>
      </c>
      <c r="E1049" t="s">
        <v>70</v>
      </c>
      <c r="F1049" s="1">
        <v>4081</v>
      </c>
      <c r="G1049" s="1" t="s">
        <v>193</v>
      </c>
      <c r="H1049" s="1">
        <v>4068</v>
      </c>
      <c r="I1049" s="1" t="s">
        <v>187</v>
      </c>
      <c r="J1049" s="2" t="str">
        <f>IF(AND(A1049=F1049,D1049=H1049),"Y","NO")</f>
        <v>NO</v>
      </c>
      <c r="K1049" s="2">
        <v>4.1570171016333006</v>
      </c>
      <c r="L1049" s="1">
        <v>12</v>
      </c>
      <c r="N1049" s="2">
        <v>6.9349722475465694E-3</v>
      </c>
      <c r="O1049" s="1">
        <v>3.503E-3</v>
      </c>
    </row>
    <row r="1050" spans="1:15">
      <c r="A1050">
        <v>4041</v>
      </c>
      <c r="B1050" t="s">
        <v>69</v>
      </c>
      <c r="C1050" t="s">
        <v>11</v>
      </c>
      <c r="D1050">
        <v>4056</v>
      </c>
      <c r="E1050" t="s">
        <v>93</v>
      </c>
      <c r="F1050" s="1">
        <v>4081</v>
      </c>
      <c r="G1050" s="1" t="s">
        <v>193</v>
      </c>
      <c r="H1050" s="1">
        <v>4069</v>
      </c>
      <c r="I1050" s="1" t="s">
        <v>188</v>
      </c>
      <c r="J1050" s="2" t="str">
        <f>IF(AND(A1050=F1050,D1050=H1050),"Y","NO")</f>
        <v>NO</v>
      </c>
      <c r="K1050" s="2">
        <v>2.5555680185493497</v>
      </c>
      <c r="L1050" s="1">
        <v>13.7</v>
      </c>
      <c r="N1050" s="2">
        <v>4.9529595619581977E-4</v>
      </c>
      <c r="O1050" s="1">
        <v>2.5739999999999999E-3</v>
      </c>
    </row>
    <row r="1051" spans="1:15">
      <c r="A1051">
        <v>4041</v>
      </c>
      <c r="B1051" t="s">
        <v>69</v>
      </c>
      <c r="C1051" t="s">
        <v>11</v>
      </c>
      <c r="D1051">
        <v>4061</v>
      </c>
      <c r="E1051" t="s">
        <v>94</v>
      </c>
      <c r="F1051" s="1">
        <v>4081</v>
      </c>
      <c r="G1051" s="1" t="s">
        <v>193</v>
      </c>
      <c r="H1051" s="1">
        <v>4076</v>
      </c>
      <c r="I1051" s="1" t="s">
        <v>189</v>
      </c>
      <c r="J1051" s="2" t="str">
        <f>IF(AND(A1051=F1051,D1051=H1051),"Y","NO")</f>
        <v>NO</v>
      </c>
      <c r="K1051" s="2">
        <v>5.11131695680952</v>
      </c>
      <c r="L1051" s="1">
        <v>7.55</v>
      </c>
      <c r="N1051" s="2">
        <v>1.514465011572339E-3</v>
      </c>
      <c r="O1051" s="1">
        <v>8.3049999999999999E-3</v>
      </c>
    </row>
    <row r="1052" spans="1:15">
      <c r="A1052">
        <v>4041</v>
      </c>
      <c r="B1052" t="s">
        <v>69</v>
      </c>
      <c r="C1052" t="s">
        <v>11</v>
      </c>
      <c r="D1052">
        <v>4066</v>
      </c>
      <c r="E1052" t="s">
        <v>71</v>
      </c>
      <c r="F1052" s="1">
        <v>4081</v>
      </c>
      <c r="G1052" s="1" t="s">
        <v>193</v>
      </c>
      <c r="H1052" s="1">
        <v>4078</v>
      </c>
      <c r="I1052" s="1" t="s">
        <v>190</v>
      </c>
      <c r="J1052" s="2" t="str">
        <f>IF(AND(A1052=F1052,D1052=H1052),"Y","NO")</f>
        <v>NO</v>
      </c>
      <c r="K1052" s="2">
        <v>4.8089412820086901</v>
      </c>
      <c r="L1052" s="1">
        <v>15.5</v>
      </c>
      <c r="N1052" s="2">
        <v>8.2481947325470997E-3</v>
      </c>
      <c r="O1052" s="1">
        <v>6.1289999999999999E-3</v>
      </c>
    </row>
    <row r="1053" spans="1:15">
      <c r="A1053">
        <v>4041</v>
      </c>
      <c r="B1053" t="s">
        <v>69</v>
      </c>
      <c r="C1053" t="s">
        <v>11</v>
      </c>
      <c r="D1053">
        <v>4068</v>
      </c>
      <c r="E1053" t="s">
        <v>72</v>
      </c>
      <c r="F1053" s="1">
        <v>4081</v>
      </c>
      <c r="G1053" s="1" t="s">
        <v>193</v>
      </c>
      <c r="H1053" s="1">
        <v>4079</v>
      </c>
      <c r="I1053" s="1" t="s">
        <v>191</v>
      </c>
      <c r="J1053" s="2" t="str">
        <f>IF(AND(A1053=F1053,D1053=H1053),"Y","NO")</f>
        <v>NO</v>
      </c>
      <c r="K1053" s="2">
        <v>2.5104743507341101</v>
      </c>
      <c r="L1053" s="1">
        <v>13.3</v>
      </c>
      <c r="N1053" s="2">
        <v>6.1837025821568801E-3</v>
      </c>
      <c r="O1053" s="1">
        <v>6.5269999999999998E-3</v>
      </c>
    </row>
    <row r="1054" spans="1:15">
      <c r="A1054">
        <v>4041</v>
      </c>
      <c r="B1054" t="s">
        <v>69</v>
      </c>
      <c r="C1054" t="s">
        <v>11</v>
      </c>
      <c r="D1054">
        <v>4069</v>
      </c>
      <c r="E1054" t="s">
        <v>73</v>
      </c>
      <c r="F1054" s="1">
        <v>4081</v>
      </c>
      <c r="G1054" s="1" t="s">
        <v>193</v>
      </c>
      <c r="H1054" s="1">
        <v>4080</v>
      </c>
      <c r="I1054" s="1" t="s">
        <v>192</v>
      </c>
      <c r="J1054" s="2" t="str">
        <f>IF(AND(A1054=F1054,D1054=H1054),"Y","NO")</f>
        <v>NO</v>
      </c>
      <c r="K1054" s="2">
        <v>2.4052680228243402</v>
      </c>
      <c r="L1054" s="1">
        <v>6.93</v>
      </c>
      <c r="N1054" s="2">
        <v>5.4296776015660799E-3</v>
      </c>
      <c r="O1054" s="1">
        <v>6.6299999999999996E-3</v>
      </c>
    </row>
    <row r="1055" spans="1:15">
      <c r="A1055">
        <v>4041</v>
      </c>
      <c r="B1055" t="s">
        <v>69</v>
      </c>
      <c r="C1055" t="s">
        <v>11</v>
      </c>
      <c r="D1055">
        <v>4076</v>
      </c>
      <c r="E1055" t="s">
        <v>74</v>
      </c>
      <c r="F1055" s="1">
        <v>4081</v>
      </c>
      <c r="G1055" s="1" t="s">
        <v>193</v>
      </c>
      <c r="H1055" s="1">
        <v>4081</v>
      </c>
      <c r="I1055" s="1" t="s">
        <v>193</v>
      </c>
      <c r="J1055" s="2" t="str">
        <f>IF(AND(A1055=F1055,D1055=H1055),"Y","NO")</f>
        <v>NO</v>
      </c>
      <c r="K1055" s="2">
        <v>4.3047916125501029</v>
      </c>
      <c r="L1055" s="1">
        <v>8.9</v>
      </c>
      <c r="N1055" s="2">
        <v>9.488423279948692E-3</v>
      </c>
      <c r="O1055" s="1">
        <v>6.0219999999999996E-3</v>
      </c>
    </row>
    <row r="1056" spans="1:15">
      <c r="A1056">
        <v>4041</v>
      </c>
      <c r="B1056" t="s">
        <v>69</v>
      </c>
      <c r="C1056" t="s">
        <v>11</v>
      </c>
      <c r="D1056">
        <v>4078</v>
      </c>
      <c r="E1056" t="s">
        <v>75</v>
      </c>
      <c r="F1056" s="1">
        <v>4081</v>
      </c>
      <c r="G1056" s="1" t="s">
        <v>193</v>
      </c>
      <c r="H1056" s="1">
        <v>4083</v>
      </c>
      <c r="I1056" s="1" t="s">
        <v>194</v>
      </c>
      <c r="J1056" s="2" t="str">
        <f>IF(AND(A1056=F1056,D1056=H1056),"Y","NO")</f>
        <v>NO</v>
      </c>
      <c r="K1056" s="2">
        <v>7.9340451030557677</v>
      </c>
      <c r="L1056" s="1">
        <v>3.99</v>
      </c>
      <c r="N1056" s="2">
        <v>9.2322060261393456E-3</v>
      </c>
      <c r="O1056" s="1">
        <v>2.2669999999999999E-3</v>
      </c>
    </row>
    <row r="1057" spans="1:15">
      <c r="A1057">
        <v>4041</v>
      </c>
      <c r="B1057" t="s">
        <v>69</v>
      </c>
      <c r="C1057" t="s">
        <v>11</v>
      </c>
      <c r="D1057">
        <v>4079</v>
      </c>
      <c r="E1057" t="s">
        <v>76</v>
      </c>
      <c r="F1057" s="1">
        <v>4081</v>
      </c>
      <c r="G1057" s="1" t="s">
        <v>193</v>
      </c>
      <c r="H1057" s="1">
        <v>4084</v>
      </c>
      <c r="I1057" s="1" t="s">
        <v>195</v>
      </c>
      <c r="J1057" s="2" t="str">
        <f>IF(AND(A1057=F1057,D1057=H1057),"Y","NO")</f>
        <v>NO</v>
      </c>
      <c r="K1057" s="2">
        <v>5.4390489598522658</v>
      </c>
      <c r="L1057" s="1">
        <v>4.6900000000000004</v>
      </c>
      <c r="N1057" s="2">
        <v>9.8178472358168116E-3</v>
      </c>
      <c r="O1057" s="1">
        <v>5.1289999999999999E-3</v>
      </c>
    </row>
    <row r="1058" spans="1:15">
      <c r="A1058">
        <v>4041</v>
      </c>
      <c r="B1058" t="s">
        <v>69</v>
      </c>
      <c r="C1058" t="s">
        <v>11</v>
      </c>
      <c r="D1058">
        <v>4080</v>
      </c>
      <c r="E1058" t="s">
        <v>77</v>
      </c>
      <c r="F1058" s="1">
        <v>4081</v>
      </c>
      <c r="G1058" s="1" t="s">
        <v>193</v>
      </c>
      <c r="H1058" s="1">
        <v>4089</v>
      </c>
      <c r="I1058" s="1" t="s">
        <v>197</v>
      </c>
      <c r="J1058" s="2" t="str">
        <f>IF(AND(A1058=F1058,D1058=H1058),"Y","NO")</f>
        <v>NO</v>
      </c>
      <c r="K1058" s="2">
        <v>3.1446925793069562</v>
      </c>
      <c r="L1058" s="1">
        <v>11.4</v>
      </c>
      <c r="N1058" s="2">
        <v>8.0134206173467486E-3</v>
      </c>
      <c r="O1058" s="1">
        <v>5.3639999999999998E-3</v>
      </c>
    </row>
    <row r="1059" spans="1:15">
      <c r="A1059">
        <v>4041</v>
      </c>
      <c r="B1059" t="s">
        <v>69</v>
      </c>
      <c r="C1059" t="s">
        <v>11</v>
      </c>
      <c r="D1059">
        <v>4081</v>
      </c>
      <c r="E1059" t="s">
        <v>78</v>
      </c>
      <c r="F1059" s="1">
        <v>4081</v>
      </c>
      <c r="G1059" s="1" t="s">
        <v>193</v>
      </c>
      <c r="H1059" s="1">
        <v>4091</v>
      </c>
      <c r="I1059" s="1" t="s">
        <v>209</v>
      </c>
      <c r="J1059" s="2" t="str">
        <f>IF(AND(A1059=F1059,D1059=H1059),"Y","NO")</f>
        <v>NO</v>
      </c>
      <c r="K1059" s="2">
        <v>3.0237029560472961</v>
      </c>
      <c r="L1059" s="1">
        <v>3.75</v>
      </c>
      <c r="N1059" s="2">
        <v>7.9885173993138204E-3</v>
      </c>
      <c r="O1059" s="1">
        <v>2.8679999999999999E-3</v>
      </c>
    </row>
    <row r="1060" spans="1:15">
      <c r="A1060">
        <v>4041</v>
      </c>
      <c r="B1060" t="s">
        <v>69</v>
      </c>
      <c r="C1060" t="s">
        <v>11</v>
      </c>
      <c r="D1060">
        <v>4083</v>
      </c>
      <c r="E1060" t="s">
        <v>79</v>
      </c>
      <c r="F1060" s="1">
        <v>4081</v>
      </c>
      <c r="G1060" s="1" t="s">
        <v>193</v>
      </c>
      <c r="H1060" s="1">
        <v>4093</v>
      </c>
      <c r="I1060" s="1" t="s">
        <v>198</v>
      </c>
      <c r="J1060" s="2" t="str">
        <f>IF(AND(A1060=F1060,D1060=H1060),"Y","NO")</f>
        <v>NO</v>
      </c>
      <c r="K1060" s="2">
        <v>1.3627871627805199</v>
      </c>
      <c r="L1060" s="1">
        <v>6.27</v>
      </c>
      <c r="N1060" s="2">
        <v>2.4527916648236989E-3</v>
      </c>
      <c r="O1060" s="1">
        <v>3.1080000000000001E-3</v>
      </c>
    </row>
    <row r="1061" spans="1:15">
      <c r="A1061">
        <v>4041</v>
      </c>
      <c r="B1061" t="s">
        <v>69</v>
      </c>
      <c r="C1061" t="s">
        <v>11</v>
      </c>
      <c r="D1061">
        <v>4084</v>
      </c>
      <c r="E1061" t="s">
        <v>80</v>
      </c>
      <c r="F1061" s="1">
        <v>4083</v>
      </c>
      <c r="G1061" s="1" t="s">
        <v>194</v>
      </c>
      <c r="H1061" s="1">
        <v>4000</v>
      </c>
      <c r="I1061" s="1" t="s">
        <v>173</v>
      </c>
      <c r="J1061" s="2" t="str">
        <f>IF(AND(A1061=F1061,D1061=H1061),"Y","NO")</f>
        <v>NO</v>
      </c>
      <c r="K1061" s="2">
        <v>2.4365375214919878</v>
      </c>
      <c r="L1061" s="1">
        <v>8.17</v>
      </c>
      <c r="N1061" s="2">
        <v>4.9306153513265193E-3</v>
      </c>
      <c r="O1061" s="1">
        <v>2.4729999999999999E-3</v>
      </c>
    </row>
    <row r="1062" spans="1:15">
      <c r="A1062">
        <v>4041</v>
      </c>
      <c r="B1062" t="s">
        <v>69</v>
      </c>
      <c r="C1062" t="s">
        <v>11</v>
      </c>
      <c r="D1062">
        <v>4087</v>
      </c>
      <c r="E1062" t="s">
        <v>81</v>
      </c>
      <c r="F1062" s="1">
        <v>4083</v>
      </c>
      <c r="G1062" s="1" t="s">
        <v>194</v>
      </c>
      <c r="H1062" s="1">
        <v>4003</v>
      </c>
      <c r="I1062" s="1" t="s">
        <v>174</v>
      </c>
      <c r="J1062" s="2" t="str">
        <f>IF(AND(A1062=F1062,D1062=H1062),"Y","NO")</f>
        <v>NO</v>
      </c>
      <c r="K1062" s="2">
        <v>1.9854015714205389</v>
      </c>
      <c r="L1062" s="1">
        <v>2.71</v>
      </c>
      <c r="N1062" s="2">
        <v>4.4943374377581537E-3</v>
      </c>
      <c r="O1062" s="1">
        <v>2.8509999999999998E-3</v>
      </c>
    </row>
    <row r="1063" spans="1:15">
      <c r="A1063">
        <v>4041</v>
      </c>
      <c r="B1063" t="s">
        <v>69</v>
      </c>
      <c r="C1063" t="s">
        <v>11</v>
      </c>
      <c r="D1063">
        <v>4089</v>
      </c>
      <c r="E1063" t="s">
        <v>82</v>
      </c>
      <c r="F1063" s="1">
        <v>4083</v>
      </c>
      <c r="G1063" s="1" t="s">
        <v>194</v>
      </c>
      <c r="H1063" s="1">
        <v>4004</v>
      </c>
      <c r="I1063" s="1" t="s">
        <v>199</v>
      </c>
      <c r="J1063" s="2" t="str">
        <f>IF(AND(A1063=F1063,D1063=H1063),"Y","NO")</f>
        <v>NO</v>
      </c>
      <c r="K1063" s="2">
        <v>2.8491948454207598</v>
      </c>
      <c r="L1063" s="1">
        <v>1.1000000000000001</v>
      </c>
      <c r="N1063" s="2">
        <v>7.9386303127979892E-3</v>
      </c>
      <c r="O1063" s="1">
        <v>1.3979999999999999E-3</v>
      </c>
    </row>
    <row r="1064" spans="1:15">
      <c r="A1064">
        <v>4041</v>
      </c>
      <c r="B1064" t="s">
        <v>69</v>
      </c>
      <c r="C1064" t="s">
        <v>11</v>
      </c>
      <c r="D1064">
        <v>4091</v>
      </c>
      <c r="E1064" t="s">
        <v>95</v>
      </c>
      <c r="F1064" s="1">
        <v>4083</v>
      </c>
      <c r="G1064" s="1" t="s">
        <v>194</v>
      </c>
      <c r="H1064" s="1">
        <v>4005</v>
      </c>
      <c r="I1064" s="1" t="s">
        <v>200</v>
      </c>
      <c r="J1064" s="2" t="str">
        <f>IF(AND(A1064=F1064,D1064=H1064),"Y","NO")</f>
        <v>NO</v>
      </c>
      <c r="K1064" s="2">
        <v>3.4048894143845301</v>
      </c>
      <c r="L1064" s="1">
        <v>1.31</v>
      </c>
      <c r="N1064" s="2">
        <v>1.4879515303365359E-3</v>
      </c>
      <c r="O1064" s="1">
        <v>1.1019999999999999E-3</v>
      </c>
    </row>
    <row r="1065" spans="1:15">
      <c r="A1065">
        <v>4041</v>
      </c>
      <c r="B1065" t="s">
        <v>69</v>
      </c>
      <c r="C1065" t="s">
        <v>11</v>
      </c>
      <c r="D1065">
        <v>4093</v>
      </c>
      <c r="E1065" t="s">
        <v>83</v>
      </c>
      <c r="F1065" s="1">
        <v>4083</v>
      </c>
      <c r="G1065" s="1" t="s">
        <v>194</v>
      </c>
      <c r="H1065" s="1">
        <v>4013</v>
      </c>
      <c r="I1065" s="1" t="s">
        <v>175</v>
      </c>
      <c r="J1065" s="2" t="str">
        <f>IF(AND(A1065=F1065,D1065=H1065),"Y","NO")</f>
        <v>NO</v>
      </c>
      <c r="K1065" s="2">
        <v>3.123861323989265</v>
      </c>
      <c r="L1065" s="1">
        <v>2.25</v>
      </c>
      <c r="N1065" s="2">
        <v>4.8247707914868578E-3</v>
      </c>
      <c r="O1065" s="1">
        <v>1.908E-3</v>
      </c>
    </row>
    <row r="1066" spans="1:15">
      <c r="A1066">
        <v>4054</v>
      </c>
      <c r="B1066" t="s">
        <v>92</v>
      </c>
      <c r="C1066" t="s">
        <v>8</v>
      </c>
      <c r="D1066">
        <v>4000</v>
      </c>
      <c r="E1066" t="s">
        <v>57</v>
      </c>
      <c r="F1066" s="1">
        <v>4083</v>
      </c>
      <c r="G1066" s="1" t="s">
        <v>194</v>
      </c>
      <c r="H1066" s="1">
        <v>4015</v>
      </c>
      <c r="I1066" s="1" t="s">
        <v>203</v>
      </c>
      <c r="J1066" s="2" t="str">
        <f>IF(AND(A1066=F1066,D1066=H1066),"Y","NO")</f>
        <v>NO</v>
      </c>
      <c r="K1066" s="2">
        <v>2.0844352791572001</v>
      </c>
      <c r="L1066" s="1">
        <v>1.86</v>
      </c>
      <c r="N1066" s="2">
        <v>7.8886940952350353E-4</v>
      </c>
      <c r="O1066" s="1">
        <v>2.176E-3</v>
      </c>
    </row>
    <row r="1067" spans="1:15">
      <c r="A1067">
        <v>4054</v>
      </c>
      <c r="B1067" t="s">
        <v>92</v>
      </c>
      <c r="C1067" t="s">
        <v>8</v>
      </c>
      <c r="D1067">
        <v>4003</v>
      </c>
      <c r="E1067" t="s">
        <v>58</v>
      </c>
      <c r="F1067" s="1">
        <v>4083</v>
      </c>
      <c r="G1067" s="1" t="s">
        <v>194</v>
      </c>
      <c r="H1067" s="1">
        <v>4020</v>
      </c>
      <c r="I1067" s="1" t="s">
        <v>176</v>
      </c>
      <c r="J1067" s="2" t="str">
        <f>IF(AND(A1067=F1067,D1067=H1067),"Y","NO")</f>
        <v>NO</v>
      </c>
      <c r="K1067" s="2">
        <v>1.263370803296594</v>
      </c>
      <c r="L1067" s="1">
        <v>2.7</v>
      </c>
      <c r="N1067" s="2">
        <v>4.4691581405216518E-4</v>
      </c>
      <c r="O1067" s="1">
        <v>1.4369999999999999E-3</v>
      </c>
    </row>
    <row r="1068" spans="1:15">
      <c r="A1068">
        <v>4054</v>
      </c>
      <c r="B1068" t="s">
        <v>92</v>
      </c>
      <c r="C1068" t="s">
        <v>8</v>
      </c>
      <c r="D1068">
        <v>4013</v>
      </c>
      <c r="E1068" t="s">
        <v>59</v>
      </c>
      <c r="F1068" s="1">
        <v>4083</v>
      </c>
      <c r="G1068" s="1" t="s">
        <v>194</v>
      </c>
      <c r="H1068" s="1">
        <v>4022</v>
      </c>
      <c r="I1068" s="1" t="s">
        <v>177</v>
      </c>
      <c r="J1068" s="2" t="str">
        <f>IF(AND(A1068=F1068,D1068=H1068),"Y","NO")</f>
        <v>NO</v>
      </c>
      <c r="K1068" s="2">
        <v>1.2333777276828659</v>
      </c>
      <c r="L1068" s="1">
        <v>1.56</v>
      </c>
      <c r="N1068" s="2">
        <v>3.4082061232848461E-4</v>
      </c>
      <c r="O1068" s="1">
        <v>5.5460000000000004E-4</v>
      </c>
    </row>
    <row r="1069" spans="1:15">
      <c r="A1069">
        <v>4054</v>
      </c>
      <c r="B1069" t="s">
        <v>92</v>
      </c>
      <c r="C1069" t="s">
        <v>8</v>
      </c>
      <c r="D1069">
        <v>4020</v>
      </c>
      <c r="E1069" t="s">
        <v>60</v>
      </c>
      <c r="F1069" s="1">
        <v>4083</v>
      </c>
      <c r="G1069" s="1" t="s">
        <v>194</v>
      </c>
      <c r="H1069" s="1">
        <v>4023</v>
      </c>
      <c r="I1069" s="1" t="s">
        <v>178</v>
      </c>
      <c r="J1069" s="2" t="str">
        <f>IF(AND(A1069=F1069,D1069=H1069),"Y","NO")</f>
        <v>NO</v>
      </c>
      <c r="K1069" s="2">
        <v>1.2079628737687991</v>
      </c>
      <c r="L1069" s="1">
        <v>2.4700000000000002</v>
      </c>
      <c r="N1069" s="2">
        <v>2.0737303381497324E-4</v>
      </c>
      <c r="O1069" s="1">
        <v>8.6759999999999995E-4</v>
      </c>
    </row>
    <row r="1070" spans="1:15">
      <c r="A1070">
        <v>4054</v>
      </c>
      <c r="B1070" t="s">
        <v>92</v>
      </c>
      <c r="C1070" t="s">
        <v>8</v>
      </c>
      <c r="D1070">
        <v>4022</v>
      </c>
      <c r="E1070" t="s">
        <v>61</v>
      </c>
      <c r="F1070" s="1">
        <v>4083</v>
      </c>
      <c r="G1070" s="1" t="s">
        <v>194</v>
      </c>
      <c r="H1070" s="1">
        <v>4028</v>
      </c>
      <c r="I1070" s="1" t="s">
        <v>205</v>
      </c>
      <c r="J1070" s="2" t="str">
        <f>IF(AND(A1070=F1070,D1070=H1070),"Y","NO")</f>
        <v>NO</v>
      </c>
      <c r="K1070" s="2">
        <v>1.259912302435831</v>
      </c>
      <c r="L1070" s="1">
        <v>1.59</v>
      </c>
      <c r="N1070" s="2">
        <v>3.1146381961994266E-4</v>
      </c>
      <c r="O1070" s="1">
        <v>2.0920000000000001E-3</v>
      </c>
    </row>
    <row r="1071" spans="1:15">
      <c r="A1071">
        <v>4054</v>
      </c>
      <c r="B1071" t="s">
        <v>92</v>
      </c>
      <c r="C1071" t="s">
        <v>8</v>
      </c>
      <c r="D1071">
        <v>4023</v>
      </c>
      <c r="E1071" t="s">
        <v>62</v>
      </c>
      <c r="F1071" s="1">
        <v>4083</v>
      </c>
      <c r="G1071" s="1" t="s">
        <v>194</v>
      </c>
      <c r="H1071" s="1">
        <v>4031</v>
      </c>
      <c r="I1071" s="1" t="s">
        <v>179</v>
      </c>
      <c r="J1071" s="2" t="str">
        <f>IF(AND(A1071=F1071,D1071=H1071),"Y","NO")</f>
        <v>NO</v>
      </c>
      <c r="K1071" s="2">
        <v>1.5458130846020981</v>
      </c>
      <c r="L1071" s="1">
        <v>1.35</v>
      </c>
      <c r="N1071" s="2">
        <v>6.2895722171788806E-4</v>
      </c>
      <c r="O1071" s="1">
        <v>1.0089999999999999E-3</v>
      </c>
    </row>
    <row r="1072" spans="1:15">
      <c r="A1072">
        <v>4054</v>
      </c>
      <c r="B1072" t="s">
        <v>92</v>
      </c>
      <c r="C1072" t="s">
        <v>8</v>
      </c>
      <c r="D1072">
        <v>4031</v>
      </c>
      <c r="E1072" t="s">
        <v>63</v>
      </c>
      <c r="F1072" s="1">
        <v>4083</v>
      </c>
      <c r="G1072" s="1" t="s">
        <v>194</v>
      </c>
      <c r="H1072" s="1">
        <v>4033</v>
      </c>
      <c r="I1072" s="1" t="s">
        <v>180</v>
      </c>
      <c r="J1072" s="2" t="str">
        <f>IF(AND(A1072=F1072,D1072=H1072),"Y","NO")</f>
        <v>NO</v>
      </c>
      <c r="K1072" s="2">
        <v>1.3033768051399419</v>
      </c>
      <c r="L1072" s="1">
        <v>1.92</v>
      </c>
      <c r="N1072" s="2">
        <v>4.735352781677534E-4</v>
      </c>
      <c r="O1072" s="1">
        <v>2.3730000000000001E-3</v>
      </c>
    </row>
    <row r="1073" spans="1:15">
      <c r="A1073">
        <v>4054</v>
      </c>
      <c r="B1073" t="s">
        <v>92</v>
      </c>
      <c r="C1073" t="s">
        <v>8</v>
      </c>
      <c r="D1073">
        <v>4033</v>
      </c>
      <c r="E1073" t="s">
        <v>64</v>
      </c>
      <c r="F1073" s="1">
        <v>4083</v>
      </c>
      <c r="G1073" s="1" t="s">
        <v>194</v>
      </c>
      <c r="H1073" s="1">
        <v>4035</v>
      </c>
      <c r="I1073" s="1" t="s">
        <v>181</v>
      </c>
      <c r="J1073" s="2" t="str">
        <f>IF(AND(A1073=F1073,D1073=H1073),"Y","NO")</f>
        <v>NO</v>
      </c>
      <c r="K1073" s="2">
        <v>1.5794846985518181</v>
      </c>
      <c r="L1073" s="1">
        <v>3.3</v>
      </c>
      <c r="N1073" s="2">
        <v>1.3079314294595485E-3</v>
      </c>
      <c r="O1073" s="1">
        <v>1.8E-3</v>
      </c>
    </row>
    <row r="1074" spans="1:15">
      <c r="A1074">
        <v>4054</v>
      </c>
      <c r="B1074" t="s">
        <v>92</v>
      </c>
      <c r="C1074" t="s">
        <v>8</v>
      </c>
      <c r="D1074">
        <v>4035</v>
      </c>
      <c r="E1074" t="s">
        <v>65</v>
      </c>
      <c r="F1074" s="1">
        <v>4083</v>
      </c>
      <c r="G1074" s="1" t="s">
        <v>194</v>
      </c>
      <c r="H1074" s="1">
        <v>4036</v>
      </c>
      <c r="I1074" s="1" t="s">
        <v>182</v>
      </c>
      <c r="J1074" s="2" t="str">
        <f>IF(AND(A1074=F1074,D1074=H1074),"Y","NO")</f>
        <v>NO</v>
      </c>
      <c r="K1074" s="2">
        <v>2.00115745449081</v>
      </c>
      <c r="L1074" s="1">
        <v>6.67</v>
      </c>
      <c r="N1074" s="2">
        <v>1.3482560939513865E-3</v>
      </c>
      <c r="O1074" s="1">
        <v>2.0820000000000001E-3</v>
      </c>
    </row>
    <row r="1075" spans="1:15">
      <c r="A1075">
        <v>4054</v>
      </c>
      <c r="B1075" t="s">
        <v>92</v>
      </c>
      <c r="C1075" t="s">
        <v>8</v>
      </c>
      <c r="D1075">
        <v>4036</v>
      </c>
      <c r="E1075" t="s">
        <v>66</v>
      </c>
      <c r="F1075" s="1">
        <v>4083</v>
      </c>
      <c r="G1075" s="1" t="s">
        <v>194</v>
      </c>
      <c r="H1075" s="1">
        <v>4038</v>
      </c>
      <c r="I1075" s="1" t="s">
        <v>183</v>
      </c>
      <c r="J1075" s="2" t="str">
        <f>IF(AND(A1075=F1075,D1075=H1075),"Y","NO")</f>
        <v>NO</v>
      </c>
      <c r="K1075" s="2">
        <v>1.93773955348128</v>
      </c>
      <c r="L1075" s="1">
        <v>2</v>
      </c>
      <c r="N1075" s="2">
        <v>6.7886867831549774E-4</v>
      </c>
      <c r="O1075" s="1">
        <v>4.9569999999999996E-4</v>
      </c>
    </row>
    <row r="1076" spans="1:15">
      <c r="A1076">
        <v>4054</v>
      </c>
      <c r="B1076" t="s">
        <v>92</v>
      </c>
      <c r="C1076" t="s">
        <v>8</v>
      </c>
      <c r="D1076">
        <v>4038</v>
      </c>
      <c r="E1076" t="s">
        <v>67</v>
      </c>
      <c r="F1076" s="1">
        <v>4083</v>
      </c>
      <c r="G1076" s="1" t="s">
        <v>194</v>
      </c>
      <c r="H1076" s="1">
        <v>4039</v>
      </c>
      <c r="I1076" s="1" t="s">
        <v>184</v>
      </c>
      <c r="J1076" s="2" t="str">
        <f>IF(AND(A1076=F1076,D1076=H1076),"Y","NO")</f>
        <v>NO</v>
      </c>
      <c r="K1076" s="2">
        <v>1.3485964634819601</v>
      </c>
      <c r="L1076" s="1">
        <v>0.68799999999999994</v>
      </c>
      <c r="N1076" s="2">
        <v>3.3304060322882388E-4</v>
      </c>
      <c r="O1076" s="1">
        <v>4.3030000000000004E-3</v>
      </c>
    </row>
    <row r="1077" spans="1:15">
      <c r="A1077">
        <v>4054</v>
      </c>
      <c r="B1077" t="s">
        <v>92</v>
      </c>
      <c r="C1077" t="s">
        <v>8</v>
      </c>
      <c r="D1077">
        <v>4039</v>
      </c>
      <c r="E1077" t="s">
        <v>68</v>
      </c>
      <c r="F1077" s="1">
        <v>4083</v>
      </c>
      <c r="G1077" s="1" t="s">
        <v>194</v>
      </c>
      <c r="H1077" s="1">
        <v>4054</v>
      </c>
      <c r="I1077" s="1" t="s">
        <v>206</v>
      </c>
      <c r="J1077" s="2" t="str">
        <f>IF(AND(A1077=F1077,D1077=H1077),"Y","NO")</f>
        <v>NO</v>
      </c>
      <c r="K1077" s="2">
        <v>1.14884253617592</v>
      </c>
      <c r="L1077" s="1">
        <v>2.5</v>
      </c>
      <c r="N1077" s="2">
        <v>1.1707245947027492E-3</v>
      </c>
      <c r="O1077" s="1">
        <v>1.887E-3</v>
      </c>
    </row>
    <row r="1078" spans="1:15">
      <c r="A1078">
        <v>4054</v>
      </c>
      <c r="B1078" t="s">
        <v>92</v>
      </c>
      <c r="C1078" t="s">
        <v>8</v>
      </c>
      <c r="D1078">
        <v>4041</v>
      </c>
      <c r="E1078" t="s">
        <v>69</v>
      </c>
      <c r="F1078" s="1">
        <v>4083</v>
      </c>
      <c r="G1078" s="1" t="s">
        <v>194</v>
      </c>
      <c r="H1078" s="1">
        <v>4055</v>
      </c>
      <c r="I1078" s="1" t="s">
        <v>185</v>
      </c>
      <c r="J1078" s="2" t="str">
        <f>IF(AND(A1078=F1078,D1078=H1078),"Y","NO")</f>
        <v>NO</v>
      </c>
      <c r="K1078" s="2">
        <v>1.1733275860585901</v>
      </c>
      <c r="L1078" s="1">
        <v>3.74</v>
      </c>
      <c r="N1078" s="2">
        <v>1.7130072025089459E-4</v>
      </c>
      <c r="O1078" s="1">
        <v>2.026E-3</v>
      </c>
    </row>
    <row r="1079" spans="1:15">
      <c r="A1079">
        <v>4054</v>
      </c>
      <c r="B1079" t="s">
        <v>92</v>
      </c>
      <c r="C1079" t="s">
        <v>8</v>
      </c>
      <c r="D1079">
        <v>4055</v>
      </c>
      <c r="E1079" t="s">
        <v>70</v>
      </c>
      <c r="F1079" s="1">
        <v>4083</v>
      </c>
      <c r="G1079" s="1" t="s">
        <v>194</v>
      </c>
      <c r="H1079" s="1">
        <v>4056</v>
      </c>
      <c r="I1079" s="1" t="s">
        <v>207</v>
      </c>
      <c r="J1079" s="2" t="str">
        <f>IF(AND(A1079=F1079,D1079=H1079),"Y","NO")</f>
        <v>NO</v>
      </c>
      <c r="K1079" s="2">
        <v>1.3511536459291329</v>
      </c>
      <c r="L1079" s="1">
        <v>1.35</v>
      </c>
      <c r="N1079" s="2">
        <v>4.0194042445112083E-4</v>
      </c>
      <c r="O1079" s="1">
        <v>1.0089999999999999E-3</v>
      </c>
    </row>
    <row r="1080" spans="1:15">
      <c r="A1080">
        <v>4054</v>
      </c>
      <c r="B1080" t="s">
        <v>92</v>
      </c>
      <c r="C1080" t="s">
        <v>8</v>
      </c>
      <c r="D1080">
        <v>4066</v>
      </c>
      <c r="E1080" t="s">
        <v>71</v>
      </c>
      <c r="F1080" s="1">
        <v>4083</v>
      </c>
      <c r="G1080" s="1" t="s">
        <v>194</v>
      </c>
      <c r="H1080" s="1">
        <v>4061</v>
      </c>
      <c r="I1080" s="1" t="s">
        <v>208</v>
      </c>
      <c r="J1080" s="2" t="str">
        <f>IF(AND(A1080=F1080,D1080=H1080),"Y","NO")</f>
        <v>NO</v>
      </c>
      <c r="K1080" s="2">
        <v>1.637729180876603</v>
      </c>
      <c r="L1080" s="1">
        <v>3.44</v>
      </c>
      <c r="N1080" s="2">
        <v>6.6586998393655856E-4</v>
      </c>
      <c r="O1080" s="1">
        <v>2.4139999999999999E-3</v>
      </c>
    </row>
    <row r="1081" spans="1:15">
      <c r="A1081">
        <v>4054</v>
      </c>
      <c r="B1081" t="s">
        <v>92</v>
      </c>
      <c r="C1081" t="s">
        <v>8</v>
      </c>
      <c r="D1081">
        <v>4068</v>
      </c>
      <c r="E1081" t="s">
        <v>72</v>
      </c>
      <c r="F1081" s="1">
        <v>4083</v>
      </c>
      <c r="G1081" s="1" t="s">
        <v>194</v>
      </c>
      <c r="H1081" s="1">
        <v>4066</v>
      </c>
      <c r="I1081" s="1" t="s">
        <v>186</v>
      </c>
      <c r="J1081" s="2" t="str">
        <f>IF(AND(A1081=F1081,D1081=H1081),"Y","NO")</f>
        <v>NO</v>
      </c>
      <c r="K1081" s="2">
        <v>1.8535136111023509</v>
      </c>
      <c r="L1081" s="1">
        <v>5.36</v>
      </c>
      <c r="N1081" s="2">
        <v>1.1751260770895165E-3</v>
      </c>
      <c r="O1081" s="1">
        <v>4.1570000000000001E-3</v>
      </c>
    </row>
    <row r="1082" spans="1:15">
      <c r="A1082">
        <v>4054</v>
      </c>
      <c r="B1082" t="s">
        <v>92</v>
      </c>
      <c r="C1082" t="s">
        <v>8</v>
      </c>
      <c r="D1082">
        <v>4069</v>
      </c>
      <c r="E1082" t="s">
        <v>73</v>
      </c>
      <c r="F1082" s="1">
        <v>4083</v>
      </c>
      <c r="G1082" s="1" t="s">
        <v>194</v>
      </c>
      <c r="H1082" s="1">
        <v>4068</v>
      </c>
      <c r="I1082" s="1" t="s">
        <v>187</v>
      </c>
      <c r="J1082" s="2" t="str">
        <f>IF(AND(A1082=F1082,D1082=H1082),"Y","NO")</f>
        <v>NO</v>
      </c>
      <c r="K1082" s="2">
        <v>2.16875849487346</v>
      </c>
      <c r="L1082" s="1">
        <v>2.91</v>
      </c>
      <c r="N1082" s="2">
        <v>8.4489392826637977E-4</v>
      </c>
      <c r="O1082" s="1">
        <v>1.6459999999999999E-3</v>
      </c>
    </row>
    <row r="1083" spans="1:15">
      <c r="A1083">
        <v>4054</v>
      </c>
      <c r="B1083" t="s">
        <v>92</v>
      </c>
      <c r="C1083" t="s">
        <v>8</v>
      </c>
      <c r="D1083">
        <v>4076</v>
      </c>
      <c r="E1083" t="s">
        <v>74</v>
      </c>
      <c r="F1083" s="1">
        <v>4083</v>
      </c>
      <c r="G1083" s="1" t="s">
        <v>194</v>
      </c>
      <c r="H1083" s="1">
        <v>4069</v>
      </c>
      <c r="I1083" s="1" t="s">
        <v>188</v>
      </c>
      <c r="J1083" s="2" t="str">
        <f>IF(AND(A1083=F1083,D1083=H1083),"Y","NO")</f>
        <v>NO</v>
      </c>
      <c r="K1083" s="2">
        <v>1.28444539782878</v>
      </c>
      <c r="L1083" s="1">
        <v>4.95</v>
      </c>
      <c r="N1083" s="2">
        <v>3.650255527585162E-4</v>
      </c>
      <c r="O1083" s="1">
        <v>8.1559999999999998E-4</v>
      </c>
    </row>
    <row r="1084" spans="1:15">
      <c r="A1084">
        <v>4054</v>
      </c>
      <c r="B1084" t="s">
        <v>92</v>
      </c>
      <c r="C1084" t="s">
        <v>8</v>
      </c>
      <c r="D1084">
        <v>4078</v>
      </c>
      <c r="E1084" t="s">
        <v>75</v>
      </c>
      <c r="F1084" s="1">
        <v>4083</v>
      </c>
      <c r="G1084" s="1" t="s">
        <v>194</v>
      </c>
      <c r="H1084" s="1">
        <v>4076</v>
      </c>
      <c r="I1084" s="1" t="s">
        <v>189</v>
      </c>
      <c r="J1084" s="2" t="str">
        <f>IF(AND(A1084=F1084,D1084=H1084),"Y","NO")</f>
        <v>NO</v>
      </c>
      <c r="K1084" s="2">
        <v>1.747000567367383</v>
      </c>
      <c r="L1084" s="1">
        <v>4.18</v>
      </c>
      <c r="N1084" s="2">
        <v>7.5698023891608329E-4</v>
      </c>
      <c r="O1084" s="1">
        <v>4.6849999999999999E-3</v>
      </c>
    </row>
    <row r="1085" spans="1:15">
      <c r="A1085">
        <v>4054</v>
      </c>
      <c r="B1085" t="s">
        <v>92</v>
      </c>
      <c r="C1085" t="s">
        <v>8</v>
      </c>
      <c r="D1085">
        <v>4079</v>
      </c>
      <c r="E1085" t="s">
        <v>76</v>
      </c>
      <c r="F1085" s="1">
        <v>4083</v>
      </c>
      <c r="G1085" s="1" t="s">
        <v>194</v>
      </c>
      <c r="H1085" s="1">
        <v>4078</v>
      </c>
      <c r="I1085" s="1" t="s">
        <v>190</v>
      </c>
      <c r="J1085" s="2" t="str">
        <f>IF(AND(A1085=F1085,D1085=H1085),"Y","NO")</f>
        <v>NO</v>
      </c>
      <c r="K1085" s="2">
        <v>1.7318573175802681</v>
      </c>
      <c r="L1085" s="1">
        <v>7.02</v>
      </c>
      <c r="N1085" s="2">
        <v>6.6771555288257494E-4</v>
      </c>
      <c r="O1085" s="1">
        <v>2.6510000000000001E-3</v>
      </c>
    </row>
    <row r="1086" spans="1:15">
      <c r="A1086">
        <v>4054</v>
      </c>
      <c r="B1086" t="s">
        <v>92</v>
      </c>
      <c r="C1086" t="s">
        <v>8</v>
      </c>
      <c r="D1086">
        <v>4080</v>
      </c>
      <c r="E1086" t="s">
        <v>77</v>
      </c>
      <c r="F1086" s="1">
        <v>4083</v>
      </c>
      <c r="G1086" s="1" t="s">
        <v>194</v>
      </c>
      <c r="H1086" s="1">
        <v>4079</v>
      </c>
      <c r="I1086" s="1" t="s">
        <v>191</v>
      </c>
      <c r="J1086" s="2" t="str">
        <f>IF(AND(A1086=F1086,D1086=H1086),"Y","NO")</f>
        <v>NO</v>
      </c>
      <c r="K1086" s="2">
        <v>1.33695198352736</v>
      </c>
      <c r="L1086" s="1">
        <v>5.72</v>
      </c>
      <c r="N1086" s="2">
        <v>4.7278570476975908E-4</v>
      </c>
      <c r="O1086" s="1">
        <v>2.4520000000000002E-3</v>
      </c>
    </row>
    <row r="1087" spans="1:15">
      <c r="A1087">
        <v>4054</v>
      </c>
      <c r="B1087" t="s">
        <v>92</v>
      </c>
      <c r="C1087" t="s">
        <v>8</v>
      </c>
      <c r="D1087">
        <v>4081</v>
      </c>
      <c r="E1087" t="s">
        <v>78</v>
      </c>
      <c r="F1087" s="1">
        <v>4083</v>
      </c>
      <c r="G1087" s="1" t="s">
        <v>194</v>
      </c>
      <c r="H1087" s="1">
        <v>4080</v>
      </c>
      <c r="I1087" s="1" t="s">
        <v>192</v>
      </c>
      <c r="J1087" s="2" t="str">
        <f>IF(AND(A1087=F1087,D1087=H1087),"Y","NO")</f>
        <v>NO</v>
      </c>
      <c r="K1087" s="2">
        <v>1.6059553964962139</v>
      </c>
      <c r="L1087" s="1">
        <v>2.66</v>
      </c>
      <c r="N1087" s="2">
        <v>4.8774569139396062E-4</v>
      </c>
      <c r="O1087" s="1">
        <v>2.7049999999999999E-3</v>
      </c>
    </row>
    <row r="1088" spans="1:15">
      <c r="A1088">
        <v>4054</v>
      </c>
      <c r="B1088" t="s">
        <v>92</v>
      </c>
      <c r="C1088" t="s">
        <v>8</v>
      </c>
      <c r="D1088">
        <v>4083</v>
      </c>
      <c r="E1088" t="s">
        <v>79</v>
      </c>
      <c r="F1088" s="1">
        <v>4083</v>
      </c>
      <c r="G1088" s="1" t="s">
        <v>194</v>
      </c>
      <c r="H1088" s="1">
        <v>4081</v>
      </c>
      <c r="I1088" s="1" t="s">
        <v>193</v>
      </c>
      <c r="J1088" s="2" t="str">
        <f>IF(AND(A1088=F1088,D1088=H1088),"Y","NO")</f>
        <v>NO</v>
      </c>
      <c r="K1088" s="2">
        <v>1.3151008276055209</v>
      </c>
      <c r="L1088" s="1">
        <v>4.08</v>
      </c>
      <c r="N1088" s="2">
        <v>3.5661984437719205E-4</v>
      </c>
      <c r="O1088" s="1">
        <v>1.6180000000000001E-3</v>
      </c>
    </row>
    <row r="1089" spans="1:15">
      <c r="A1089">
        <v>4054</v>
      </c>
      <c r="B1089" t="s">
        <v>92</v>
      </c>
      <c r="C1089" t="s">
        <v>8</v>
      </c>
      <c r="D1089">
        <v>4084</v>
      </c>
      <c r="E1089" t="s">
        <v>80</v>
      </c>
      <c r="F1089" s="1">
        <v>4083</v>
      </c>
      <c r="G1089" s="1" t="s">
        <v>194</v>
      </c>
      <c r="H1089" s="1">
        <v>4083</v>
      </c>
      <c r="I1089" s="1" t="s">
        <v>194</v>
      </c>
      <c r="J1089" s="2" t="str">
        <f>IF(AND(A1089=F1089,D1089=H1089),"Y","NO")</f>
        <v>NO</v>
      </c>
      <c r="K1089" s="2">
        <v>1.248758196824463</v>
      </c>
      <c r="L1089" s="1">
        <v>1.63</v>
      </c>
      <c r="N1089" s="2">
        <v>2.4034329127058115E-4</v>
      </c>
      <c r="O1089" s="1">
        <v>6.3279999999999999E-4</v>
      </c>
    </row>
    <row r="1090" spans="1:15">
      <c r="A1090">
        <v>4054</v>
      </c>
      <c r="B1090" t="s">
        <v>92</v>
      </c>
      <c r="C1090" t="s">
        <v>8</v>
      </c>
      <c r="D1090">
        <v>4087</v>
      </c>
      <c r="E1090" t="s">
        <v>98</v>
      </c>
      <c r="F1090" s="1">
        <v>4083</v>
      </c>
      <c r="G1090" s="1" t="s">
        <v>194</v>
      </c>
      <c r="H1090" s="1">
        <v>4084</v>
      </c>
      <c r="I1090" s="1" t="s">
        <v>195</v>
      </c>
      <c r="J1090" s="2" t="str">
        <f>IF(AND(A1090=F1090,D1090=H1090),"Y","NO")</f>
        <v>NO</v>
      </c>
      <c r="K1090" s="2">
        <v>1.9415353983733641</v>
      </c>
      <c r="L1090" s="1">
        <v>2.4500000000000002</v>
      </c>
      <c r="N1090" s="2">
        <v>6.4482903771463651E-4</v>
      </c>
      <c r="O1090" s="1">
        <v>1.5460000000000001E-3</v>
      </c>
    </row>
    <row r="1091" spans="1:15">
      <c r="A1091">
        <v>4054</v>
      </c>
      <c r="B1091" t="s">
        <v>92</v>
      </c>
      <c r="C1091" t="s">
        <v>8</v>
      </c>
      <c r="D1091">
        <v>4089</v>
      </c>
      <c r="E1091" t="s">
        <v>82</v>
      </c>
      <c r="F1091" s="1">
        <v>4083</v>
      </c>
      <c r="G1091" s="1" t="s">
        <v>194</v>
      </c>
      <c r="H1091" s="1">
        <v>4089</v>
      </c>
      <c r="I1091" s="1" t="s">
        <v>197</v>
      </c>
      <c r="J1091" s="2" t="str">
        <f>IF(AND(A1091=F1091,D1091=H1091),"Y","NO")</f>
        <v>NO</v>
      </c>
      <c r="K1091" s="2">
        <v>1.704300218528747</v>
      </c>
      <c r="L1091" s="1">
        <v>2.17</v>
      </c>
      <c r="N1091" s="2">
        <v>1.8620763749399127E-3</v>
      </c>
      <c r="O1091" s="1">
        <v>3.2260000000000001E-3</v>
      </c>
    </row>
    <row r="1092" spans="1:15">
      <c r="A1092">
        <v>4054</v>
      </c>
      <c r="B1092" t="s">
        <v>92</v>
      </c>
      <c r="C1092" t="s">
        <v>8</v>
      </c>
      <c r="D1092">
        <v>4093</v>
      </c>
      <c r="E1092" t="s">
        <v>83</v>
      </c>
      <c r="F1092" s="1">
        <v>4083</v>
      </c>
      <c r="G1092" s="1" t="s">
        <v>194</v>
      </c>
      <c r="H1092" s="1">
        <v>4091</v>
      </c>
      <c r="I1092" s="1" t="s">
        <v>209</v>
      </c>
      <c r="J1092" s="2" t="str">
        <f>IF(AND(A1092=F1092,D1092=H1092),"Y","NO")</f>
        <v>NO</v>
      </c>
      <c r="K1092" s="2">
        <v>1.4125069936367449</v>
      </c>
      <c r="L1092" s="1">
        <v>1.1399999999999999</v>
      </c>
      <c r="N1092" s="2">
        <v>3.7833722590658041E-4</v>
      </c>
      <c r="O1092" s="1">
        <v>8.61E-4</v>
      </c>
    </row>
    <row r="1093" spans="1:15">
      <c r="A1093">
        <v>4055</v>
      </c>
      <c r="B1093" t="s">
        <v>70</v>
      </c>
      <c r="C1093" t="s">
        <v>11</v>
      </c>
      <c r="D1093">
        <v>4000</v>
      </c>
      <c r="E1093" t="s">
        <v>57</v>
      </c>
      <c r="F1093" s="1">
        <v>4083</v>
      </c>
      <c r="G1093" s="1" t="s">
        <v>194</v>
      </c>
      <c r="H1093" s="1">
        <v>4093</v>
      </c>
      <c r="I1093" s="1" t="s">
        <v>198</v>
      </c>
      <c r="J1093" s="2" t="str">
        <f>IF(AND(A1093=F1093,D1093=H1093),"Y","NO")</f>
        <v>NO</v>
      </c>
      <c r="K1093" s="2">
        <v>13.78620059492291</v>
      </c>
      <c r="L1093" s="1">
        <v>3.42</v>
      </c>
      <c r="N1093" s="2">
        <v>2.6414978663018172E-3</v>
      </c>
      <c r="O1093" s="1">
        <v>1.8760000000000001E-3</v>
      </c>
    </row>
    <row r="1094" spans="1:15">
      <c r="A1094">
        <v>4055</v>
      </c>
      <c r="B1094" t="s">
        <v>70</v>
      </c>
      <c r="C1094" t="s">
        <v>11</v>
      </c>
      <c r="D1094">
        <v>4003</v>
      </c>
      <c r="E1094" t="s">
        <v>58</v>
      </c>
      <c r="F1094" s="1">
        <v>4084</v>
      </c>
      <c r="G1094" s="1" t="s">
        <v>195</v>
      </c>
      <c r="H1094" s="1">
        <v>4000</v>
      </c>
      <c r="I1094" s="1" t="s">
        <v>173</v>
      </c>
      <c r="J1094" s="2" t="str">
        <f>IF(AND(A1094=F1094,D1094=H1094),"Y","NO")</f>
        <v>NO</v>
      </c>
      <c r="K1094" s="2">
        <v>5.1343787898767399</v>
      </c>
      <c r="L1094" s="1">
        <v>6.88</v>
      </c>
      <c r="N1094" s="2">
        <v>3.0262520803054026E-3</v>
      </c>
      <c r="O1094" s="1">
        <v>1.083E-3</v>
      </c>
    </row>
    <row r="1095" spans="1:15">
      <c r="A1095">
        <v>4055</v>
      </c>
      <c r="B1095" t="s">
        <v>70</v>
      </c>
      <c r="C1095" t="s">
        <v>11</v>
      </c>
      <c r="D1095">
        <v>4013</v>
      </c>
      <c r="E1095" t="s">
        <v>59</v>
      </c>
      <c r="F1095" s="1">
        <v>4084</v>
      </c>
      <c r="G1095" s="1" t="s">
        <v>195</v>
      </c>
      <c r="H1095" s="1">
        <v>4003</v>
      </c>
      <c r="I1095" s="1" t="s">
        <v>174</v>
      </c>
      <c r="J1095" s="2" t="str">
        <f>IF(AND(A1095=F1095,D1095=H1095),"Y","NO")</f>
        <v>NO</v>
      </c>
      <c r="K1095" s="2">
        <v>4.4958127551059901</v>
      </c>
      <c r="L1095" s="1">
        <v>2.4900000000000002</v>
      </c>
      <c r="N1095" s="2">
        <v>2.7060237036049869E-3</v>
      </c>
      <c r="O1095" s="1">
        <v>1.3760000000000001E-3</v>
      </c>
    </row>
    <row r="1096" spans="1:15">
      <c r="A1096">
        <v>4055</v>
      </c>
      <c r="B1096" t="s">
        <v>70</v>
      </c>
      <c r="C1096" t="s">
        <v>11</v>
      </c>
      <c r="D1096">
        <v>4020</v>
      </c>
      <c r="E1096" t="s">
        <v>60</v>
      </c>
      <c r="F1096" s="1">
        <v>4084</v>
      </c>
      <c r="G1096" s="1" t="s">
        <v>195</v>
      </c>
      <c r="H1096" s="1">
        <v>4004</v>
      </c>
      <c r="I1096" s="1" t="s">
        <v>199</v>
      </c>
      <c r="J1096" s="2" t="str">
        <f>IF(AND(A1096=F1096,D1096=H1096),"Y","NO")</f>
        <v>NO</v>
      </c>
      <c r="K1096" s="2">
        <v>4.5247464289719606</v>
      </c>
      <c r="L1096" s="1">
        <v>1.46</v>
      </c>
      <c r="N1096" s="2">
        <v>2.0046310186400225E-3</v>
      </c>
      <c r="O1096" s="1">
        <v>1.3810000000000001E-3</v>
      </c>
    </row>
    <row r="1097" spans="1:15">
      <c r="A1097">
        <v>4055</v>
      </c>
      <c r="B1097" t="s">
        <v>70</v>
      </c>
      <c r="C1097" t="s">
        <v>11</v>
      </c>
      <c r="D1097">
        <v>4022</v>
      </c>
      <c r="E1097" t="s">
        <v>61</v>
      </c>
      <c r="F1097" s="1">
        <v>4084</v>
      </c>
      <c r="G1097" s="1" t="s">
        <v>195</v>
      </c>
      <c r="H1097" s="1">
        <v>4005</v>
      </c>
      <c r="I1097" s="1" t="s">
        <v>200</v>
      </c>
      <c r="J1097" s="2" t="str">
        <f>IF(AND(A1097=F1097,D1097=H1097),"Y","NO")</f>
        <v>NO</v>
      </c>
      <c r="K1097" s="2">
        <v>3.52626884552582</v>
      </c>
      <c r="L1097" s="1">
        <v>2.2400000000000002</v>
      </c>
      <c r="N1097" s="2">
        <v>1.3068049068850223E-3</v>
      </c>
      <c r="O1097" s="1">
        <v>8.4900000000000004E-4</v>
      </c>
    </row>
    <row r="1098" spans="1:15">
      <c r="A1098">
        <v>4055</v>
      </c>
      <c r="B1098" t="s">
        <v>70</v>
      </c>
      <c r="C1098" t="s">
        <v>11</v>
      </c>
      <c r="D1098">
        <v>4023</v>
      </c>
      <c r="E1098" t="s">
        <v>62</v>
      </c>
      <c r="F1098" s="1">
        <v>4084</v>
      </c>
      <c r="G1098" s="1" t="s">
        <v>195</v>
      </c>
      <c r="H1098" s="1">
        <v>4013</v>
      </c>
      <c r="I1098" s="1" t="s">
        <v>175</v>
      </c>
      <c r="J1098" s="2" t="str">
        <f>IF(AND(A1098=F1098,D1098=H1098),"Y","NO")</f>
        <v>NO</v>
      </c>
      <c r="K1098" s="2">
        <v>7.5715347686298502</v>
      </c>
      <c r="L1098" s="1">
        <v>1.77</v>
      </c>
      <c r="N1098" s="2">
        <v>3.0039146977062052E-3</v>
      </c>
      <c r="O1098" s="1">
        <v>8.2569999999999996E-4</v>
      </c>
    </row>
    <row r="1099" spans="1:15">
      <c r="A1099">
        <v>4055</v>
      </c>
      <c r="B1099" t="s">
        <v>70</v>
      </c>
      <c r="C1099" t="s">
        <v>11</v>
      </c>
      <c r="D1099">
        <v>4031</v>
      </c>
      <c r="E1099" t="s">
        <v>63</v>
      </c>
      <c r="F1099" s="1">
        <v>4084</v>
      </c>
      <c r="G1099" s="1" t="s">
        <v>195</v>
      </c>
      <c r="H1099" s="1">
        <v>4015</v>
      </c>
      <c r="I1099" s="1" t="s">
        <v>203</v>
      </c>
      <c r="J1099" s="2" t="str">
        <f>IF(AND(A1099=F1099,D1099=H1099),"Y","NO")</f>
        <v>NO</v>
      </c>
      <c r="K1099" s="2">
        <v>4.0858047971186995</v>
      </c>
      <c r="L1099" s="1">
        <v>2.75</v>
      </c>
      <c r="N1099" s="2">
        <v>1.7738748166284579E-3</v>
      </c>
      <c r="O1099" s="1">
        <v>1.931E-3</v>
      </c>
    </row>
    <row r="1100" spans="1:15">
      <c r="A1100">
        <v>4055</v>
      </c>
      <c r="B1100" t="s">
        <v>70</v>
      </c>
      <c r="C1100" t="s">
        <v>11</v>
      </c>
      <c r="D1100">
        <v>4033</v>
      </c>
      <c r="E1100" t="s">
        <v>64</v>
      </c>
      <c r="F1100" s="1">
        <v>4084</v>
      </c>
      <c r="G1100" s="1" t="s">
        <v>195</v>
      </c>
      <c r="H1100" s="1">
        <v>4020</v>
      </c>
      <c r="I1100" s="1" t="s">
        <v>176</v>
      </c>
      <c r="J1100" s="2" t="str">
        <f>IF(AND(A1100=F1100,D1100=H1100),"Y","NO")</f>
        <v>NO</v>
      </c>
      <c r="K1100" s="2">
        <v>7.2534875983335496</v>
      </c>
      <c r="L1100" s="1">
        <v>2.35</v>
      </c>
      <c r="N1100" s="2">
        <v>3.3445044714474838E-3</v>
      </c>
      <c r="O1100" s="1">
        <v>6.8070000000000001E-4</v>
      </c>
    </row>
    <row r="1101" spans="1:15">
      <c r="A1101">
        <v>4055</v>
      </c>
      <c r="B1101" t="s">
        <v>70</v>
      </c>
      <c r="C1101" t="s">
        <v>11</v>
      </c>
      <c r="D1101">
        <v>4035</v>
      </c>
      <c r="E1101" t="s">
        <v>65</v>
      </c>
      <c r="F1101" s="1">
        <v>4084</v>
      </c>
      <c r="G1101" s="1" t="s">
        <v>195</v>
      </c>
      <c r="H1101" s="1">
        <v>4028</v>
      </c>
      <c r="I1101" s="1" t="s">
        <v>205</v>
      </c>
      <c r="J1101" s="2" t="str">
        <f>IF(AND(A1101=F1101,D1101=H1101),"Y","NO")</f>
        <v>NO</v>
      </c>
      <c r="K1101" s="2">
        <v>11.528623324686301</v>
      </c>
      <c r="L1101" s="1">
        <v>2.59</v>
      </c>
      <c r="N1101" s="2">
        <v>2.7482387451440854E-3</v>
      </c>
      <c r="O1101" s="1">
        <v>1.686E-3</v>
      </c>
    </row>
    <row r="1102" spans="1:15">
      <c r="A1102">
        <v>4055</v>
      </c>
      <c r="B1102" t="s">
        <v>70</v>
      </c>
      <c r="C1102" t="s">
        <v>11</v>
      </c>
      <c r="D1102">
        <v>4036</v>
      </c>
      <c r="E1102" t="s">
        <v>66</v>
      </c>
      <c r="F1102" s="1">
        <v>4084</v>
      </c>
      <c r="G1102" s="1" t="s">
        <v>195</v>
      </c>
      <c r="H1102" s="1">
        <v>4036</v>
      </c>
      <c r="I1102" s="1" t="s">
        <v>182</v>
      </c>
      <c r="J1102" s="2" t="str">
        <f>IF(AND(A1102=F1102,D1102=H1102),"Y","NO")</f>
        <v>NO</v>
      </c>
      <c r="K1102" s="2">
        <v>12.695068915938331</v>
      </c>
      <c r="L1102" s="1">
        <v>4.54</v>
      </c>
      <c r="N1102" s="2">
        <v>2.6656938002910641E-3</v>
      </c>
      <c r="O1102" s="1">
        <v>8.7819999999999999E-4</v>
      </c>
    </row>
    <row r="1103" spans="1:15">
      <c r="A1103">
        <v>4055</v>
      </c>
      <c r="B1103" t="s">
        <v>70</v>
      </c>
      <c r="C1103" t="s">
        <v>11</v>
      </c>
      <c r="D1103">
        <v>4038</v>
      </c>
      <c r="E1103" t="s">
        <v>67</v>
      </c>
      <c r="F1103" s="1">
        <v>4084</v>
      </c>
      <c r="G1103" s="1" t="s">
        <v>195</v>
      </c>
      <c r="H1103" s="1">
        <v>4054</v>
      </c>
      <c r="I1103" s="1" t="s">
        <v>206</v>
      </c>
      <c r="J1103" s="2" t="str">
        <f>IF(AND(A1103=F1103,D1103=H1103),"Y","NO")</f>
        <v>NO</v>
      </c>
      <c r="K1103" s="2">
        <v>4.29081914632504</v>
      </c>
      <c r="L1103" s="1">
        <v>4.26</v>
      </c>
      <c r="N1103" s="2">
        <v>1.2291849833730773E-3</v>
      </c>
      <c r="O1103" s="1">
        <v>1.4549999999999999E-3</v>
      </c>
    </row>
    <row r="1104" spans="1:15">
      <c r="A1104">
        <v>4055</v>
      </c>
      <c r="B1104" t="s">
        <v>70</v>
      </c>
      <c r="C1104" t="s">
        <v>11</v>
      </c>
      <c r="D1104">
        <v>4039</v>
      </c>
      <c r="E1104" t="s">
        <v>68</v>
      </c>
      <c r="F1104" s="1">
        <v>4084</v>
      </c>
      <c r="G1104" s="1" t="s">
        <v>195</v>
      </c>
      <c r="H1104" s="1">
        <v>4055</v>
      </c>
      <c r="I1104" s="1" t="s">
        <v>185</v>
      </c>
      <c r="J1104" s="2" t="str">
        <f>IF(AND(A1104=F1104,D1104=H1104),"Y","NO")</f>
        <v>NO</v>
      </c>
      <c r="K1104" s="2">
        <v>2.68907564458853</v>
      </c>
      <c r="L1104" s="1">
        <v>3.95</v>
      </c>
      <c r="N1104" s="2">
        <v>5.8734122515270923E-3</v>
      </c>
      <c r="O1104" s="1">
        <v>8.5249999999999996E-4</v>
      </c>
    </row>
    <row r="1105" spans="1:15">
      <c r="A1105">
        <v>4055</v>
      </c>
      <c r="B1105" t="s">
        <v>70</v>
      </c>
      <c r="C1105" t="s">
        <v>11</v>
      </c>
      <c r="D1105">
        <v>4041</v>
      </c>
      <c r="E1105" t="s">
        <v>69</v>
      </c>
      <c r="F1105" s="1">
        <v>4084</v>
      </c>
      <c r="G1105" s="1" t="s">
        <v>195</v>
      </c>
      <c r="H1105" s="1">
        <v>4056</v>
      </c>
      <c r="I1105" s="1" t="s">
        <v>207</v>
      </c>
      <c r="J1105" s="2" t="str">
        <f>IF(AND(A1105=F1105,D1105=H1105),"Y","NO")</f>
        <v>NO</v>
      </c>
      <c r="K1105" s="2">
        <v>2.6013457209322599</v>
      </c>
      <c r="L1105" s="1">
        <v>2.5</v>
      </c>
      <c r="N1105" s="2">
        <v>9.0731617071315468E-4</v>
      </c>
      <c r="O1105" s="1">
        <v>7.1350000000000005E-4</v>
      </c>
    </row>
    <row r="1106" spans="1:15">
      <c r="A1106">
        <v>4055</v>
      </c>
      <c r="B1106" t="s">
        <v>70</v>
      </c>
      <c r="C1106" t="s">
        <v>11</v>
      </c>
      <c r="D1106">
        <v>4055</v>
      </c>
      <c r="E1106" t="s">
        <v>70</v>
      </c>
      <c r="F1106" s="1">
        <v>4084</v>
      </c>
      <c r="G1106" s="1" t="s">
        <v>195</v>
      </c>
      <c r="H1106" s="1">
        <v>4061</v>
      </c>
      <c r="I1106" s="1" t="s">
        <v>208</v>
      </c>
      <c r="J1106" s="2" t="str">
        <f>IF(AND(A1106=F1106,D1106=H1106),"Y","NO")</f>
        <v>NO</v>
      </c>
      <c r="K1106" s="2">
        <v>6.1475659852439</v>
      </c>
      <c r="L1106" s="1">
        <v>6.02</v>
      </c>
      <c r="N1106" s="2">
        <v>2.5052184800574279E-3</v>
      </c>
      <c r="O1106" s="1">
        <v>1.8140000000000001E-3</v>
      </c>
    </row>
    <row r="1107" spans="1:15">
      <c r="A1107">
        <v>4055</v>
      </c>
      <c r="B1107" t="s">
        <v>70</v>
      </c>
      <c r="C1107" t="s">
        <v>11</v>
      </c>
      <c r="D1107">
        <v>4066</v>
      </c>
      <c r="E1107" t="s">
        <v>71</v>
      </c>
      <c r="F1107" s="1">
        <v>4084</v>
      </c>
      <c r="G1107" s="1" t="s">
        <v>195</v>
      </c>
      <c r="H1107" s="1">
        <v>4066</v>
      </c>
      <c r="I1107" s="1" t="s">
        <v>186</v>
      </c>
      <c r="J1107" s="2" t="str">
        <f>IF(AND(A1107=F1107,D1107=H1107),"Y","NO")</f>
        <v>NO</v>
      </c>
      <c r="K1107" s="2">
        <v>9.9427935799852598</v>
      </c>
      <c r="L1107" s="1">
        <v>4.53</v>
      </c>
      <c r="N1107" s="2">
        <v>1.4786307406876988E-3</v>
      </c>
      <c r="O1107" s="1">
        <v>2.5790000000000001E-3</v>
      </c>
    </row>
    <row r="1108" spans="1:15">
      <c r="A1108">
        <v>4055</v>
      </c>
      <c r="B1108" t="s">
        <v>70</v>
      </c>
      <c r="C1108" t="s">
        <v>11</v>
      </c>
      <c r="D1108">
        <v>4068</v>
      </c>
      <c r="E1108" t="s">
        <v>72</v>
      </c>
      <c r="F1108" s="1">
        <v>4084</v>
      </c>
      <c r="G1108" s="1" t="s">
        <v>195</v>
      </c>
      <c r="H1108" s="1">
        <v>4076</v>
      </c>
      <c r="I1108" s="1" t="s">
        <v>189</v>
      </c>
      <c r="J1108" s="2" t="str">
        <f>IF(AND(A1108=F1108,D1108=H1108),"Y","NO")</f>
        <v>NO</v>
      </c>
      <c r="K1108" s="2">
        <v>9.9237118853799302</v>
      </c>
      <c r="L1108" s="1">
        <v>4.2699999999999996</v>
      </c>
      <c r="N1108" s="2">
        <v>2.5774149972841716E-3</v>
      </c>
      <c r="O1108" s="1">
        <v>3.2269999999999998E-3</v>
      </c>
    </row>
    <row r="1109" spans="1:15">
      <c r="A1109">
        <v>4055</v>
      </c>
      <c r="B1109" t="s">
        <v>70</v>
      </c>
      <c r="C1109" t="s">
        <v>11</v>
      </c>
      <c r="D1109">
        <v>4069</v>
      </c>
      <c r="E1109" t="s">
        <v>73</v>
      </c>
      <c r="F1109" s="1">
        <v>4084</v>
      </c>
      <c r="G1109" s="1" t="s">
        <v>195</v>
      </c>
      <c r="H1109" s="1">
        <v>4078</v>
      </c>
      <c r="I1109" s="1" t="s">
        <v>190</v>
      </c>
      <c r="J1109" s="2" t="str">
        <f>IF(AND(A1109=F1109,D1109=H1109),"Y","NO")</f>
        <v>NO</v>
      </c>
      <c r="K1109" s="2">
        <v>12.432834161143999</v>
      </c>
      <c r="L1109" s="1">
        <v>8.1300000000000008</v>
      </c>
      <c r="N1109" s="2">
        <v>1.7306988155606046E-3</v>
      </c>
      <c r="O1109" s="1">
        <v>1.0759999999999999E-3</v>
      </c>
    </row>
    <row r="1110" spans="1:15">
      <c r="A1110">
        <v>4055</v>
      </c>
      <c r="B1110" t="s">
        <v>70</v>
      </c>
      <c r="C1110" t="s">
        <v>11</v>
      </c>
      <c r="D1110">
        <v>4076</v>
      </c>
      <c r="E1110" t="s">
        <v>74</v>
      </c>
      <c r="F1110" s="1">
        <v>4084</v>
      </c>
      <c r="G1110" s="1" t="s">
        <v>195</v>
      </c>
      <c r="H1110" s="1">
        <v>4079</v>
      </c>
      <c r="I1110" s="1" t="s">
        <v>191</v>
      </c>
      <c r="J1110" s="2" t="str">
        <f>IF(AND(A1110=F1110,D1110=H1110),"Y","NO")</f>
        <v>NO</v>
      </c>
      <c r="K1110" s="2">
        <v>5.48609876307032</v>
      </c>
      <c r="L1110" s="1">
        <v>4.8</v>
      </c>
      <c r="N1110" s="2">
        <v>2.6851786598406078E-3</v>
      </c>
      <c r="O1110" s="1">
        <v>1.09E-3</v>
      </c>
    </row>
    <row r="1111" spans="1:15">
      <c r="A1111">
        <v>4055</v>
      </c>
      <c r="B1111" t="s">
        <v>70</v>
      </c>
      <c r="C1111" t="s">
        <v>11</v>
      </c>
      <c r="D1111">
        <v>4078</v>
      </c>
      <c r="E1111" t="s">
        <v>75</v>
      </c>
      <c r="F1111" s="1">
        <v>4084</v>
      </c>
      <c r="G1111" s="1" t="s">
        <v>195</v>
      </c>
      <c r="H1111" s="1">
        <v>4080</v>
      </c>
      <c r="I1111" s="1" t="s">
        <v>192</v>
      </c>
      <c r="J1111" s="2" t="str">
        <f>IF(AND(A1111=F1111,D1111=H1111),"Y","NO")</f>
        <v>NO</v>
      </c>
      <c r="K1111" s="2">
        <v>10.75330291988649</v>
      </c>
      <c r="L1111" s="1">
        <v>2.0499999999999998</v>
      </c>
      <c r="N1111" s="2">
        <v>2.9254963417419243E-3</v>
      </c>
      <c r="O1111" s="1">
        <v>1.312E-3</v>
      </c>
    </row>
    <row r="1112" spans="1:15">
      <c r="A1112">
        <v>4055</v>
      </c>
      <c r="B1112" t="s">
        <v>70</v>
      </c>
      <c r="C1112" t="s">
        <v>11</v>
      </c>
      <c r="D1112">
        <v>4079</v>
      </c>
      <c r="E1112" t="s">
        <v>76</v>
      </c>
      <c r="F1112" s="1">
        <v>4084</v>
      </c>
      <c r="G1112" s="1" t="s">
        <v>195</v>
      </c>
      <c r="H1112" s="1">
        <v>4081</v>
      </c>
      <c r="I1112" s="1" t="s">
        <v>193</v>
      </c>
      <c r="J1112" s="2" t="str">
        <f>IF(AND(A1112=F1112,D1112=H1112),"Y","NO")</f>
        <v>NO</v>
      </c>
      <c r="K1112" s="2">
        <v>10.362426188292771</v>
      </c>
      <c r="L1112" s="1">
        <v>1.76</v>
      </c>
      <c r="N1112" s="2">
        <v>3.2079450149088092E-3</v>
      </c>
      <c r="O1112" s="1">
        <v>6.9839999999999995E-4</v>
      </c>
    </row>
    <row r="1113" spans="1:15">
      <c r="A1113">
        <v>4055</v>
      </c>
      <c r="B1113" t="s">
        <v>70</v>
      </c>
      <c r="C1113" t="s">
        <v>11</v>
      </c>
      <c r="D1113">
        <v>4080</v>
      </c>
      <c r="E1113" t="s">
        <v>77</v>
      </c>
      <c r="F1113" s="1">
        <v>4084</v>
      </c>
      <c r="G1113" s="1" t="s">
        <v>195</v>
      </c>
      <c r="H1113" s="1">
        <v>4084</v>
      </c>
      <c r="I1113" s="1" t="s">
        <v>195</v>
      </c>
      <c r="J1113" s="2" t="str">
        <f>IF(AND(A1113=F1113,D1113=H1113),"Y","NO")</f>
        <v>NO</v>
      </c>
      <c r="K1113" s="2">
        <v>5.7011929974968094</v>
      </c>
      <c r="L1113" s="1">
        <v>1.6</v>
      </c>
      <c r="N1113" s="2">
        <v>3.144002380048555E-3</v>
      </c>
      <c r="O1113" s="1">
        <v>7.739E-4</v>
      </c>
    </row>
    <row r="1114" spans="1:15">
      <c r="A1114">
        <v>4055</v>
      </c>
      <c r="B1114" t="s">
        <v>70</v>
      </c>
      <c r="C1114" t="s">
        <v>11</v>
      </c>
      <c r="D1114">
        <v>4081</v>
      </c>
      <c r="E1114" t="s">
        <v>78</v>
      </c>
      <c r="F1114" s="1">
        <v>4084</v>
      </c>
      <c r="G1114" s="1" t="s">
        <v>195</v>
      </c>
      <c r="H1114" s="1">
        <v>4091</v>
      </c>
      <c r="I1114" s="1" t="s">
        <v>209</v>
      </c>
      <c r="J1114" s="2" t="str">
        <f>IF(AND(A1114=F1114,D1114=H1114),"Y","NO")</f>
        <v>NO</v>
      </c>
      <c r="K1114" s="2">
        <v>8.0162921888331695</v>
      </c>
      <c r="L1114" s="1">
        <v>2.0299999999999998</v>
      </c>
      <c r="N1114" s="2">
        <v>4.4071676491353965E-3</v>
      </c>
      <c r="O1114" s="1">
        <v>6.3210000000000002E-4</v>
      </c>
    </row>
    <row r="1115" spans="1:15">
      <c r="A1115">
        <v>4055</v>
      </c>
      <c r="B1115" t="s">
        <v>70</v>
      </c>
      <c r="C1115" t="s">
        <v>11</v>
      </c>
      <c r="D1115">
        <v>4083</v>
      </c>
      <c r="E1115" t="s">
        <v>79</v>
      </c>
      <c r="F1115" s="1">
        <v>4084</v>
      </c>
      <c r="G1115" s="1" t="s">
        <v>195</v>
      </c>
      <c r="H1115" s="1">
        <v>4093</v>
      </c>
      <c r="I1115" s="1" t="s">
        <v>198</v>
      </c>
      <c r="J1115" s="2" t="str">
        <f>IF(AND(A1115=F1115,D1115=H1115),"Y","NO")</f>
        <v>NO</v>
      </c>
      <c r="K1115" s="2">
        <v>4.0551327589760202</v>
      </c>
      <c r="L1115" s="1">
        <v>2.71</v>
      </c>
      <c r="N1115" s="2">
        <v>1.3581187189197362E-3</v>
      </c>
      <c r="O1115" s="1">
        <v>7.963E-4</v>
      </c>
    </row>
    <row r="1116" spans="1:15">
      <c r="A1116">
        <v>4055</v>
      </c>
      <c r="B1116" t="s">
        <v>70</v>
      </c>
      <c r="C1116" t="s">
        <v>11</v>
      </c>
      <c r="D1116">
        <v>4084</v>
      </c>
      <c r="E1116" t="s">
        <v>80</v>
      </c>
      <c r="F1116" s="1">
        <v>4087</v>
      </c>
      <c r="G1116" s="1" t="s">
        <v>196</v>
      </c>
      <c r="H1116" s="1">
        <v>4000</v>
      </c>
      <c r="I1116" s="1" t="s">
        <v>173</v>
      </c>
      <c r="J1116" s="2" t="str">
        <f>IF(AND(A1116=F1116,D1116=H1116),"Y","NO")</f>
        <v>NO</v>
      </c>
      <c r="K1116" s="2">
        <v>4.4176727409094898</v>
      </c>
      <c r="L1116" s="1">
        <v>9.2799999999999994</v>
      </c>
      <c r="N1116" s="2">
        <v>2.23009792793483E-3</v>
      </c>
      <c r="O1116" s="1">
        <v>2.3440000000000002E-3</v>
      </c>
    </row>
    <row r="1117" spans="1:15">
      <c r="A1117">
        <v>4055</v>
      </c>
      <c r="B1117" t="s">
        <v>70</v>
      </c>
      <c r="C1117" t="s">
        <v>11</v>
      </c>
      <c r="D1117">
        <v>4087</v>
      </c>
      <c r="E1117" t="s">
        <v>98</v>
      </c>
      <c r="F1117" s="1">
        <v>4087</v>
      </c>
      <c r="G1117" s="1" t="s">
        <v>196</v>
      </c>
      <c r="H1117" s="1">
        <v>4003</v>
      </c>
      <c r="I1117" s="1" t="s">
        <v>174</v>
      </c>
      <c r="J1117" s="2" t="str">
        <f>IF(AND(A1117=F1117,D1117=H1117),"Y","NO")</f>
        <v>NO</v>
      </c>
      <c r="K1117" s="2">
        <v>7.3261282799508001</v>
      </c>
      <c r="L1117" s="1">
        <v>4.4000000000000004</v>
      </c>
      <c r="N1117" s="2">
        <v>1.7479751793279686E-3</v>
      </c>
      <c r="O1117" s="1">
        <v>3.0219999999999999E-3</v>
      </c>
    </row>
    <row r="1118" spans="1:15">
      <c r="A1118">
        <v>4055</v>
      </c>
      <c r="B1118" t="s">
        <v>70</v>
      </c>
      <c r="C1118" t="s">
        <v>11</v>
      </c>
      <c r="D1118">
        <v>4089</v>
      </c>
      <c r="E1118" t="s">
        <v>82</v>
      </c>
      <c r="F1118" s="1">
        <v>4087</v>
      </c>
      <c r="G1118" s="1" t="s">
        <v>196</v>
      </c>
      <c r="H1118" s="1">
        <v>4004</v>
      </c>
      <c r="I1118" s="1" t="s">
        <v>199</v>
      </c>
      <c r="J1118" s="2" t="str">
        <f>IF(AND(A1118=F1118,D1118=H1118),"Y","NO")</f>
        <v>NO</v>
      </c>
      <c r="K1118" s="2">
        <v>8.7312203190713902</v>
      </c>
      <c r="L1118" s="1">
        <v>3.49</v>
      </c>
      <c r="N1118" s="2">
        <v>4.2682209920876487E-3</v>
      </c>
      <c r="O1118" s="1">
        <v>3.3080000000000002E-3</v>
      </c>
    </row>
    <row r="1119" spans="1:15">
      <c r="A1119">
        <v>4055</v>
      </c>
      <c r="B1119" t="s">
        <v>70</v>
      </c>
      <c r="C1119" t="s">
        <v>11</v>
      </c>
      <c r="D1119">
        <v>4091</v>
      </c>
      <c r="E1119" t="s">
        <v>95</v>
      </c>
      <c r="F1119" s="1">
        <v>4087</v>
      </c>
      <c r="G1119" s="1" t="s">
        <v>196</v>
      </c>
      <c r="H1119" s="1">
        <v>4005</v>
      </c>
      <c r="I1119" s="1" t="s">
        <v>200</v>
      </c>
      <c r="J1119" s="2" t="str">
        <f>IF(AND(A1119=F1119,D1119=H1119),"Y","NO")</f>
        <v>NO</v>
      </c>
      <c r="K1119" s="2">
        <v>4.2310574154112395</v>
      </c>
      <c r="L1119" s="1">
        <v>4.6100000000000003</v>
      </c>
      <c r="N1119" s="2">
        <v>9.1249104935108569E-4</v>
      </c>
      <c r="O1119" s="1">
        <v>1.869E-3</v>
      </c>
    </row>
    <row r="1120" spans="1:15">
      <c r="A1120">
        <v>4055</v>
      </c>
      <c r="B1120" t="s">
        <v>70</v>
      </c>
      <c r="C1120" t="s">
        <v>11</v>
      </c>
      <c r="D1120">
        <v>4093</v>
      </c>
      <c r="E1120" t="s">
        <v>83</v>
      </c>
      <c r="F1120" s="1">
        <v>4087</v>
      </c>
      <c r="G1120" s="1" t="s">
        <v>196</v>
      </c>
      <c r="H1120" s="1">
        <v>4011</v>
      </c>
      <c r="I1120" s="1" t="s">
        <v>201</v>
      </c>
      <c r="J1120" s="2" t="str">
        <f>IF(AND(A1120=F1120,D1120=H1120),"Y","NO")</f>
        <v>NO</v>
      </c>
      <c r="K1120" s="2">
        <v>4.8983205906741301</v>
      </c>
      <c r="L1120" s="1">
        <v>3.76</v>
      </c>
      <c r="N1120" s="2">
        <v>1.2811522122479712E-3</v>
      </c>
      <c r="O1120" s="1">
        <v>1.0380000000000001E-3</v>
      </c>
    </row>
    <row r="1121" spans="1:15">
      <c r="A1121">
        <v>4056</v>
      </c>
      <c r="B1121" t="s">
        <v>93</v>
      </c>
      <c r="C1121" t="s">
        <v>11</v>
      </c>
      <c r="D1121">
        <v>4003</v>
      </c>
      <c r="E1121" t="s">
        <v>58</v>
      </c>
      <c r="F1121" s="1">
        <v>4087</v>
      </c>
      <c r="G1121" s="1" t="s">
        <v>196</v>
      </c>
      <c r="H1121" s="1">
        <v>4012</v>
      </c>
      <c r="I1121" s="1" t="s">
        <v>202</v>
      </c>
      <c r="J1121" s="2" t="str">
        <f>IF(AND(A1121=F1121,D1121=H1121),"Y","NO")</f>
        <v>NO</v>
      </c>
      <c r="K1121" s="2">
        <v>1.7239301311413882</v>
      </c>
      <c r="L1121" s="1">
        <v>10.7</v>
      </c>
      <c r="N1121" s="2">
        <v>7.949572363416278E-4</v>
      </c>
      <c r="O1121" s="1">
        <v>1.1299999999999999E-3</v>
      </c>
    </row>
    <row r="1122" spans="1:15">
      <c r="A1122">
        <v>4056</v>
      </c>
      <c r="B1122" t="s">
        <v>93</v>
      </c>
      <c r="C1122" t="s">
        <v>11</v>
      </c>
      <c r="D1122">
        <v>4004</v>
      </c>
      <c r="E1122" t="s">
        <v>84</v>
      </c>
      <c r="F1122" s="1">
        <v>4087</v>
      </c>
      <c r="G1122" s="1" t="s">
        <v>196</v>
      </c>
      <c r="H1122" s="1">
        <v>4013</v>
      </c>
      <c r="I1122" s="1" t="s">
        <v>175</v>
      </c>
      <c r="J1122" s="2" t="str">
        <f>IF(AND(A1122=F1122,D1122=H1122),"Y","NO")</f>
        <v>NO</v>
      </c>
      <c r="K1122" s="2">
        <v>1.5832155573044129</v>
      </c>
      <c r="L1122" s="1">
        <v>2.77</v>
      </c>
      <c r="N1122" s="2">
        <v>5.0895037090135454E-4</v>
      </c>
      <c r="O1122" s="1">
        <v>2.0760000000000002E-3</v>
      </c>
    </row>
    <row r="1123" spans="1:15">
      <c r="A1123">
        <v>4056</v>
      </c>
      <c r="B1123" t="s">
        <v>93</v>
      </c>
      <c r="C1123" t="s">
        <v>11</v>
      </c>
      <c r="D1123">
        <v>4005</v>
      </c>
      <c r="E1123" t="s">
        <v>85</v>
      </c>
      <c r="F1123" s="1">
        <v>4087</v>
      </c>
      <c r="G1123" s="1" t="s">
        <v>196</v>
      </c>
      <c r="H1123" s="1">
        <v>4015</v>
      </c>
      <c r="I1123" s="1" t="s">
        <v>203</v>
      </c>
      <c r="J1123" s="2" t="str">
        <f>IF(AND(A1123=F1123,D1123=H1123),"Y","NO")</f>
        <v>NO</v>
      </c>
      <c r="K1123" s="2">
        <v>2.2944937462582198</v>
      </c>
      <c r="L1123" s="1">
        <v>4.1500000000000004</v>
      </c>
      <c r="N1123" s="2">
        <v>3.3205670266234552E-4</v>
      </c>
      <c r="O1123" s="1">
        <v>3.0049999999999999E-3</v>
      </c>
    </row>
    <row r="1124" spans="1:15">
      <c r="A1124">
        <v>4056</v>
      </c>
      <c r="B1124" t="s">
        <v>93</v>
      </c>
      <c r="C1124" t="s">
        <v>11</v>
      </c>
      <c r="D1124">
        <v>4006</v>
      </c>
      <c r="E1124" t="s">
        <v>86</v>
      </c>
      <c r="F1124" s="1">
        <v>4087</v>
      </c>
      <c r="G1124" s="1" t="s">
        <v>196</v>
      </c>
      <c r="H1124" s="1">
        <v>4020</v>
      </c>
      <c r="I1124" s="1" t="s">
        <v>176</v>
      </c>
      <c r="J1124" s="2" t="str">
        <f>IF(AND(A1124=F1124,D1124=H1124),"Y","NO")</f>
        <v>NO</v>
      </c>
      <c r="K1124" s="2">
        <v>2.8741684471089899</v>
      </c>
      <c r="L1124" s="1">
        <v>3.46</v>
      </c>
      <c r="N1124" s="2">
        <v>6.4497007067320809E-4</v>
      </c>
      <c r="O1124" s="1">
        <v>1.8929999999999999E-3</v>
      </c>
    </row>
    <row r="1125" spans="1:15">
      <c r="A1125">
        <v>4056</v>
      </c>
      <c r="B1125" t="s">
        <v>93</v>
      </c>
      <c r="C1125" t="s">
        <v>11</v>
      </c>
      <c r="D1125">
        <v>4013</v>
      </c>
      <c r="E1125" t="s">
        <v>59</v>
      </c>
      <c r="F1125" s="1">
        <v>4087</v>
      </c>
      <c r="G1125" s="1" t="s">
        <v>196</v>
      </c>
      <c r="H1125" s="1">
        <v>4021</v>
      </c>
      <c r="I1125" s="1" t="s">
        <v>204</v>
      </c>
      <c r="J1125" s="2" t="str">
        <f>IF(AND(A1125=F1125,D1125=H1125),"Y","NO")</f>
        <v>NO</v>
      </c>
      <c r="K1125" s="2">
        <v>1.392367754774013</v>
      </c>
      <c r="L1125" s="1">
        <v>2.39</v>
      </c>
      <c r="N1125" s="2">
        <v>4.2022905767806658E-4</v>
      </c>
      <c r="O1125" s="1">
        <v>8.5119999999999998E-4</v>
      </c>
    </row>
    <row r="1126" spans="1:15">
      <c r="A1126">
        <v>4056</v>
      </c>
      <c r="B1126" t="s">
        <v>93</v>
      </c>
      <c r="C1126" t="s">
        <v>11</v>
      </c>
      <c r="D1126">
        <v>4015</v>
      </c>
      <c r="E1126" t="s">
        <v>89</v>
      </c>
      <c r="F1126" s="1">
        <v>4087</v>
      </c>
      <c r="G1126" s="1" t="s">
        <v>196</v>
      </c>
      <c r="H1126" s="1">
        <v>4022</v>
      </c>
      <c r="I1126" s="1" t="s">
        <v>177</v>
      </c>
      <c r="J1126" s="2" t="str">
        <f>IF(AND(A1126=F1126,D1126=H1126),"Y","NO")</f>
        <v>NO</v>
      </c>
      <c r="K1126" s="2">
        <v>2.18963349741562</v>
      </c>
      <c r="L1126" s="1">
        <v>3.09</v>
      </c>
      <c r="N1126" s="2">
        <v>9.7153047096043945E-4</v>
      </c>
      <c r="O1126" s="1">
        <v>1.204E-3</v>
      </c>
    </row>
    <row r="1127" spans="1:15">
      <c r="A1127">
        <v>4056</v>
      </c>
      <c r="B1127" t="s">
        <v>93</v>
      </c>
      <c r="C1127" t="s">
        <v>11</v>
      </c>
      <c r="D1127">
        <v>4020</v>
      </c>
      <c r="E1127" t="s">
        <v>60</v>
      </c>
      <c r="F1127" s="1">
        <v>4087</v>
      </c>
      <c r="G1127" s="1" t="s">
        <v>196</v>
      </c>
      <c r="H1127" s="1">
        <v>4028</v>
      </c>
      <c r="I1127" s="1" t="s">
        <v>205</v>
      </c>
      <c r="J1127" s="2" t="str">
        <f>IF(AND(A1127=F1127,D1127=H1127),"Y","NO")</f>
        <v>NO</v>
      </c>
      <c r="K1127" s="2">
        <v>1.82701278078901</v>
      </c>
      <c r="L1127" s="1">
        <v>2.2000000000000002</v>
      </c>
      <c r="N1127" s="2">
        <v>3.5101960582389576E-4</v>
      </c>
      <c r="O1127" s="1">
        <v>1.7080000000000001E-3</v>
      </c>
    </row>
    <row r="1128" spans="1:15">
      <c r="A1128">
        <v>4056</v>
      </c>
      <c r="B1128" t="s">
        <v>93</v>
      </c>
      <c r="C1128" t="s">
        <v>11</v>
      </c>
      <c r="D1128">
        <v>4028</v>
      </c>
      <c r="E1128" t="s">
        <v>91</v>
      </c>
      <c r="F1128" s="1">
        <v>4087</v>
      </c>
      <c r="G1128" s="1" t="s">
        <v>196</v>
      </c>
      <c r="H1128" s="1">
        <v>4036</v>
      </c>
      <c r="I1128" s="1" t="s">
        <v>182</v>
      </c>
      <c r="J1128" s="2" t="str">
        <f>IF(AND(A1128=F1128,D1128=H1128),"Y","NO")</f>
        <v>NO</v>
      </c>
      <c r="K1128" s="2">
        <v>2.2017179360068102</v>
      </c>
      <c r="L1128" s="1">
        <v>9.58</v>
      </c>
      <c r="N1128" s="2">
        <v>7.9555360466008324E-4</v>
      </c>
      <c r="O1128" s="1">
        <v>2.281E-3</v>
      </c>
    </row>
    <row r="1129" spans="1:15">
      <c r="A1129">
        <v>4056</v>
      </c>
      <c r="B1129" t="s">
        <v>93</v>
      </c>
      <c r="C1129" t="s">
        <v>11</v>
      </c>
      <c r="D1129">
        <v>4041</v>
      </c>
      <c r="E1129" t="s">
        <v>69</v>
      </c>
      <c r="F1129" s="1">
        <v>4087</v>
      </c>
      <c r="G1129" s="1" t="s">
        <v>196</v>
      </c>
      <c r="H1129" s="1">
        <v>4054</v>
      </c>
      <c r="I1129" s="1" t="s">
        <v>206</v>
      </c>
      <c r="J1129" s="2" t="str">
        <f>IF(AND(A1129=F1129,D1129=H1129),"Y","NO")</f>
        <v>NO</v>
      </c>
      <c r="K1129" s="2">
        <v>2.2957007409532597</v>
      </c>
      <c r="L1129" s="1">
        <v>6.28</v>
      </c>
      <c r="N1129" s="2">
        <v>5.1846228800794532E-4</v>
      </c>
      <c r="O1129" s="1">
        <v>2.6770000000000001E-3</v>
      </c>
    </row>
    <row r="1130" spans="1:15">
      <c r="A1130">
        <v>4056</v>
      </c>
      <c r="B1130" t="s">
        <v>93</v>
      </c>
      <c r="C1130" t="s">
        <v>11</v>
      </c>
      <c r="D1130">
        <v>4055</v>
      </c>
      <c r="E1130" t="s">
        <v>70</v>
      </c>
      <c r="F1130" s="1">
        <v>4087</v>
      </c>
      <c r="G1130" s="1" t="s">
        <v>196</v>
      </c>
      <c r="H1130" s="1">
        <v>4055</v>
      </c>
      <c r="I1130" s="1" t="s">
        <v>185</v>
      </c>
      <c r="J1130" s="2" t="str">
        <f>IF(AND(A1130=F1130,D1130=H1130),"Y","NO")</f>
        <v>NO</v>
      </c>
      <c r="K1130" s="2">
        <v>2.8449181593585902</v>
      </c>
      <c r="L1130" s="1">
        <v>6.43</v>
      </c>
      <c r="N1130" s="2">
        <v>4.7479581787796969E-4</v>
      </c>
      <c r="O1130" s="1">
        <v>1.9870000000000001E-3</v>
      </c>
    </row>
    <row r="1131" spans="1:15">
      <c r="A1131">
        <v>4056</v>
      </c>
      <c r="B1131" t="s">
        <v>93</v>
      </c>
      <c r="C1131" t="s">
        <v>11</v>
      </c>
      <c r="D1131">
        <v>4056</v>
      </c>
      <c r="E1131" t="s">
        <v>93</v>
      </c>
      <c r="F1131" s="1">
        <v>4087</v>
      </c>
      <c r="G1131" s="1" t="s">
        <v>196</v>
      </c>
      <c r="H1131" s="1">
        <v>4056</v>
      </c>
      <c r="I1131" s="1" t="s">
        <v>207</v>
      </c>
      <c r="J1131" s="2" t="str">
        <f>IF(AND(A1131=F1131,D1131=H1131),"Y","NO")</f>
        <v>NO</v>
      </c>
      <c r="K1131" s="2">
        <v>2.7256303502826</v>
      </c>
      <c r="L1131" s="1">
        <v>4.09</v>
      </c>
      <c r="N1131" s="2">
        <v>2.6234876954992409E-4</v>
      </c>
      <c r="O1131" s="1">
        <v>1.7570000000000001E-3</v>
      </c>
    </row>
    <row r="1132" spans="1:15">
      <c r="A1132">
        <v>4056</v>
      </c>
      <c r="B1132" t="s">
        <v>93</v>
      </c>
      <c r="C1132" t="s">
        <v>11</v>
      </c>
      <c r="D1132">
        <v>4061</v>
      </c>
      <c r="E1132" t="s">
        <v>94</v>
      </c>
      <c r="F1132" s="1">
        <v>4087</v>
      </c>
      <c r="G1132" s="1" t="s">
        <v>196</v>
      </c>
      <c r="H1132" s="1">
        <v>4061</v>
      </c>
      <c r="I1132" s="1" t="s">
        <v>208</v>
      </c>
      <c r="J1132" s="2" t="str">
        <f>IF(AND(A1132=F1132,D1132=H1132),"Y","NO")</f>
        <v>NO</v>
      </c>
      <c r="K1132" s="2">
        <v>3.94778913488818</v>
      </c>
      <c r="L1132" s="1">
        <v>4.92</v>
      </c>
      <c r="N1132" s="2">
        <v>1.1077247798833196E-3</v>
      </c>
      <c r="O1132" s="1">
        <v>1.9009999999999999E-3</v>
      </c>
    </row>
    <row r="1133" spans="1:15">
      <c r="A1133">
        <v>4056</v>
      </c>
      <c r="B1133" t="s">
        <v>93</v>
      </c>
      <c r="C1133" t="s">
        <v>11</v>
      </c>
      <c r="D1133">
        <v>4066</v>
      </c>
      <c r="E1133" t="s">
        <v>71</v>
      </c>
      <c r="F1133" s="1">
        <v>4087</v>
      </c>
      <c r="G1133" s="1" t="s">
        <v>196</v>
      </c>
      <c r="H1133" s="1">
        <v>4066</v>
      </c>
      <c r="I1133" s="1" t="s">
        <v>186</v>
      </c>
      <c r="J1133" s="2" t="str">
        <f>IF(AND(A1133=F1133,D1133=H1133),"Y","NO")</f>
        <v>NO</v>
      </c>
      <c r="K1133" s="2">
        <v>2.9699492329535699</v>
      </c>
      <c r="L1133" s="1">
        <v>3.92</v>
      </c>
      <c r="N1133" s="2">
        <v>1.5755285172080915E-3</v>
      </c>
      <c r="O1133" s="1">
        <v>2.5569999999999998E-3</v>
      </c>
    </row>
    <row r="1134" spans="1:15">
      <c r="A1134">
        <v>4056</v>
      </c>
      <c r="B1134" t="s">
        <v>93</v>
      </c>
      <c r="C1134" t="s">
        <v>11</v>
      </c>
      <c r="D1134">
        <v>4076</v>
      </c>
      <c r="E1134" t="s">
        <v>74</v>
      </c>
      <c r="F1134" s="1">
        <v>4087</v>
      </c>
      <c r="G1134" s="1" t="s">
        <v>196</v>
      </c>
      <c r="H1134" s="1">
        <v>4076</v>
      </c>
      <c r="I1134" s="1" t="s">
        <v>189</v>
      </c>
      <c r="J1134" s="2" t="str">
        <f>IF(AND(A1134=F1134,D1134=H1134),"Y","NO")</f>
        <v>NO</v>
      </c>
      <c r="K1134" s="2">
        <v>2.4527164643923802</v>
      </c>
      <c r="L1134" s="1">
        <v>5.64</v>
      </c>
      <c r="N1134" s="2">
        <v>2.2533155161250694E-3</v>
      </c>
      <c r="O1134" s="1">
        <v>5.3470000000000002E-3</v>
      </c>
    </row>
    <row r="1135" spans="1:15">
      <c r="A1135">
        <v>4056</v>
      </c>
      <c r="B1135" t="s">
        <v>93</v>
      </c>
      <c r="C1135" t="s">
        <v>11</v>
      </c>
      <c r="D1135">
        <v>4079</v>
      </c>
      <c r="E1135" t="s">
        <v>76</v>
      </c>
      <c r="F1135" s="1">
        <v>4087</v>
      </c>
      <c r="G1135" s="1" t="s">
        <v>196</v>
      </c>
      <c r="H1135" s="1">
        <v>4078</v>
      </c>
      <c r="I1135" s="1" t="s">
        <v>190</v>
      </c>
      <c r="J1135" s="2" t="str">
        <f>IF(AND(A1135=F1135,D1135=H1135),"Y","NO")</f>
        <v>NO</v>
      </c>
      <c r="K1135" s="2">
        <v>3.1675049942324098</v>
      </c>
      <c r="L1135" s="1">
        <v>10.8</v>
      </c>
      <c r="N1135" s="2">
        <v>6.6239858082369331E-4</v>
      </c>
      <c r="O1135" s="1">
        <v>2.0639999999999999E-3</v>
      </c>
    </row>
    <row r="1136" spans="1:15">
      <c r="A1136">
        <v>4056</v>
      </c>
      <c r="B1136" t="s">
        <v>93</v>
      </c>
      <c r="C1136" t="s">
        <v>11</v>
      </c>
      <c r="D1136">
        <v>4080</v>
      </c>
      <c r="E1136" t="s">
        <v>77</v>
      </c>
      <c r="F1136" s="1">
        <v>4087</v>
      </c>
      <c r="G1136" s="1" t="s">
        <v>196</v>
      </c>
      <c r="H1136" s="1">
        <v>4079</v>
      </c>
      <c r="I1136" s="1" t="s">
        <v>191</v>
      </c>
      <c r="J1136" s="2" t="str">
        <f>IF(AND(A1136=F1136,D1136=H1136),"Y","NO")</f>
        <v>NO</v>
      </c>
      <c r="K1136" s="2">
        <v>1.8138135841339471</v>
      </c>
      <c r="L1136" s="1">
        <v>10</v>
      </c>
      <c r="N1136" s="2">
        <v>5.9469822128516852E-4</v>
      </c>
      <c r="O1136" s="1">
        <v>2.4620000000000002E-3</v>
      </c>
    </row>
    <row r="1137" spans="1:15">
      <c r="A1137">
        <v>4056</v>
      </c>
      <c r="B1137" t="s">
        <v>93</v>
      </c>
      <c r="C1137" t="s">
        <v>11</v>
      </c>
      <c r="D1137">
        <v>4081</v>
      </c>
      <c r="E1137" t="s">
        <v>78</v>
      </c>
      <c r="F1137" s="1">
        <v>4087</v>
      </c>
      <c r="G1137" s="1" t="s">
        <v>196</v>
      </c>
      <c r="H1137" s="1">
        <v>4080</v>
      </c>
      <c r="I1137" s="1" t="s">
        <v>192</v>
      </c>
      <c r="J1137" s="2" t="str">
        <f>IF(AND(A1137=F1137,D1137=H1137),"Y","NO")</f>
        <v>NO</v>
      </c>
      <c r="K1137" s="2">
        <v>1.870055479928145</v>
      </c>
      <c r="L1137" s="1">
        <v>2.23</v>
      </c>
      <c r="N1137" s="2">
        <v>2.6356743046174376E-4</v>
      </c>
      <c r="O1137" s="1">
        <v>1.0369999999999999E-3</v>
      </c>
    </row>
    <row r="1138" spans="1:15">
      <c r="A1138">
        <v>4056</v>
      </c>
      <c r="B1138" t="s">
        <v>93</v>
      </c>
      <c r="C1138" t="s">
        <v>11</v>
      </c>
      <c r="D1138">
        <v>4084</v>
      </c>
      <c r="E1138" t="s">
        <v>80</v>
      </c>
      <c r="F1138" s="1">
        <v>4087</v>
      </c>
      <c r="G1138" s="1" t="s">
        <v>196</v>
      </c>
      <c r="H1138" s="1">
        <v>4081</v>
      </c>
      <c r="I1138" s="1" t="s">
        <v>193</v>
      </c>
      <c r="J1138" s="2" t="str">
        <f>IF(AND(A1138=F1138,D1138=H1138),"Y","NO")</f>
        <v>NO</v>
      </c>
      <c r="K1138" s="2">
        <v>1.6910847036887531</v>
      </c>
      <c r="L1138" s="1">
        <v>1.94</v>
      </c>
      <c r="N1138" s="2">
        <v>2.9315229233932855E-4</v>
      </c>
      <c r="O1138" s="1">
        <v>5.4379999999999999E-4</v>
      </c>
    </row>
    <row r="1139" spans="1:15">
      <c r="A1139">
        <v>4056</v>
      </c>
      <c r="B1139" t="s">
        <v>93</v>
      </c>
      <c r="C1139" t="s">
        <v>11</v>
      </c>
      <c r="D1139">
        <v>4091</v>
      </c>
      <c r="E1139" t="s">
        <v>95</v>
      </c>
      <c r="F1139" s="1">
        <v>4087</v>
      </c>
      <c r="G1139" s="1" t="s">
        <v>196</v>
      </c>
      <c r="H1139" s="1">
        <v>4084</v>
      </c>
      <c r="I1139" s="1" t="s">
        <v>195</v>
      </c>
      <c r="J1139" s="2" t="str">
        <f>IF(AND(A1139=F1139,D1139=H1139),"Y","NO")</f>
        <v>NO</v>
      </c>
      <c r="K1139" s="2">
        <v>2.4832287550122798</v>
      </c>
      <c r="L1139" s="1">
        <v>1.83</v>
      </c>
      <c r="N1139" s="2">
        <v>2.0742357656074715E-4</v>
      </c>
      <c r="O1139" s="1">
        <v>5.7879999999999997E-4</v>
      </c>
    </row>
    <row r="1140" spans="1:15">
      <c r="A1140">
        <v>4056</v>
      </c>
      <c r="B1140" t="s">
        <v>93</v>
      </c>
      <c r="C1140" t="s">
        <v>11</v>
      </c>
      <c r="D1140">
        <v>4093</v>
      </c>
      <c r="E1140" t="s">
        <v>83</v>
      </c>
      <c r="F1140" s="1">
        <v>4087</v>
      </c>
      <c r="G1140" s="1" t="s">
        <v>196</v>
      </c>
      <c r="H1140" s="1">
        <v>4091</v>
      </c>
      <c r="I1140" s="1" t="s">
        <v>209</v>
      </c>
      <c r="J1140" s="2" t="str">
        <f>IF(AND(A1140=F1140,D1140=H1140),"Y","NO")</f>
        <v>NO</v>
      </c>
      <c r="K1140" s="2">
        <v>2.7301170378461501</v>
      </c>
      <c r="L1140" s="1">
        <v>1.72</v>
      </c>
      <c r="N1140" s="2">
        <v>3.1643782614988687E-4</v>
      </c>
      <c r="O1140" s="1">
        <v>6.4079999999999996E-4</v>
      </c>
    </row>
    <row r="1141" spans="1:15">
      <c r="A1141">
        <v>4061</v>
      </c>
      <c r="B1141" t="s">
        <v>94</v>
      </c>
      <c r="C1141" t="s">
        <v>11</v>
      </c>
      <c r="D1141">
        <v>4000</v>
      </c>
      <c r="E1141" t="s">
        <v>57</v>
      </c>
      <c r="F1141" s="1">
        <v>4087</v>
      </c>
      <c r="G1141" s="1" t="s">
        <v>196</v>
      </c>
      <c r="H1141" s="1">
        <v>4093</v>
      </c>
      <c r="I1141" s="1" t="s">
        <v>198</v>
      </c>
      <c r="J1141" s="2" t="str">
        <f>IF(AND(A1141=F1141,D1141=H1141),"Y","NO")</f>
        <v>NO</v>
      </c>
      <c r="K1141" s="2">
        <v>10.40350355132043</v>
      </c>
      <c r="L1141" s="1">
        <v>2.25</v>
      </c>
      <c r="N1141" s="2">
        <v>1.1115944157608679E-2</v>
      </c>
      <c r="O1141" s="1">
        <v>8.2109999999999995E-4</v>
      </c>
    </row>
    <row r="1142" spans="1:15">
      <c r="A1142">
        <v>4061</v>
      </c>
      <c r="B1142" t="s">
        <v>94</v>
      </c>
      <c r="C1142" t="s">
        <v>11</v>
      </c>
      <c r="D1142">
        <v>4003</v>
      </c>
      <c r="E1142" t="s">
        <v>58</v>
      </c>
      <c r="F1142" s="1">
        <v>4087</v>
      </c>
      <c r="G1142" s="1" t="s">
        <v>196</v>
      </c>
      <c r="H1142" s="1">
        <v>4094</v>
      </c>
      <c r="I1142" s="1" t="s">
        <v>210</v>
      </c>
      <c r="J1142" s="2" t="str">
        <f>IF(AND(A1142=F1142,D1142=H1142),"Y","NO")</f>
        <v>NO</v>
      </c>
      <c r="K1142" s="2">
        <v>5.4216397292058804</v>
      </c>
      <c r="L1142" s="1">
        <v>2.67</v>
      </c>
      <c r="N1142" s="2">
        <v>1.1374196102924715E-2</v>
      </c>
      <c r="O1142" s="1">
        <v>7.3629999999999995E-4</v>
      </c>
    </row>
    <row r="1143" spans="1:15">
      <c r="A1143">
        <v>4061</v>
      </c>
      <c r="B1143" t="s">
        <v>94</v>
      </c>
      <c r="C1143" t="s">
        <v>11</v>
      </c>
      <c r="D1143">
        <v>4004</v>
      </c>
      <c r="E1143" t="s">
        <v>84</v>
      </c>
      <c r="F1143" s="1">
        <v>4089</v>
      </c>
      <c r="G1143" s="1" t="s">
        <v>197</v>
      </c>
      <c r="H1143" s="1">
        <v>4000</v>
      </c>
      <c r="I1143" s="1" t="s">
        <v>173</v>
      </c>
      <c r="J1143" s="2" t="str">
        <f>IF(AND(A1143=F1143,D1143=H1143),"Y","NO")</f>
        <v>NO</v>
      </c>
      <c r="K1143" s="2">
        <v>4.4667133273197894</v>
      </c>
      <c r="L1143" s="1">
        <v>12</v>
      </c>
      <c r="N1143" s="2">
        <v>1.0801010787810603E-2</v>
      </c>
      <c r="O1143" s="1">
        <v>8.7279999999999996E-3</v>
      </c>
    </row>
    <row r="1144" spans="1:15">
      <c r="A1144">
        <v>4061</v>
      </c>
      <c r="B1144" t="s">
        <v>94</v>
      </c>
      <c r="C1144" t="s">
        <v>11</v>
      </c>
      <c r="D1144">
        <v>4005</v>
      </c>
      <c r="E1144" t="s">
        <v>85</v>
      </c>
      <c r="F1144" s="1">
        <v>4089</v>
      </c>
      <c r="G1144" s="1" t="s">
        <v>197</v>
      </c>
      <c r="H1144" s="1">
        <v>4003</v>
      </c>
      <c r="I1144" s="1" t="s">
        <v>174</v>
      </c>
      <c r="J1144" s="2" t="str">
        <f>IF(AND(A1144=F1144,D1144=H1144),"Y","NO")</f>
        <v>NO</v>
      </c>
      <c r="K1144" s="2">
        <v>4.1767439082838402</v>
      </c>
      <c r="L1144" s="1">
        <v>5.76</v>
      </c>
      <c r="N1144" s="2">
        <v>9.2073208999285967E-3</v>
      </c>
      <c r="O1144" s="1">
        <v>8.9409999999999993E-3</v>
      </c>
    </row>
    <row r="1145" spans="1:15">
      <c r="A1145">
        <v>4061</v>
      </c>
      <c r="B1145" t="s">
        <v>94</v>
      </c>
      <c r="C1145" t="s">
        <v>11</v>
      </c>
      <c r="D1145">
        <v>4006</v>
      </c>
      <c r="E1145" t="s">
        <v>86</v>
      </c>
      <c r="F1145" s="1">
        <v>4089</v>
      </c>
      <c r="G1145" s="1" t="s">
        <v>197</v>
      </c>
      <c r="H1145" s="1">
        <v>4004</v>
      </c>
      <c r="I1145" s="1" t="s">
        <v>199</v>
      </c>
      <c r="J1145" s="2" t="str">
        <f>IF(AND(A1145=F1145,D1145=H1145),"Y","NO")</f>
        <v>NO</v>
      </c>
      <c r="K1145" s="2">
        <v>7.1073051620254297</v>
      </c>
      <c r="L1145" s="1">
        <v>3.7</v>
      </c>
      <c r="N1145" s="2">
        <v>1.0982782068014412E-2</v>
      </c>
      <c r="O1145" s="1">
        <v>6.9439999999999997E-3</v>
      </c>
    </row>
    <row r="1146" spans="1:15">
      <c r="A1146">
        <v>4061</v>
      </c>
      <c r="B1146" t="s">
        <v>94</v>
      </c>
      <c r="C1146" t="s">
        <v>11</v>
      </c>
      <c r="D1146">
        <v>4011</v>
      </c>
      <c r="E1146" t="s">
        <v>87</v>
      </c>
      <c r="F1146" s="1">
        <v>4089</v>
      </c>
      <c r="G1146" s="1" t="s">
        <v>197</v>
      </c>
      <c r="H1146" s="1">
        <v>4005</v>
      </c>
      <c r="I1146" s="1" t="s">
        <v>200</v>
      </c>
      <c r="J1146" s="2" t="str">
        <f>IF(AND(A1146=F1146,D1146=H1146),"Y","NO")</f>
        <v>NO</v>
      </c>
      <c r="K1146" s="2">
        <v>2.7494163551989601</v>
      </c>
      <c r="L1146" s="1">
        <v>2.79</v>
      </c>
      <c r="N1146" s="2">
        <v>3.005626014861268E-3</v>
      </c>
      <c r="O1146" s="1">
        <v>5.744E-3</v>
      </c>
    </row>
    <row r="1147" spans="1:15">
      <c r="A1147">
        <v>4061</v>
      </c>
      <c r="B1147" t="s">
        <v>94</v>
      </c>
      <c r="C1147" t="s">
        <v>11</v>
      </c>
      <c r="D1147">
        <v>4012</v>
      </c>
      <c r="E1147" t="s">
        <v>88</v>
      </c>
      <c r="F1147" s="1">
        <v>4089</v>
      </c>
      <c r="G1147" s="1" t="s">
        <v>197</v>
      </c>
      <c r="H1147" s="1">
        <v>4011</v>
      </c>
      <c r="I1147" s="1" t="s">
        <v>201</v>
      </c>
      <c r="J1147" s="2" t="str">
        <f>IF(AND(A1147=F1147,D1147=H1147),"Y","NO")</f>
        <v>NO</v>
      </c>
      <c r="K1147" s="2">
        <v>6.4114068034509604</v>
      </c>
      <c r="L1147" s="1">
        <v>3.65</v>
      </c>
      <c r="N1147" s="2">
        <v>4.009363175488655E-3</v>
      </c>
      <c r="O1147" s="1">
        <v>6.5030000000000001E-3</v>
      </c>
    </row>
    <row r="1148" spans="1:15">
      <c r="A1148">
        <v>4061</v>
      </c>
      <c r="B1148" t="s">
        <v>94</v>
      </c>
      <c r="C1148" t="s">
        <v>11</v>
      </c>
      <c r="D1148">
        <v>4013</v>
      </c>
      <c r="E1148" t="s">
        <v>59</v>
      </c>
      <c r="F1148" s="1">
        <v>4089</v>
      </c>
      <c r="G1148" s="1" t="s">
        <v>197</v>
      </c>
      <c r="H1148" s="1">
        <v>4012</v>
      </c>
      <c r="I1148" s="1" t="s">
        <v>202</v>
      </c>
      <c r="J1148" s="2" t="str">
        <f>IF(AND(A1148=F1148,D1148=H1148),"Y","NO")</f>
        <v>NO</v>
      </c>
      <c r="K1148" s="2">
        <v>3.014497351920828</v>
      </c>
      <c r="L1148" s="1">
        <v>10.6</v>
      </c>
      <c r="N1148" s="2">
        <v>8.9572358214501484E-3</v>
      </c>
      <c r="O1148" s="1">
        <v>6.9579999999999998E-3</v>
      </c>
    </row>
    <row r="1149" spans="1:15">
      <c r="A1149">
        <v>4061</v>
      </c>
      <c r="B1149" t="s">
        <v>94</v>
      </c>
      <c r="C1149" t="s">
        <v>11</v>
      </c>
      <c r="D1149">
        <v>4015</v>
      </c>
      <c r="E1149" t="s">
        <v>89</v>
      </c>
      <c r="F1149" s="1">
        <v>4089</v>
      </c>
      <c r="G1149" s="1" t="s">
        <v>197</v>
      </c>
      <c r="H1149" s="1">
        <v>4013</v>
      </c>
      <c r="I1149" s="1" t="s">
        <v>175</v>
      </c>
      <c r="J1149" s="2" t="str">
        <f>IF(AND(A1149=F1149,D1149=H1149),"Y","NO")</f>
        <v>NO</v>
      </c>
      <c r="K1149" s="2">
        <v>6.532101142729795</v>
      </c>
      <c r="L1149" s="1">
        <v>3.95</v>
      </c>
      <c r="N1149" s="2">
        <v>1.0762733285681262E-2</v>
      </c>
      <c r="O1149" s="1">
        <v>7.4640000000000001E-3</v>
      </c>
    </row>
    <row r="1150" spans="1:15">
      <c r="A1150">
        <v>4061</v>
      </c>
      <c r="B1150" t="s">
        <v>94</v>
      </c>
      <c r="C1150" t="s">
        <v>11</v>
      </c>
      <c r="D1150">
        <v>4020</v>
      </c>
      <c r="E1150" t="s">
        <v>60</v>
      </c>
      <c r="F1150" s="1">
        <v>4089</v>
      </c>
      <c r="G1150" s="1" t="s">
        <v>197</v>
      </c>
      <c r="H1150" s="1">
        <v>4015</v>
      </c>
      <c r="I1150" s="1" t="s">
        <v>203</v>
      </c>
      <c r="J1150" s="2" t="str">
        <f>IF(AND(A1150=F1150,D1150=H1150),"Y","NO")</f>
        <v>NO</v>
      </c>
      <c r="K1150" s="2">
        <v>3.430786850549667</v>
      </c>
      <c r="L1150" s="1">
        <v>2.0699999999999998</v>
      </c>
      <c r="N1150" s="2">
        <v>8.9282195046639489E-3</v>
      </c>
      <c r="O1150" s="1">
        <v>5.3709999999999999E-3</v>
      </c>
    </row>
    <row r="1151" spans="1:15">
      <c r="A1151">
        <v>4061</v>
      </c>
      <c r="B1151" t="s">
        <v>94</v>
      </c>
      <c r="C1151" t="s">
        <v>11</v>
      </c>
      <c r="D1151">
        <v>4021</v>
      </c>
      <c r="E1151" t="s">
        <v>90</v>
      </c>
      <c r="F1151" s="1">
        <v>4089</v>
      </c>
      <c r="G1151" s="1" t="s">
        <v>197</v>
      </c>
      <c r="H1151" s="1">
        <v>4020</v>
      </c>
      <c r="I1151" s="1" t="s">
        <v>176</v>
      </c>
      <c r="J1151" s="2" t="str">
        <f>IF(AND(A1151=F1151,D1151=H1151),"Y","NO")</f>
        <v>NO</v>
      </c>
      <c r="K1151" s="2">
        <v>1.9424027513728301</v>
      </c>
      <c r="L1151" s="1">
        <v>3.84</v>
      </c>
      <c r="N1151" s="2">
        <v>2.2187903522472882E-3</v>
      </c>
      <c r="O1151" s="1">
        <v>7.162E-3</v>
      </c>
    </row>
    <row r="1152" spans="1:15">
      <c r="A1152">
        <v>4061</v>
      </c>
      <c r="B1152" t="s">
        <v>94</v>
      </c>
      <c r="C1152" t="s">
        <v>11</v>
      </c>
      <c r="D1152">
        <v>4022</v>
      </c>
      <c r="E1152" t="s">
        <v>61</v>
      </c>
      <c r="F1152" s="1">
        <v>4089</v>
      </c>
      <c r="G1152" s="1" t="s">
        <v>197</v>
      </c>
      <c r="H1152" s="1">
        <v>4021</v>
      </c>
      <c r="I1152" s="1" t="s">
        <v>204</v>
      </c>
      <c r="J1152" s="2" t="str">
        <f>IF(AND(A1152=F1152,D1152=H1152),"Y","NO")</f>
        <v>NO</v>
      </c>
      <c r="K1152" s="2">
        <v>2.5666651064592099</v>
      </c>
      <c r="L1152" s="1">
        <v>2.1</v>
      </c>
      <c r="N1152" s="2">
        <v>3.0646700668816944E-3</v>
      </c>
      <c r="O1152" s="1">
        <v>5.8950000000000001E-3</v>
      </c>
    </row>
    <row r="1153" spans="1:15">
      <c r="A1153">
        <v>4061</v>
      </c>
      <c r="B1153" t="s">
        <v>94</v>
      </c>
      <c r="C1153" t="s">
        <v>11</v>
      </c>
      <c r="D1153">
        <v>4028</v>
      </c>
      <c r="E1153" t="s">
        <v>91</v>
      </c>
      <c r="F1153" s="1">
        <v>4089</v>
      </c>
      <c r="G1153" s="1" t="s">
        <v>197</v>
      </c>
      <c r="H1153" s="1">
        <v>4022</v>
      </c>
      <c r="I1153" s="1" t="s">
        <v>177</v>
      </c>
      <c r="J1153" s="2" t="str">
        <f>IF(AND(A1153=F1153,D1153=H1153),"Y","NO")</f>
        <v>NO</v>
      </c>
      <c r="K1153" s="2">
        <v>5.0233585139914796</v>
      </c>
      <c r="L1153" s="1">
        <v>5.25</v>
      </c>
      <c r="N1153" s="2">
        <v>6.6992840630582633E-3</v>
      </c>
      <c r="O1153" s="1">
        <v>9.0570000000000008E-3</v>
      </c>
    </row>
    <row r="1154" spans="1:15">
      <c r="A1154">
        <v>4061</v>
      </c>
      <c r="B1154" t="s">
        <v>94</v>
      </c>
      <c r="C1154" t="s">
        <v>11</v>
      </c>
      <c r="D1154">
        <v>4036</v>
      </c>
      <c r="E1154" t="s">
        <v>66</v>
      </c>
      <c r="F1154" s="1">
        <v>4089</v>
      </c>
      <c r="G1154" s="1" t="s">
        <v>197</v>
      </c>
      <c r="H1154" s="1">
        <v>4023</v>
      </c>
      <c r="I1154" s="1" t="s">
        <v>178</v>
      </c>
      <c r="J1154" s="2" t="str">
        <f>IF(AND(A1154=F1154,D1154=H1154),"Y","NO")</f>
        <v>NO</v>
      </c>
      <c r="K1154" s="2">
        <v>8.3698681771644594</v>
      </c>
      <c r="L1154" s="1">
        <v>4.34</v>
      </c>
      <c r="N1154" s="2">
        <v>1.1040067448119596E-2</v>
      </c>
      <c r="O1154" s="1">
        <v>2.4550000000000002E-3</v>
      </c>
    </row>
    <row r="1155" spans="1:15">
      <c r="A1155">
        <v>4061</v>
      </c>
      <c r="B1155" t="s">
        <v>94</v>
      </c>
      <c r="C1155" t="s">
        <v>11</v>
      </c>
      <c r="D1155">
        <v>4041</v>
      </c>
      <c r="E1155" t="s">
        <v>69</v>
      </c>
      <c r="F1155" s="1">
        <v>4089</v>
      </c>
      <c r="G1155" s="1" t="s">
        <v>197</v>
      </c>
      <c r="H1155" s="1">
        <v>4031</v>
      </c>
      <c r="I1155" s="1" t="s">
        <v>179</v>
      </c>
      <c r="J1155" s="2" t="str">
        <f>IF(AND(A1155=F1155,D1155=H1155),"Y","NO")</f>
        <v>NO</v>
      </c>
      <c r="K1155" s="2">
        <v>3.9221781878800099</v>
      </c>
      <c r="L1155" s="1">
        <v>2.57</v>
      </c>
      <c r="N1155" s="2">
        <v>5.830376034934432E-3</v>
      </c>
      <c r="O1155" s="1">
        <v>2.6350000000000002E-3</v>
      </c>
    </row>
    <row r="1156" spans="1:15">
      <c r="A1156">
        <v>4061</v>
      </c>
      <c r="B1156" t="s">
        <v>94</v>
      </c>
      <c r="C1156" t="s">
        <v>11</v>
      </c>
      <c r="D1156">
        <v>4054</v>
      </c>
      <c r="E1156" t="s">
        <v>92</v>
      </c>
      <c r="F1156" s="1">
        <v>4089</v>
      </c>
      <c r="G1156" s="1" t="s">
        <v>197</v>
      </c>
      <c r="H1156" s="1">
        <v>4033</v>
      </c>
      <c r="I1156" s="1" t="s">
        <v>180</v>
      </c>
      <c r="J1156" s="2" t="str">
        <f>IF(AND(A1156=F1156,D1156=H1156),"Y","NO")</f>
        <v>NO</v>
      </c>
      <c r="K1156" s="2">
        <v>8.3288180516490407</v>
      </c>
      <c r="L1156" s="1">
        <v>5.3</v>
      </c>
      <c r="N1156" s="2">
        <v>1.0970977817271525E-2</v>
      </c>
      <c r="O1156" s="1">
        <v>4.2719999999999998E-3</v>
      </c>
    </row>
    <row r="1157" spans="1:15">
      <c r="A1157">
        <v>4061</v>
      </c>
      <c r="B1157" t="s">
        <v>94</v>
      </c>
      <c r="C1157" t="s">
        <v>11</v>
      </c>
      <c r="D1157">
        <v>4055</v>
      </c>
      <c r="E1157" t="s">
        <v>70</v>
      </c>
      <c r="F1157" s="1">
        <v>4089</v>
      </c>
      <c r="G1157" s="1" t="s">
        <v>197</v>
      </c>
      <c r="H1157" s="1">
        <v>4035</v>
      </c>
      <c r="I1157" s="1" t="s">
        <v>181</v>
      </c>
      <c r="J1157" s="2" t="str">
        <f>IF(AND(A1157=F1157,D1157=H1157),"Y","NO")</f>
        <v>NO</v>
      </c>
      <c r="K1157" s="2">
        <v>5.9612641114455798</v>
      </c>
      <c r="L1157" s="1">
        <v>8.35</v>
      </c>
      <c r="N1157" s="2">
        <v>1.0193948184610155E-2</v>
      </c>
      <c r="O1157" s="1">
        <v>3.5409999999999999E-3</v>
      </c>
    </row>
    <row r="1158" spans="1:15">
      <c r="A1158">
        <v>4061</v>
      </c>
      <c r="B1158" t="s">
        <v>94</v>
      </c>
      <c r="C1158" t="s">
        <v>11</v>
      </c>
      <c r="D1158">
        <v>4056</v>
      </c>
      <c r="E1158" t="s">
        <v>93</v>
      </c>
      <c r="F1158" s="1">
        <v>4089</v>
      </c>
      <c r="G1158" s="1" t="s">
        <v>197</v>
      </c>
      <c r="H1158" s="1">
        <v>4036</v>
      </c>
      <c r="I1158" s="1" t="s">
        <v>182</v>
      </c>
      <c r="J1158" s="2" t="str">
        <f>IF(AND(A1158=F1158,D1158=H1158),"Y","NO")</f>
        <v>NO</v>
      </c>
      <c r="K1158" s="2">
        <v>3.8306111204079487</v>
      </c>
      <c r="L1158" s="1">
        <v>13.4</v>
      </c>
      <c r="N1158" s="2">
        <v>8.8113653674936274E-3</v>
      </c>
      <c r="O1158" s="1">
        <v>8.9960000000000005E-3</v>
      </c>
    </row>
    <row r="1159" spans="1:15">
      <c r="A1159">
        <v>4061</v>
      </c>
      <c r="B1159" t="s">
        <v>94</v>
      </c>
      <c r="C1159" t="s">
        <v>11</v>
      </c>
      <c r="D1159">
        <v>4061</v>
      </c>
      <c r="E1159" t="s">
        <v>94</v>
      </c>
      <c r="F1159" s="1">
        <v>4089</v>
      </c>
      <c r="G1159" s="1" t="s">
        <v>197</v>
      </c>
      <c r="H1159" s="1">
        <v>4038</v>
      </c>
      <c r="I1159" s="1" t="s">
        <v>183</v>
      </c>
      <c r="J1159" s="2" t="str">
        <f>IF(AND(A1159=F1159,D1159=H1159),"Y","NO")</f>
        <v>NO</v>
      </c>
      <c r="K1159" s="2">
        <v>11.013813486736399</v>
      </c>
      <c r="L1159" s="1">
        <v>2.4900000000000002</v>
      </c>
      <c r="N1159" s="2">
        <v>7.628506845948891E-3</v>
      </c>
      <c r="O1159" s="1">
        <v>1.977E-3</v>
      </c>
    </row>
    <row r="1160" spans="1:15">
      <c r="A1160">
        <v>4061</v>
      </c>
      <c r="B1160" t="s">
        <v>94</v>
      </c>
      <c r="C1160" t="s">
        <v>11</v>
      </c>
      <c r="D1160">
        <v>4066</v>
      </c>
      <c r="E1160" t="s">
        <v>71</v>
      </c>
      <c r="F1160" s="1">
        <v>4089</v>
      </c>
      <c r="G1160" s="1" t="s">
        <v>197</v>
      </c>
      <c r="H1160" s="1">
        <v>4039</v>
      </c>
      <c r="I1160" s="1" t="s">
        <v>184</v>
      </c>
      <c r="J1160" s="2" t="str">
        <f>IF(AND(A1160=F1160,D1160=H1160),"Y","NO")</f>
        <v>NO</v>
      </c>
      <c r="K1160" s="2">
        <v>10.68547475231118</v>
      </c>
      <c r="L1160" s="1">
        <v>1.8</v>
      </c>
      <c r="N1160" s="2">
        <v>8.4134266166766298E-3</v>
      </c>
      <c r="O1160" s="1">
        <v>8.1759999999999992E-3</v>
      </c>
    </row>
    <row r="1161" spans="1:15">
      <c r="A1161">
        <v>4061</v>
      </c>
      <c r="B1161" t="s">
        <v>94</v>
      </c>
      <c r="C1161" t="s">
        <v>11</v>
      </c>
      <c r="D1161">
        <v>4076</v>
      </c>
      <c r="E1161" t="s">
        <v>74</v>
      </c>
      <c r="F1161" s="1">
        <v>4089</v>
      </c>
      <c r="G1161" s="1" t="s">
        <v>197</v>
      </c>
      <c r="H1161" s="1">
        <v>4054</v>
      </c>
      <c r="I1161" s="1" t="s">
        <v>206</v>
      </c>
      <c r="J1161" s="2" t="str">
        <f>IF(AND(A1161=F1161,D1161=H1161),"Y","NO")</f>
        <v>NO</v>
      </c>
      <c r="K1161" s="2">
        <v>12.42595093302635</v>
      </c>
      <c r="L1161" s="1">
        <v>3.2</v>
      </c>
      <c r="N1161" s="2">
        <v>1.447167872262559E-2</v>
      </c>
      <c r="O1161" s="1">
        <v>6.0749999999999997E-3</v>
      </c>
    </row>
    <row r="1162" spans="1:15">
      <c r="A1162">
        <v>4061</v>
      </c>
      <c r="B1162" t="s">
        <v>94</v>
      </c>
      <c r="C1162" t="s">
        <v>11</v>
      </c>
      <c r="D1162">
        <v>4078</v>
      </c>
      <c r="E1162" t="s">
        <v>75</v>
      </c>
      <c r="F1162" s="1">
        <v>4089</v>
      </c>
      <c r="G1162" s="1" t="s">
        <v>197</v>
      </c>
      <c r="H1162" s="1">
        <v>4055</v>
      </c>
      <c r="I1162" s="1" t="s">
        <v>185</v>
      </c>
      <c r="J1162" s="2" t="str">
        <f>IF(AND(A1162=F1162,D1162=H1162),"Y","NO")</f>
        <v>NO</v>
      </c>
      <c r="K1162" s="2">
        <v>11.546092938520779</v>
      </c>
      <c r="L1162" s="1">
        <v>6.29</v>
      </c>
      <c r="N1162" s="2">
        <v>1.0827171156098559E-2</v>
      </c>
      <c r="O1162" s="1">
        <v>8.1510000000000003E-3</v>
      </c>
    </row>
    <row r="1163" spans="1:15">
      <c r="A1163">
        <v>4061</v>
      </c>
      <c r="B1163" t="s">
        <v>94</v>
      </c>
      <c r="C1163" t="s">
        <v>11</v>
      </c>
      <c r="D1163">
        <v>4079</v>
      </c>
      <c r="E1163" t="s">
        <v>76</v>
      </c>
      <c r="F1163" s="1">
        <v>4089</v>
      </c>
      <c r="G1163" s="1" t="s">
        <v>197</v>
      </c>
      <c r="H1163" s="1">
        <v>4056</v>
      </c>
      <c r="I1163" s="1" t="s">
        <v>207</v>
      </c>
      <c r="J1163" s="2" t="str">
        <f>IF(AND(A1163=F1163,D1163=H1163),"Y","NO")</f>
        <v>NO</v>
      </c>
      <c r="K1163" s="2">
        <v>9.4630790855254396</v>
      </c>
      <c r="L1163" s="1">
        <v>2.2999999999999998</v>
      </c>
      <c r="N1163" s="2">
        <v>1.1385286912495752E-2</v>
      </c>
      <c r="O1163" s="1">
        <v>5.5160000000000001E-3</v>
      </c>
    </row>
    <row r="1164" spans="1:15">
      <c r="A1164">
        <v>4061</v>
      </c>
      <c r="B1164" t="s">
        <v>94</v>
      </c>
      <c r="C1164" t="s">
        <v>11</v>
      </c>
      <c r="D1164">
        <v>4080</v>
      </c>
      <c r="E1164" t="s">
        <v>77</v>
      </c>
      <c r="F1164" s="1">
        <v>4089</v>
      </c>
      <c r="G1164" s="1" t="s">
        <v>197</v>
      </c>
      <c r="H1164" s="1">
        <v>4066</v>
      </c>
      <c r="I1164" s="1" t="s">
        <v>186</v>
      </c>
      <c r="J1164" s="2" t="str">
        <f>IF(AND(A1164=F1164,D1164=H1164),"Y","NO")</f>
        <v>NO</v>
      </c>
      <c r="K1164" s="2">
        <v>3.5174390961986801</v>
      </c>
      <c r="L1164" s="1">
        <v>4.92</v>
      </c>
      <c r="N1164" s="2">
        <v>5.8918833882127351E-3</v>
      </c>
      <c r="O1164" s="1">
        <v>2.4290000000000002E-3</v>
      </c>
    </row>
    <row r="1165" spans="1:15">
      <c r="A1165">
        <v>4061</v>
      </c>
      <c r="B1165" t="s">
        <v>94</v>
      </c>
      <c r="C1165" t="s">
        <v>11</v>
      </c>
      <c r="D1165">
        <v>4081</v>
      </c>
      <c r="E1165" t="s">
        <v>78</v>
      </c>
      <c r="F1165" s="1">
        <v>4089</v>
      </c>
      <c r="G1165" s="1" t="s">
        <v>197</v>
      </c>
      <c r="H1165" s="1">
        <v>4068</v>
      </c>
      <c r="I1165" s="1" t="s">
        <v>187</v>
      </c>
      <c r="J1165" s="2" t="str">
        <f>IF(AND(A1165=F1165,D1165=H1165),"Y","NO")</f>
        <v>NO</v>
      </c>
      <c r="K1165" s="2">
        <v>2.2670846318102997</v>
      </c>
      <c r="L1165" s="1">
        <v>7.07</v>
      </c>
      <c r="N1165" s="2">
        <v>4.1770525631009197E-3</v>
      </c>
      <c r="O1165" s="1">
        <v>3.3779999999999999E-3</v>
      </c>
    </row>
    <row r="1166" spans="1:15">
      <c r="A1166">
        <v>4061</v>
      </c>
      <c r="B1166" t="s">
        <v>94</v>
      </c>
      <c r="C1166" t="s">
        <v>11</v>
      </c>
      <c r="D1166">
        <v>4084</v>
      </c>
      <c r="E1166" t="s">
        <v>80</v>
      </c>
      <c r="F1166" s="1">
        <v>4089</v>
      </c>
      <c r="G1166" s="1" t="s">
        <v>197</v>
      </c>
      <c r="H1166" s="1">
        <v>4069</v>
      </c>
      <c r="I1166" s="1" t="s">
        <v>188</v>
      </c>
      <c r="J1166" s="2" t="str">
        <f>IF(AND(A1166=F1166,D1166=H1166),"Y","NO")</f>
        <v>NO</v>
      </c>
      <c r="K1166" s="2">
        <v>2.24926280277904</v>
      </c>
      <c r="L1166" s="1">
        <v>8.17</v>
      </c>
      <c r="N1166" s="2">
        <v>4.234575633168201E-3</v>
      </c>
      <c r="O1166" s="1">
        <v>2.457E-3</v>
      </c>
    </row>
    <row r="1167" spans="1:15">
      <c r="A1167">
        <v>4061</v>
      </c>
      <c r="B1167" t="s">
        <v>94</v>
      </c>
      <c r="C1167" t="s">
        <v>11</v>
      </c>
      <c r="D1167">
        <v>4091</v>
      </c>
      <c r="E1167" t="s">
        <v>95</v>
      </c>
      <c r="F1167" s="1">
        <v>4089</v>
      </c>
      <c r="G1167" s="1" t="s">
        <v>197</v>
      </c>
      <c r="H1167" s="1">
        <v>4076</v>
      </c>
      <c r="I1167" s="1" t="s">
        <v>189</v>
      </c>
      <c r="J1167" s="2" t="str">
        <f>IF(AND(A1167=F1167,D1167=H1167),"Y","NO")</f>
        <v>NO</v>
      </c>
      <c r="K1167" s="2">
        <v>2.3642089880656298</v>
      </c>
      <c r="L1167" s="1">
        <v>5.98</v>
      </c>
      <c r="N1167" s="2">
        <v>4.1858187831257916E-3</v>
      </c>
      <c r="O1167" s="1">
        <v>9.0620000000000006E-3</v>
      </c>
    </row>
    <row r="1168" spans="1:15">
      <c r="A1168">
        <v>4061</v>
      </c>
      <c r="B1168" t="s">
        <v>94</v>
      </c>
      <c r="C1168" t="s">
        <v>11</v>
      </c>
      <c r="D1168">
        <v>4093</v>
      </c>
      <c r="E1168" t="s">
        <v>83</v>
      </c>
      <c r="F1168" s="1">
        <v>4089</v>
      </c>
      <c r="G1168" s="1" t="s">
        <v>197</v>
      </c>
      <c r="H1168" s="1">
        <v>4078</v>
      </c>
      <c r="I1168" s="1" t="s">
        <v>190</v>
      </c>
      <c r="J1168" s="2" t="str">
        <f>IF(AND(A1168=F1168,D1168=H1168),"Y","NO")</f>
        <v>NO</v>
      </c>
      <c r="K1168" s="2">
        <v>3.2410619019149598</v>
      </c>
      <c r="L1168" s="1">
        <v>9.64</v>
      </c>
      <c r="N1168" s="2">
        <v>5.1212239909184994E-3</v>
      </c>
      <c r="O1168" s="1">
        <v>8.541E-3</v>
      </c>
    </row>
    <row r="1169" spans="1:15">
      <c r="A1169">
        <v>4061</v>
      </c>
      <c r="B1169" t="s">
        <v>94</v>
      </c>
      <c r="C1169" t="s">
        <v>11</v>
      </c>
      <c r="D1169">
        <v>4094</v>
      </c>
      <c r="E1169" t="s">
        <v>96</v>
      </c>
      <c r="F1169" s="1">
        <v>4089</v>
      </c>
      <c r="G1169" s="1" t="s">
        <v>197</v>
      </c>
      <c r="H1169" s="1">
        <v>4079</v>
      </c>
      <c r="I1169" s="1" t="s">
        <v>191</v>
      </c>
      <c r="J1169" s="2" t="str">
        <f>IF(AND(A1169=F1169,D1169=H1169),"Y","NO")</f>
        <v>NO</v>
      </c>
      <c r="K1169" s="2">
        <v>1.9408134097927832</v>
      </c>
      <c r="L1169" s="1">
        <v>12.3</v>
      </c>
      <c r="N1169" s="2">
        <v>2.1454133354372111E-3</v>
      </c>
      <c r="O1169" s="1">
        <v>9.0670000000000004E-3</v>
      </c>
    </row>
    <row r="1170" spans="1:15">
      <c r="A1170">
        <v>4066</v>
      </c>
      <c r="B1170" t="s">
        <v>71</v>
      </c>
      <c r="C1170" t="s">
        <v>11</v>
      </c>
      <c r="D1170">
        <v>4000</v>
      </c>
      <c r="E1170" t="s">
        <v>57</v>
      </c>
      <c r="F1170" s="1">
        <v>4089</v>
      </c>
      <c r="G1170" s="1" t="s">
        <v>197</v>
      </c>
      <c r="H1170" s="1">
        <v>4080</v>
      </c>
      <c r="I1170" s="1" t="s">
        <v>192</v>
      </c>
      <c r="J1170" s="2" t="str">
        <f>IF(AND(A1170=F1170,D1170=H1170),"Y","NO")</f>
        <v>NO</v>
      </c>
      <c r="K1170" s="2">
        <v>7.3836374705157501</v>
      </c>
      <c r="L1170" s="1">
        <v>3.41</v>
      </c>
      <c r="N1170" s="2">
        <v>1.1517941467401953E-3</v>
      </c>
      <c r="O1170" s="1">
        <v>2.029E-3</v>
      </c>
    </row>
    <row r="1171" spans="1:15">
      <c r="A1171">
        <v>4066</v>
      </c>
      <c r="B1171" t="s">
        <v>71</v>
      </c>
      <c r="C1171" t="s">
        <v>11</v>
      </c>
      <c r="D1171">
        <v>4003</v>
      </c>
      <c r="E1171" t="s">
        <v>58</v>
      </c>
      <c r="F1171" s="1">
        <v>4089</v>
      </c>
      <c r="G1171" s="1" t="s">
        <v>197</v>
      </c>
      <c r="H1171" s="1">
        <v>4081</v>
      </c>
      <c r="I1171" s="1" t="s">
        <v>193</v>
      </c>
      <c r="J1171" s="2" t="str">
        <f>IF(AND(A1171=F1171,D1171=H1171),"Y","NO")</f>
        <v>NO</v>
      </c>
      <c r="K1171" s="2">
        <v>4.8120672785349097</v>
      </c>
      <c r="L1171" s="1">
        <v>4.75</v>
      </c>
      <c r="N1171" s="2">
        <v>1.354957732895914E-3</v>
      </c>
      <c r="O1171" s="1">
        <v>1.8060000000000001E-3</v>
      </c>
    </row>
    <row r="1172" spans="1:15">
      <c r="A1172">
        <v>4066</v>
      </c>
      <c r="B1172" t="s">
        <v>71</v>
      </c>
      <c r="C1172" t="s">
        <v>11</v>
      </c>
      <c r="D1172">
        <v>4004</v>
      </c>
      <c r="E1172" t="s">
        <v>84</v>
      </c>
      <c r="F1172" s="1">
        <v>4089</v>
      </c>
      <c r="G1172" s="1" t="s">
        <v>197</v>
      </c>
      <c r="H1172" s="1">
        <v>4083</v>
      </c>
      <c r="I1172" s="1" t="s">
        <v>194</v>
      </c>
      <c r="J1172" s="2" t="str">
        <f>IF(AND(A1172=F1172,D1172=H1172),"Y","NO")</f>
        <v>NO</v>
      </c>
      <c r="K1172" s="2">
        <v>4.7004821980663998</v>
      </c>
      <c r="L1172" s="1">
        <v>2.4</v>
      </c>
      <c r="N1172" s="2">
        <v>1.6775293063489329E-3</v>
      </c>
      <c r="O1172" s="1">
        <v>2.1380000000000001E-3</v>
      </c>
    </row>
    <row r="1173" spans="1:15">
      <c r="A1173">
        <v>4066</v>
      </c>
      <c r="B1173" t="s">
        <v>71</v>
      </c>
      <c r="C1173" t="s">
        <v>11</v>
      </c>
      <c r="D1173">
        <v>4005</v>
      </c>
      <c r="E1173" t="s">
        <v>85</v>
      </c>
      <c r="F1173" s="1">
        <v>4089</v>
      </c>
      <c r="G1173" s="1" t="s">
        <v>197</v>
      </c>
      <c r="H1173" s="1">
        <v>4084</v>
      </c>
      <c r="I1173" s="1" t="s">
        <v>195</v>
      </c>
      <c r="J1173" s="2" t="str">
        <f>IF(AND(A1173=F1173,D1173=H1173),"Y","NO")</f>
        <v>NO</v>
      </c>
      <c r="K1173" s="2">
        <v>5.4814697979461897</v>
      </c>
      <c r="L1173" s="1">
        <v>2.4900000000000002</v>
      </c>
      <c r="N1173" s="2">
        <v>8.9787860283475928E-4</v>
      </c>
      <c r="O1173" s="1">
        <v>1.3179999999999999E-3</v>
      </c>
    </row>
    <row r="1174" spans="1:15">
      <c r="A1174">
        <v>4066</v>
      </c>
      <c r="B1174" t="s">
        <v>71</v>
      </c>
      <c r="C1174" t="s">
        <v>11</v>
      </c>
      <c r="D1174">
        <v>4006</v>
      </c>
      <c r="E1174" t="s">
        <v>86</v>
      </c>
      <c r="F1174" s="1">
        <v>4089</v>
      </c>
      <c r="G1174" s="1" t="s">
        <v>197</v>
      </c>
      <c r="H1174" s="1">
        <v>4089</v>
      </c>
      <c r="I1174" s="1" t="s">
        <v>197</v>
      </c>
      <c r="J1174" s="2" t="str">
        <f>IF(AND(A1174=F1174,D1174=H1174),"Y","NO")</f>
        <v>NO</v>
      </c>
      <c r="K1174" s="2">
        <v>5.4113322608740804</v>
      </c>
      <c r="L1174" s="1">
        <v>6.66</v>
      </c>
      <c r="N1174" s="2">
        <v>1.3230872534971609E-3</v>
      </c>
      <c r="O1174" s="1">
        <v>5.2240000000000003E-3</v>
      </c>
    </row>
    <row r="1175" spans="1:15">
      <c r="A1175">
        <v>4066</v>
      </c>
      <c r="B1175" t="s">
        <v>71</v>
      </c>
      <c r="C1175" t="s">
        <v>11</v>
      </c>
      <c r="D1175">
        <v>4011</v>
      </c>
      <c r="E1175" t="s">
        <v>87</v>
      </c>
      <c r="F1175" s="1">
        <v>4089</v>
      </c>
      <c r="G1175" s="1" t="s">
        <v>197</v>
      </c>
      <c r="H1175" s="1">
        <v>4093</v>
      </c>
      <c r="I1175" s="1" t="s">
        <v>198</v>
      </c>
      <c r="J1175" s="2" t="str">
        <f>IF(AND(A1175=F1175,D1175=H1175),"Y","NO")</f>
        <v>NO</v>
      </c>
      <c r="K1175" s="2">
        <v>6.7870073973368701</v>
      </c>
      <c r="L1175" s="1">
        <v>3.06</v>
      </c>
      <c r="N1175" s="2">
        <v>1.0730493139154956E-3</v>
      </c>
      <c r="O1175" s="1">
        <v>1.915E-3</v>
      </c>
    </row>
    <row r="1176" spans="1:15">
      <c r="A1176">
        <v>4066</v>
      </c>
      <c r="B1176" t="s">
        <v>71</v>
      </c>
      <c r="C1176" t="s">
        <v>11</v>
      </c>
      <c r="D1176">
        <v>4012</v>
      </c>
      <c r="E1176" t="s">
        <v>88</v>
      </c>
      <c r="F1176" s="1">
        <v>4089</v>
      </c>
      <c r="G1176" s="1" t="s">
        <v>197</v>
      </c>
      <c r="H1176" s="1">
        <v>4094</v>
      </c>
      <c r="I1176" s="1" t="s">
        <v>210</v>
      </c>
      <c r="J1176" s="2" t="str">
        <f>IF(AND(A1176=F1176,D1176=H1176),"Y","NO")</f>
        <v>NO</v>
      </c>
      <c r="K1176" s="2">
        <v>18.627693647041198</v>
      </c>
      <c r="L1176" s="1">
        <v>2.08</v>
      </c>
      <c r="N1176" s="2">
        <v>1.2161641438953334E-3</v>
      </c>
      <c r="O1176" s="1">
        <v>5.7580000000000001E-3</v>
      </c>
    </row>
    <row r="1177" spans="1:15">
      <c r="A1177">
        <v>4066</v>
      </c>
      <c r="B1177" t="s">
        <v>71</v>
      </c>
      <c r="C1177" t="s">
        <v>11</v>
      </c>
      <c r="D1177">
        <v>4013</v>
      </c>
      <c r="E1177" t="s">
        <v>59</v>
      </c>
      <c r="F1177" s="1">
        <v>4091</v>
      </c>
      <c r="G1177" s="1" t="s">
        <v>209</v>
      </c>
      <c r="H1177" s="1">
        <v>4003</v>
      </c>
      <c r="I1177" s="1" t="s">
        <v>174</v>
      </c>
      <c r="J1177" s="2" t="str">
        <f>IF(AND(A1177=F1177,D1177=H1177),"Y","NO")</f>
        <v>NO</v>
      </c>
      <c r="K1177" s="2">
        <v>2.9891686757710003</v>
      </c>
      <c r="L1177" s="1">
        <v>3.33</v>
      </c>
      <c r="N1177" s="2">
        <v>9.8564384175132578E-4</v>
      </c>
      <c r="O1177" s="1">
        <v>9.3349999999999998E-4</v>
      </c>
    </row>
    <row r="1178" spans="1:15">
      <c r="A1178">
        <v>4066</v>
      </c>
      <c r="B1178" t="s">
        <v>71</v>
      </c>
      <c r="C1178" t="s">
        <v>11</v>
      </c>
      <c r="D1178">
        <v>4015</v>
      </c>
      <c r="E1178" t="s">
        <v>89</v>
      </c>
      <c r="F1178" s="1">
        <v>4091</v>
      </c>
      <c r="G1178" s="1" t="s">
        <v>209</v>
      </c>
      <c r="H1178" s="1">
        <v>4013</v>
      </c>
      <c r="I1178" s="1" t="s">
        <v>175</v>
      </c>
      <c r="J1178" s="2" t="str">
        <f>IF(AND(A1178=F1178,D1178=H1178),"Y","NO")</f>
        <v>NO</v>
      </c>
      <c r="K1178" s="2">
        <v>3.8763506831777899</v>
      </c>
      <c r="L1178" s="1">
        <v>3.34</v>
      </c>
      <c r="N1178" s="2">
        <v>8.7903728165182485E-4</v>
      </c>
      <c r="O1178" s="1">
        <v>6.9399999999999996E-4</v>
      </c>
    </row>
    <row r="1179" spans="1:15">
      <c r="A1179">
        <v>4066</v>
      </c>
      <c r="B1179" t="s">
        <v>71</v>
      </c>
      <c r="C1179" t="s">
        <v>11</v>
      </c>
      <c r="D1179">
        <v>4020</v>
      </c>
      <c r="E1179" t="s">
        <v>60</v>
      </c>
      <c r="F1179" s="1">
        <v>4091</v>
      </c>
      <c r="G1179" s="1" t="s">
        <v>209</v>
      </c>
      <c r="H1179" s="1">
        <v>4020</v>
      </c>
      <c r="I1179" s="1" t="s">
        <v>176</v>
      </c>
      <c r="J1179" s="2" t="str">
        <f>IF(AND(A1179=F1179,D1179=H1179),"Y","NO")</f>
        <v>NO</v>
      </c>
      <c r="K1179" s="2">
        <v>3.4532701323072601</v>
      </c>
      <c r="L1179" s="1">
        <v>4.5</v>
      </c>
      <c r="N1179" s="2">
        <v>1.0401775889905891E-3</v>
      </c>
      <c r="O1179" s="1">
        <v>3.0660000000000003E-4</v>
      </c>
    </row>
    <row r="1180" spans="1:15">
      <c r="A1180">
        <v>4066</v>
      </c>
      <c r="B1180" t="s">
        <v>71</v>
      </c>
      <c r="C1180" t="s">
        <v>11</v>
      </c>
      <c r="D1180">
        <v>4021</v>
      </c>
      <c r="E1180" t="s">
        <v>90</v>
      </c>
      <c r="F1180" s="1">
        <v>4091</v>
      </c>
      <c r="G1180" s="1" t="s">
        <v>209</v>
      </c>
      <c r="H1180" s="1">
        <v>4022</v>
      </c>
      <c r="I1180" s="1" t="s">
        <v>177</v>
      </c>
      <c r="J1180" s="2" t="str">
        <f>IF(AND(A1180=F1180,D1180=H1180),"Y","NO")</f>
        <v>NO</v>
      </c>
      <c r="K1180" s="2">
        <v>4.4274840421433996</v>
      </c>
      <c r="L1180" s="1">
        <v>3.43</v>
      </c>
      <c r="N1180" s="2">
        <v>8.5786924752391416E-4</v>
      </c>
      <c r="O1180" s="1">
        <v>6.3139999999999995E-4</v>
      </c>
    </row>
    <row r="1181" spans="1:15">
      <c r="A1181">
        <v>4066</v>
      </c>
      <c r="B1181" t="s">
        <v>71</v>
      </c>
      <c r="C1181" t="s">
        <v>11</v>
      </c>
      <c r="D1181">
        <v>4022</v>
      </c>
      <c r="E1181" t="s">
        <v>61</v>
      </c>
      <c r="F1181" s="1">
        <v>4091</v>
      </c>
      <c r="G1181" s="1" t="s">
        <v>209</v>
      </c>
      <c r="H1181" s="1">
        <v>4023</v>
      </c>
      <c r="I1181" s="1" t="s">
        <v>178</v>
      </c>
      <c r="J1181" s="2" t="str">
        <f>IF(AND(A1181=F1181,D1181=H1181),"Y","NO")</f>
        <v>NO</v>
      </c>
      <c r="K1181" s="2">
        <v>5.4562572470073096</v>
      </c>
      <c r="L1181" s="1">
        <v>5.85</v>
      </c>
      <c r="N1181" s="2">
        <v>1.270517484370895E-3</v>
      </c>
      <c r="O1181" s="1">
        <v>9.1560000000000003E-4</v>
      </c>
    </row>
    <row r="1182" spans="1:15">
      <c r="A1182">
        <v>4066</v>
      </c>
      <c r="B1182" t="s">
        <v>71</v>
      </c>
      <c r="C1182" t="s">
        <v>11</v>
      </c>
      <c r="D1182">
        <v>4036</v>
      </c>
      <c r="E1182" t="s">
        <v>66</v>
      </c>
      <c r="F1182" s="1">
        <v>4091</v>
      </c>
      <c r="G1182" s="1" t="s">
        <v>209</v>
      </c>
      <c r="H1182" s="1">
        <v>4031</v>
      </c>
      <c r="I1182" s="1" t="s">
        <v>179</v>
      </c>
      <c r="J1182" s="2" t="str">
        <f>IF(AND(A1182=F1182,D1182=H1182),"Y","NO")</f>
        <v>NO</v>
      </c>
      <c r="K1182" s="2">
        <v>11.0964045884144</v>
      </c>
      <c r="L1182" s="1">
        <v>3.03</v>
      </c>
      <c r="N1182" s="2">
        <v>1.3005739102596172E-3</v>
      </c>
      <c r="O1182" s="1">
        <v>1.1230000000000001E-3</v>
      </c>
    </row>
    <row r="1183" spans="1:15">
      <c r="A1183">
        <v>4066</v>
      </c>
      <c r="B1183" t="s">
        <v>71</v>
      </c>
      <c r="C1183" t="s">
        <v>11</v>
      </c>
      <c r="D1183">
        <v>4054</v>
      </c>
      <c r="E1183" t="s">
        <v>92</v>
      </c>
      <c r="F1183" s="1">
        <v>4091</v>
      </c>
      <c r="G1183" s="1" t="s">
        <v>209</v>
      </c>
      <c r="H1183" s="1">
        <v>4033</v>
      </c>
      <c r="I1183" s="1" t="s">
        <v>180</v>
      </c>
      <c r="J1183" s="2" t="str">
        <f>IF(AND(A1183=F1183,D1183=H1183),"Y","NO")</f>
        <v>NO</v>
      </c>
      <c r="K1183" s="2">
        <v>5.5726626253280402</v>
      </c>
      <c r="L1183" s="1">
        <v>4.38</v>
      </c>
      <c r="N1183" s="2">
        <v>1.0689616728591705E-3</v>
      </c>
      <c r="O1183" s="1">
        <v>2.598E-3</v>
      </c>
    </row>
    <row r="1184" spans="1:15">
      <c r="A1184">
        <v>4066</v>
      </c>
      <c r="B1184" t="s">
        <v>71</v>
      </c>
      <c r="C1184" t="s">
        <v>11</v>
      </c>
      <c r="D1184">
        <v>4055</v>
      </c>
      <c r="E1184" t="s">
        <v>70</v>
      </c>
      <c r="F1184" s="1">
        <v>4091</v>
      </c>
      <c r="G1184" s="1" t="s">
        <v>209</v>
      </c>
      <c r="H1184" s="1">
        <v>4035</v>
      </c>
      <c r="I1184" s="1" t="s">
        <v>181</v>
      </c>
      <c r="J1184" s="2" t="str">
        <f>IF(AND(A1184=F1184,D1184=H1184),"Y","NO")</f>
        <v>NO</v>
      </c>
      <c r="K1184" s="2">
        <v>6.3575360004108896</v>
      </c>
      <c r="L1184" s="1">
        <v>8.14</v>
      </c>
      <c r="N1184" s="2">
        <v>1.0114113577324056E-3</v>
      </c>
      <c r="O1184" s="1">
        <v>1.8270000000000001E-3</v>
      </c>
    </row>
    <row r="1185" spans="1:15">
      <c r="A1185">
        <v>4066</v>
      </c>
      <c r="B1185" t="s">
        <v>71</v>
      </c>
      <c r="C1185" t="s">
        <v>11</v>
      </c>
      <c r="D1185">
        <v>4056</v>
      </c>
      <c r="E1185" t="s">
        <v>93</v>
      </c>
      <c r="F1185" s="1">
        <v>4091</v>
      </c>
      <c r="G1185" s="1" t="s">
        <v>209</v>
      </c>
      <c r="H1185" s="1">
        <v>4036</v>
      </c>
      <c r="I1185" s="1" t="s">
        <v>182</v>
      </c>
      <c r="J1185" s="2" t="str">
        <f>IF(AND(A1185=F1185,D1185=H1185),"Y","NO")</f>
        <v>NO</v>
      </c>
      <c r="K1185" s="2">
        <v>4.3659957973882202</v>
      </c>
      <c r="L1185" s="1">
        <v>13.2</v>
      </c>
      <c r="N1185" s="2">
        <v>8.8948887981099318E-4</v>
      </c>
      <c r="O1185" s="1">
        <v>5.4770000000000003E-4</v>
      </c>
    </row>
    <row r="1186" spans="1:15">
      <c r="A1186">
        <v>4066</v>
      </c>
      <c r="B1186" t="s">
        <v>71</v>
      </c>
      <c r="C1186" t="s">
        <v>11</v>
      </c>
      <c r="D1186">
        <v>4076</v>
      </c>
      <c r="E1186" t="s">
        <v>74</v>
      </c>
      <c r="F1186" s="1">
        <v>4091</v>
      </c>
      <c r="G1186" s="1" t="s">
        <v>209</v>
      </c>
      <c r="H1186" s="1">
        <v>4038</v>
      </c>
      <c r="I1186" s="1" t="s">
        <v>183</v>
      </c>
      <c r="J1186" s="2" t="str">
        <f>IF(AND(A1186=F1186,D1186=H1186),"Y","NO")</f>
        <v>NO</v>
      </c>
      <c r="K1186" s="2">
        <v>4.4110292791679599</v>
      </c>
      <c r="L1186" s="1">
        <v>5.43</v>
      </c>
      <c r="N1186" s="2">
        <v>1.7188737156424326E-3</v>
      </c>
      <c r="O1186" s="1">
        <v>4.5600000000000003E-4</v>
      </c>
    </row>
    <row r="1187" spans="1:15">
      <c r="A1187">
        <v>4066</v>
      </c>
      <c r="B1187" t="s">
        <v>71</v>
      </c>
      <c r="C1187" t="s">
        <v>11</v>
      </c>
      <c r="D1187">
        <v>4078</v>
      </c>
      <c r="E1187" t="s">
        <v>75</v>
      </c>
      <c r="F1187" s="1">
        <v>4091</v>
      </c>
      <c r="G1187" s="1" t="s">
        <v>209</v>
      </c>
      <c r="H1187" s="1">
        <v>4039</v>
      </c>
      <c r="I1187" s="1" t="s">
        <v>184</v>
      </c>
      <c r="J1187" s="2" t="str">
        <f>IF(AND(A1187=F1187,D1187=H1187),"Y","NO")</f>
        <v>NO</v>
      </c>
      <c r="K1187" s="2">
        <v>8.0849025740185887</v>
      </c>
      <c r="L1187" s="1">
        <v>1.1499999999999999</v>
      </c>
      <c r="N1187" s="2">
        <v>8.9370536731270961E-4</v>
      </c>
      <c r="O1187" s="1">
        <v>6.4400000000000004E-3</v>
      </c>
    </row>
    <row r="1188" spans="1:15">
      <c r="A1188">
        <v>4066</v>
      </c>
      <c r="B1188" t="s">
        <v>71</v>
      </c>
      <c r="C1188" t="s">
        <v>11</v>
      </c>
      <c r="D1188">
        <v>4079</v>
      </c>
      <c r="E1188" t="s">
        <v>76</v>
      </c>
      <c r="F1188" s="1">
        <v>4091</v>
      </c>
      <c r="G1188" s="1" t="s">
        <v>209</v>
      </c>
      <c r="H1188" s="1">
        <v>4055</v>
      </c>
      <c r="I1188" s="1" t="s">
        <v>185</v>
      </c>
      <c r="J1188" s="2" t="str">
        <f>IF(AND(A1188=F1188,D1188=H1188),"Y","NO")</f>
        <v>NO</v>
      </c>
      <c r="K1188" s="2">
        <v>11.369526944452801</v>
      </c>
      <c r="L1188" s="1">
        <v>5.07</v>
      </c>
      <c r="N1188" s="2">
        <v>1.2548038506299847E-3</v>
      </c>
      <c r="O1188" s="1">
        <v>5.909E-4</v>
      </c>
    </row>
    <row r="1189" spans="1:15">
      <c r="A1189">
        <v>4066</v>
      </c>
      <c r="B1189" t="s">
        <v>71</v>
      </c>
      <c r="C1189" t="s">
        <v>11</v>
      </c>
      <c r="D1189">
        <v>4094</v>
      </c>
      <c r="E1189" t="s">
        <v>96</v>
      </c>
      <c r="F1189" s="1">
        <v>4091</v>
      </c>
      <c r="G1189" s="1" t="s">
        <v>209</v>
      </c>
      <c r="H1189" s="1">
        <v>4066</v>
      </c>
      <c r="I1189" s="1" t="s">
        <v>186</v>
      </c>
      <c r="J1189" s="2" t="str">
        <f>IF(AND(A1189=F1189,D1189=H1189),"Y","NO")</f>
        <v>NO</v>
      </c>
      <c r="K1189" s="2">
        <v>4.8202968954915697</v>
      </c>
      <c r="L1189" s="1">
        <v>7.01</v>
      </c>
      <c r="N1189" s="2">
        <v>7.6127842604537498E-4</v>
      </c>
      <c r="O1189" s="1">
        <v>8.5689999999999996E-4</v>
      </c>
    </row>
    <row r="1190" spans="1:15">
      <c r="A1190">
        <v>4068</v>
      </c>
      <c r="B1190" t="s">
        <v>72</v>
      </c>
      <c r="C1190" t="s">
        <v>11</v>
      </c>
      <c r="D1190">
        <v>4000</v>
      </c>
      <c r="E1190" t="s">
        <v>57</v>
      </c>
      <c r="F1190" s="1">
        <v>4091</v>
      </c>
      <c r="G1190" s="1" t="s">
        <v>209</v>
      </c>
      <c r="H1190" s="1">
        <v>4068</v>
      </c>
      <c r="I1190" s="1" t="s">
        <v>187</v>
      </c>
      <c r="J1190" s="2" t="str">
        <f>IF(AND(A1190=F1190,D1190=H1190),"Y","NO")</f>
        <v>NO</v>
      </c>
      <c r="K1190" s="2">
        <v>22.616756482389288</v>
      </c>
      <c r="L1190" s="1">
        <v>7.14</v>
      </c>
      <c r="N1190" s="2">
        <v>1.3260912545389386E-2</v>
      </c>
      <c r="O1190" s="1">
        <v>1.681E-3</v>
      </c>
    </row>
    <row r="1191" spans="1:15">
      <c r="A1191">
        <v>4068</v>
      </c>
      <c r="B1191" t="s">
        <v>72</v>
      </c>
      <c r="C1191" t="s">
        <v>11</v>
      </c>
      <c r="D1191">
        <v>4003</v>
      </c>
      <c r="E1191" t="s">
        <v>58</v>
      </c>
      <c r="F1191" s="1">
        <v>4091</v>
      </c>
      <c r="G1191" s="1" t="s">
        <v>209</v>
      </c>
      <c r="H1191" s="1">
        <v>4069</v>
      </c>
      <c r="I1191" s="1" t="s">
        <v>188</v>
      </c>
      <c r="J1191" s="2" t="str">
        <f>IF(AND(A1191=F1191,D1191=H1191),"Y","NO")</f>
        <v>NO</v>
      </c>
      <c r="K1191" s="2">
        <v>10.062047646048089</v>
      </c>
      <c r="L1191" s="1">
        <v>13.6</v>
      </c>
      <c r="N1191" s="2">
        <v>1.4802185582351652E-2</v>
      </c>
      <c r="O1191" s="1">
        <v>7.4350000000000002E-4</v>
      </c>
    </row>
    <row r="1192" spans="1:15">
      <c r="A1192">
        <v>4068</v>
      </c>
      <c r="B1192" t="s">
        <v>72</v>
      </c>
      <c r="C1192" t="s">
        <v>11</v>
      </c>
      <c r="D1192">
        <v>4004</v>
      </c>
      <c r="E1192" t="s">
        <v>84</v>
      </c>
      <c r="F1192" s="1">
        <v>4091</v>
      </c>
      <c r="G1192" s="1" t="s">
        <v>209</v>
      </c>
      <c r="H1192" s="1">
        <v>4076</v>
      </c>
      <c r="I1192" s="1" t="s">
        <v>189</v>
      </c>
      <c r="J1192" s="2" t="str">
        <f>IF(AND(A1192=F1192,D1192=H1192),"Y","NO")</f>
        <v>NO</v>
      </c>
      <c r="K1192" s="2">
        <v>6.6866297977669298</v>
      </c>
      <c r="L1192" s="1">
        <v>4.08</v>
      </c>
      <c r="N1192" s="2">
        <v>5.5038323534932062E-3</v>
      </c>
      <c r="O1192" s="1">
        <v>6.3279999999999999E-4</v>
      </c>
    </row>
    <row r="1193" spans="1:15">
      <c r="A1193">
        <v>4068</v>
      </c>
      <c r="B1193" t="s">
        <v>72</v>
      </c>
      <c r="C1193" t="s">
        <v>11</v>
      </c>
      <c r="D1193">
        <v>4005</v>
      </c>
      <c r="E1193" t="s">
        <v>85</v>
      </c>
      <c r="F1193" s="1">
        <v>4091</v>
      </c>
      <c r="G1193" s="1" t="s">
        <v>209</v>
      </c>
      <c r="H1193" s="1">
        <v>4078</v>
      </c>
      <c r="I1193" s="1" t="s">
        <v>190</v>
      </c>
      <c r="J1193" s="2" t="str">
        <f>IF(AND(A1193=F1193,D1193=H1193),"Y","NO")</f>
        <v>NO</v>
      </c>
      <c r="K1193" s="2">
        <v>7.2611019234335306</v>
      </c>
      <c r="L1193" s="1">
        <v>8.59</v>
      </c>
      <c r="N1193" s="2">
        <v>4.0175338863873387E-3</v>
      </c>
      <c r="O1193" s="1">
        <v>8.4829999999999997E-4</v>
      </c>
    </row>
    <row r="1194" spans="1:15">
      <c r="A1194">
        <v>4068</v>
      </c>
      <c r="B1194" t="s">
        <v>72</v>
      </c>
      <c r="C1194" t="s">
        <v>11</v>
      </c>
      <c r="D1194">
        <v>4006</v>
      </c>
      <c r="E1194" t="s">
        <v>86</v>
      </c>
      <c r="F1194" s="1">
        <v>4091</v>
      </c>
      <c r="G1194" s="1" t="s">
        <v>209</v>
      </c>
      <c r="H1194" s="1">
        <v>4079</v>
      </c>
      <c r="I1194" s="1" t="s">
        <v>191</v>
      </c>
      <c r="J1194" s="2" t="str">
        <f>IF(AND(A1194=F1194,D1194=H1194),"Y","NO")</f>
        <v>NO</v>
      </c>
      <c r="K1194" s="2">
        <v>11.386208669394591</v>
      </c>
      <c r="L1194" s="1">
        <v>9.2799999999999994</v>
      </c>
      <c r="N1194" s="2">
        <v>5.0609215115843507E-3</v>
      </c>
      <c r="O1194" s="1">
        <v>6.868E-4</v>
      </c>
    </row>
    <row r="1195" spans="1:15">
      <c r="A1195">
        <v>4068</v>
      </c>
      <c r="B1195" t="s">
        <v>72</v>
      </c>
      <c r="C1195" t="s">
        <v>11</v>
      </c>
      <c r="D1195">
        <v>4011</v>
      </c>
      <c r="E1195" t="s">
        <v>87</v>
      </c>
      <c r="F1195" s="1">
        <v>4091</v>
      </c>
      <c r="G1195" s="1" t="s">
        <v>209</v>
      </c>
      <c r="H1195" s="1">
        <v>4080</v>
      </c>
      <c r="I1195" s="1" t="s">
        <v>192</v>
      </c>
      <c r="J1195" s="2" t="str">
        <f>IF(AND(A1195=F1195,D1195=H1195),"Y","NO")</f>
        <v>NO</v>
      </c>
      <c r="K1195" s="2">
        <v>4.9608316195689905</v>
      </c>
      <c r="L1195" s="1">
        <v>3.77</v>
      </c>
      <c r="N1195" s="2">
        <v>1.4665147125527906E-3</v>
      </c>
      <c r="O1195" s="1">
        <v>9.2420000000000002E-4</v>
      </c>
    </row>
    <row r="1196" spans="1:15">
      <c r="A1196">
        <v>4068</v>
      </c>
      <c r="B1196" t="s">
        <v>72</v>
      </c>
      <c r="C1196" t="s">
        <v>11</v>
      </c>
      <c r="D1196">
        <v>4012</v>
      </c>
      <c r="E1196" t="s">
        <v>88</v>
      </c>
      <c r="F1196" s="1">
        <v>4091</v>
      </c>
      <c r="G1196" s="1" t="s">
        <v>209</v>
      </c>
      <c r="H1196" s="1">
        <v>4081</v>
      </c>
      <c r="I1196" s="1" t="s">
        <v>193</v>
      </c>
      <c r="J1196" s="2" t="str">
        <f>IF(AND(A1196=F1196,D1196=H1196),"Y","NO")</f>
        <v>NO</v>
      </c>
      <c r="K1196" s="2">
        <v>13.1445199955182</v>
      </c>
      <c r="L1196" s="1">
        <v>9.4499999999999993</v>
      </c>
      <c r="N1196" s="2">
        <v>1.7216681983043605E-3</v>
      </c>
      <c r="O1196" s="1">
        <v>4.5679999999999999E-4</v>
      </c>
    </row>
    <row r="1197" spans="1:15">
      <c r="A1197">
        <v>4068</v>
      </c>
      <c r="B1197" t="s">
        <v>72</v>
      </c>
      <c r="C1197" t="s">
        <v>11</v>
      </c>
      <c r="D1197">
        <v>4013</v>
      </c>
      <c r="E1197" t="s">
        <v>59</v>
      </c>
      <c r="F1197" s="1">
        <v>4091</v>
      </c>
      <c r="G1197" s="1" t="s">
        <v>209</v>
      </c>
      <c r="H1197" s="1">
        <v>4083</v>
      </c>
      <c r="I1197" s="1" t="s">
        <v>194</v>
      </c>
      <c r="J1197" s="2" t="str">
        <f>IF(AND(A1197=F1197,D1197=H1197),"Y","NO")</f>
        <v>NO</v>
      </c>
      <c r="K1197" s="2">
        <v>6.0456163097144557</v>
      </c>
      <c r="L1197" s="1">
        <v>4.0599999999999996</v>
      </c>
      <c r="N1197" s="2">
        <v>1.2746635473690251E-2</v>
      </c>
      <c r="O1197" s="1">
        <v>6.3639999999999996E-4</v>
      </c>
    </row>
    <row r="1198" spans="1:15">
      <c r="A1198">
        <v>4068</v>
      </c>
      <c r="B1198" t="s">
        <v>72</v>
      </c>
      <c r="C1198" t="s">
        <v>11</v>
      </c>
      <c r="D1198">
        <v>4015</v>
      </c>
      <c r="E1198" t="s">
        <v>89</v>
      </c>
      <c r="F1198" s="1">
        <v>4091</v>
      </c>
      <c r="G1198" s="1" t="s">
        <v>209</v>
      </c>
      <c r="H1198" s="1">
        <v>4084</v>
      </c>
      <c r="I1198" s="1" t="s">
        <v>195</v>
      </c>
      <c r="J1198" s="2" t="str">
        <f>IF(AND(A1198=F1198,D1198=H1198),"Y","NO")</f>
        <v>NO</v>
      </c>
      <c r="K1198" s="2">
        <v>9.5528698181615503</v>
      </c>
      <c r="L1198" s="1">
        <v>4.68</v>
      </c>
      <c r="N1198" s="2">
        <v>5.2805024346482656E-3</v>
      </c>
      <c r="O1198" s="1">
        <v>3.5379999999999998E-4</v>
      </c>
    </row>
    <row r="1199" spans="1:15">
      <c r="A1199">
        <v>4068</v>
      </c>
      <c r="B1199" t="s">
        <v>72</v>
      </c>
      <c r="C1199" t="s">
        <v>11</v>
      </c>
      <c r="D1199">
        <v>4020</v>
      </c>
      <c r="E1199" t="s">
        <v>60</v>
      </c>
      <c r="F1199" s="1">
        <v>4091</v>
      </c>
      <c r="G1199" s="1" t="s">
        <v>209</v>
      </c>
      <c r="H1199" s="1">
        <v>4089</v>
      </c>
      <c r="I1199" s="1" t="s">
        <v>197</v>
      </c>
      <c r="J1199" s="2" t="str">
        <f>IF(AND(A1199=F1199,D1199=H1199),"Y","NO")</f>
        <v>NO</v>
      </c>
      <c r="K1199" s="2">
        <v>6.8046357502432713</v>
      </c>
      <c r="L1199" s="1">
        <v>4.9800000000000004</v>
      </c>
      <c r="N1199" s="2">
        <v>1.114663793702008E-2</v>
      </c>
      <c r="O1199" s="1">
        <v>3.5100000000000001E-3</v>
      </c>
    </row>
    <row r="1200" spans="1:15">
      <c r="A1200">
        <v>4068</v>
      </c>
      <c r="B1200" t="s">
        <v>72</v>
      </c>
      <c r="C1200" t="s">
        <v>11</v>
      </c>
      <c r="D1200">
        <v>4021</v>
      </c>
      <c r="E1200" t="s">
        <v>90</v>
      </c>
      <c r="F1200" s="1">
        <v>4091</v>
      </c>
      <c r="G1200" s="1" t="s">
        <v>209</v>
      </c>
      <c r="H1200" s="1">
        <v>4093</v>
      </c>
      <c r="I1200" s="1" t="s">
        <v>198</v>
      </c>
      <c r="J1200" s="2" t="str">
        <f>IF(AND(A1200=F1200,D1200=H1200),"Y","NO")</f>
        <v>NO</v>
      </c>
      <c r="K1200" s="2">
        <v>3.2498541024009402</v>
      </c>
      <c r="L1200" s="1">
        <v>6.41</v>
      </c>
      <c r="N1200" s="2">
        <v>1.1675006927794088E-3</v>
      </c>
      <c r="O1200" s="1">
        <v>4.5990000000000001E-4</v>
      </c>
    </row>
    <row r="1201" spans="1:15">
      <c r="A1201">
        <v>4068</v>
      </c>
      <c r="B1201" t="s">
        <v>72</v>
      </c>
      <c r="C1201" t="s">
        <v>11</v>
      </c>
      <c r="D1201">
        <v>4022</v>
      </c>
      <c r="E1201" t="s">
        <v>61</v>
      </c>
      <c r="F1201" s="1">
        <v>4093</v>
      </c>
      <c r="G1201" s="1" t="s">
        <v>198</v>
      </c>
      <c r="H1201" s="1">
        <v>4003</v>
      </c>
      <c r="I1201" s="1" t="s">
        <v>174</v>
      </c>
      <c r="J1201" s="2" t="str">
        <f>IF(AND(A1201=F1201,D1201=H1201),"Y","NO")</f>
        <v>NO</v>
      </c>
      <c r="K1201" s="2">
        <v>5.228719340104468</v>
      </c>
      <c r="L1201" s="1">
        <v>2.88</v>
      </c>
      <c r="N1201" s="2">
        <v>5.988768212517071E-3</v>
      </c>
      <c r="O1201" s="1">
        <v>1.454E-3</v>
      </c>
    </row>
    <row r="1202" spans="1:15">
      <c r="A1202">
        <v>4068</v>
      </c>
      <c r="B1202" t="s">
        <v>72</v>
      </c>
      <c r="C1202" t="s">
        <v>11</v>
      </c>
      <c r="D1202">
        <v>4023</v>
      </c>
      <c r="E1202" t="s">
        <v>62</v>
      </c>
      <c r="F1202" s="1">
        <v>4093</v>
      </c>
      <c r="G1202" s="1" t="s">
        <v>198</v>
      </c>
      <c r="H1202" s="1">
        <v>4013</v>
      </c>
      <c r="I1202" s="1" t="s">
        <v>175</v>
      </c>
      <c r="J1202" s="2" t="str">
        <f>IF(AND(A1202=F1202,D1202=H1202),"Y","NO")</f>
        <v>NO</v>
      </c>
      <c r="K1202" s="2">
        <v>4.0088022325523873</v>
      </c>
      <c r="L1202" s="1">
        <v>2.66</v>
      </c>
      <c r="N1202" s="2">
        <v>7.3197812977224205E-3</v>
      </c>
      <c r="O1202" s="1">
        <v>1.175E-3</v>
      </c>
    </row>
    <row r="1203" spans="1:15">
      <c r="A1203">
        <v>4068</v>
      </c>
      <c r="B1203" t="s">
        <v>72</v>
      </c>
      <c r="C1203" t="s">
        <v>11</v>
      </c>
      <c r="D1203">
        <v>4028</v>
      </c>
      <c r="E1203" t="s">
        <v>91</v>
      </c>
      <c r="F1203" s="1">
        <v>4093</v>
      </c>
      <c r="G1203" s="1" t="s">
        <v>198</v>
      </c>
      <c r="H1203" s="1">
        <v>4020</v>
      </c>
      <c r="I1203" s="1" t="s">
        <v>176</v>
      </c>
      <c r="J1203" s="2" t="str">
        <f>IF(AND(A1203=F1203,D1203=H1203),"Y","NO")</f>
        <v>NO</v>
      </c>
      <c r="K1203" s="2">
        <v>6.9216423999536101</v>
      </c>
      <c r="L1203" s="1">
        <v>2.4500000000000002</v>
      </c>
      <c r="N1203" s="2">
        <v>3.2874094987284581E-3</v>
      </c>
      <c r="O1203" s="1">
        <v>7.607E-4</v>
      </c>
    </row>
    <row r="1204" spans="1:15">
      <c r="A1204">
        <v>4068</v>
      </c>
      <c r="B1204" t="s">
        <v>72</v>
      </c>
      <c r="C1204" t="s">
        <v>11</v>
      </c>
      <c r="D1204">
        <v>4031</v>
      </c>
      <c r="E1204" t="s">
        <v>63</v>
      </c>
      <c r="F1204" s="1">
        <v>4093</v>
      </c>
      <c r="G1204" s="1" t="s">
        <v>198</v>
      </c>
      <c r="H1204" s="1">
        <v>4022</v>
      </c>
      <c r="I1204" s="1" t="s">
        <v>177</v>
      </c>
      <c r="J1204" s="2" t="str">
        <f>IF(AND(A1204=F1204,D1204=H1204),"Y","NO")</f>
        <v>NO</v>
      </c>
      <c r="K1204" s="2">
        <v>2.4269710920900103</v>
      </c>
      <c r="L1204" s="1">
        <v>2.16</v>
      </c>
      <c r="N1204" s="2">
        <v>3.9799547186434199E-3</v>
      </c>
      <c r="O1204" s="1">
        <v>1.3470000000000001E-3</v>
      </c>
    </row>
    <row r="1205" spans="1:15">
      <c r="A1205">
        <v>4068</v>
      </c>
      <c r="B1205" t="s">
        <v>72</v>
      </c>
      <c r="C1205" t="s">
        <v>11</v>
      </c>
      <c r="D1205">
        <v>4033</v>
      </c>
      <c r="E1205" t="s">
        <v>64</v>
      </c>
      <c r="F1205" s="1">
        <v>4093</v>
      </c>
      <c r="G1205" s="1" t="s">
        <v>198</v>
      </c>
      <c r="H1205" s="1">
        <v>4023</v>
      </c>
      <c r="I1205" s="1" t="s">
        <v>178</v>
      </c>
      <c r="J1205" s="2" t="str">
        <f>IF(AND(A1205=F1205,D1205=H1205),"Y","NO")</f>
        <v>NO</v>
      </c>
      <c r="K1205" s="2">
        <v>4.8955293600693004</v>
      </c>
      <c r="L1205" s="1">
        <v>4.21</v>
      </c>
      <c r="N1205" s="2">
        <v>6.604214136962808E-3</v>
      </c>
      <c r="O1205" s="1">
        <v>1.7160000000000001E-3</v>
      </c>
    </row>
    <row r="1206" spans="1:15">
      <c r="A1206">
        <v>4068</v>
      </c>
      <c r="B1206" t="s">
        <v>72</v>
      </c>
      <c r="C1206" t="s">
        <v>11</v>
      </c>
      <c r="D1206">
        <v>4035</v>
      </c>
      <c r="E1206" t="s">
        <v>65</v>
      </c>
      <c r="F1206" s="1">
        <v>4093</v>
      </c>
      <c r="G1206" s="1" t="s">
        <v>198</v>
      </c>
      <c r="H1206" s="1">
        <v>4031</v>
      </c>
      <c r="I1206" s="1" t="s">
        <v>179</v>
      </c>
      <c r="J1206" s="2" t="str">
        <f>IF(AND(A1206=F1206,D1206=H1206),"Y","NO")</f>
        <v>NO</v>
      </c>
      <c r="K1206" s="2">
        <v>6.6835485509980002</v>
      </c>
      <c r="L1206" s="1">
        <v>2.42</v>
      </c>
      <c r="N1206" s="2">
        <v>6.3178157008155532E-3</v>
      </c>
      <c r="O1206" s="1">
        <v>1.897E-3</v>
      </c>
    </row>
    <row r="1207" spans="1:15">
      <c r="A1207">
        <v>4068</v>
      </c>
      <c r="B1207" t="s">
        <v>72</v>
      </c>
      <c r="C1207" t="s">
        <v>11</v>
      </c>
      <c r="D1207">
        <v>4036</v>
      </c>
      <c r="E1207" t="s">
        <v>66</v>
      </c>
      <c r="F1207" s="1">
        <v>4093</v>
      </c>
      <c r="G1207" s="1" t="s">
        <v>198</v>
      </c>
      <c r="H1207" s="1">
        <v>4033</v>
      </c>
      <c r="I1207" s="1" t="s">
        <v>180</v>
      </c>
      <c r="J1207" s="2" t="str">
        <f>IF(AND(A1207=F1207,D1207=H1207),"Y","NO")</f>
        <v>NO</v>
      </c>
      <c r="K1207" s="2">
        <v>19.632411973683578</v>
      </c>
      <c r="L1207" s="1">
        <v>4.46</v>
      </c>
      <c r="N1207" s="2">
        <v>1.3248047420684292E-2</v>
      </c>
      <c r="O1207" s="1">
        <v>3.4429999999999999E-3</v>
      </c>
    </row>
    <row r="1208" spans="1:15">
      <c r="A1208">
        <v>4068</v>
      </c>
      <c r="B1208" t="s">
        <v>72</v>
      </c>
      <c r="C1208" t="s">
        <v>11</v>
      </c>
      <c r="D1208">
        <v>4038</v>
      </c>
      <c r="E1208" t="s">
        <v>67</v>
      </c>
      <c r="F1208" s="1">
        <v>4093</v>
      </c>
      <c r="G1208" s="1" t="s">
        <v>198</v>
      </c>
      <c r="H1208" s="1">
        <v>4035</v>
      </c>
      <c r="I1208" s="1" t="s">
        <v>181</v>
      </c>
      <c r="J1208" s="2" t="str">
        <f>IF(AND(A1208=F1208,D1208=H1208),"Y","NO")</f>
        <v>NO</v>
      </c>
      <c r="K1208" s="2">
        <v>2.1670444899661998</v>
      </c>
      <c r="L1208" s="1">
        <v>7.47</v>
      </c>
      <c r="N1208" s="2">
        <v>3.2436335249614594E-3</v>
      </c>
      <c r="O1208" s="1">
        <v>2.6840000000000002E-3</v>
      </c>
    </row>
    <row r="1209" spans="1:15">
      <c r="A1209">
        <v>4068</v>
      </c>
      <c r="B1209" t="s">
        <v>72</v>
      </c>
      <c r="C1209" t="s">
        <v>11</v>
      </c>
      <c r="D1209">
        <v>4039</v>
      </c>
      <c r="E1209" t="s">
        <v>68</v>
      </c>
      <c r="F1209" s="1">
        <v>4093</v>
      </c>
      <c r="G1209" s="1" t="s">
        <v>198</v>
      </c>
      <c r="H1209" s="1">
        <v>4036</v>
      </c>
      <c r="I1209" s="1" t="s">
        <v>182</v>
      </c>
      <c r="J1209" s="2" t="str">
        <f>IF(AND(A1209=F1209,D1209=H1209),"Y","NO")</f>
        <v>NO</v>
      </c>
      <c r="K1209" s="2">
        <v>2.5285327787682199</v>
      </c>
      <c r="L1209" s="1">
        <v>7.58</v>
      </c>
      <c r="N1209" s="2">
        <v>8.3246707999486691E-3</v>
      </c>
      <c r="O1209" s="1">
        <v>1.289E-3</v>
      </c>
    </row>
    <row r="1210" spans="1:15">
      <c r="A1210">
        <v>4068</v>
      </c>
      <c r="B1210" t="s">
        <v>72</v>
      </c>
      <c r="C1210" t="s">
        <v>11</v>
      </c>
      <c r="D1210">
        <v>4041</v>
      </c>
      <c r="E1210" t="s">
        <v>69</v>
      </c>
      <c r="F1210" s="1">
        <v>4093</v>
      </c>
      <c r="G1210" s="1" t="s">
        <v>198</v>
      </c>
      <c r="H1210" s="1">
        <v>4038</v>
      </c>
      <c r="I1210" s="1" t="s">
        <v>183</v>
      </c>
      <c r="J1210" s="2" t="str">
        <f>IF(AND(A1210=F1210,D1210=H1210),"Y","NO")</f>
        <v>NO</v>
      </c>
      <c r="K1210" s="2">
        <v>6.2138944151720397</v>
      </c>
      <c r="L1210" s="1">
        <v>2.68</v>
      </c>
      <c r="N1210" s="2">
        <v>6.0279655513430196E-3</v>
      </c>
      <c r="O1210" s="1">
        <v>1.243E-3</v>
      </c>
    </row>
    <row r="1211" spans="1:15">
      <c r="A1211">
        <v>4068</v>
      </c>
      <c r="B1211" t="s">
        <v>72</v>
      </c>
      <c r="C1211" t="s">
        <v>11</v>
      </c>
      <c r="D1211">
        <v>4054</v>
      </c>
      <c r="E1211" t="s">
        <v>92</v>
      </c>
      <c r="F1211" s="1">
        <v>4093</v>
      </c>
      <c r="G1211" s="1" t="s">
        <v>198</v>
      </c>
      <c r="H1211" s="1">
        <v>4039</v>
      </c>
      <c r="I1211" s="1" t="s">
        <v>184</v>
      </c>
      <c r="J1211" s="2" t="str">
        <f>IF(AND(A1211=F1211,D1211=H1211),"Y","NO")</f>
        <v>NO</v>
      </c>
      <c r="K1211" s="2">
        <v>13.245286436769609</v>
      </c>
      <c r="L1211" s="1">
        <v>1.35</v>
      </c>
      <c r="N1211" s="2">
        <v>1.7244188782677111E-2</v>
      </c>
      <c r="O1211" s="1">
        <v>7.4250000000000002E-3</v>
      </c>
    </row>
    <row r="1212" spans="1:15">
      <c r="A1212">
        <v>4068</v>
      </c>
      <c r="B1212" t="s">
        <v>72</v>
      </c>
      <c r="C1212" t="s">
        <v>11</v>
      </c>
      <c r="D1212">
        <v>4055</v>
      </c>
      <c r="E1212" t="s">
        <v>70</v>
      </c>
      <c r="F1212" s="1">
        <v>4093</v>
      </c>
      <c r="G1212" s="1" t="s">
        <v>198</v>
      </c>
      <c r="H1212" s="1">
        <v>4055</v>
      </c>
      <c r="I1212" s="1" t="s">
        <v>185</v>
      </c>
      <c r="J1212" s="2" t="str">
        <f>IF(AND(A1212=F1212,D1212=H1212),"Y","NO")</f>
        <v>NO</v>
      </c>
      <c r="K1212" s="2">
        <v>12.451077418996309</v>
      </c>
      <c r="L1212" s="1">
        <v>3.48</v>
      </c>
      <c r="N1212" s="2">
        <v>1.225114782180128E-2</v>
      </c>
      <c r="O1212" s="1">
        <v>1.16E-3</v>
      </c>
    </row>
    <row r="1213" spans="1:15">
      <c r="A1213">
        <v>4068</v>
      </c>
      <c r="B1213" t="s">
        <v>72</v>
      </c>
      <c r="C1213" t="s">
        <v>11</v>
      </c>
      <c r="D1213">
        <v>4056</v>
      </c>
      <c r="E1213" t="s">
        <v>93</v>
      </c>
      <c r="F1213" s="1">
        <v>4093</v>
      </c>
      <c r="G1213" s="1" t="s">
        <v>198</v>
      </c>
      <c r="H1213" s="1">
        <v>4066</v>
      </c>
      <c r="I1213" s="1" t="s">
        <v>186</v>
      </c>
      <c r="J1213" s="2" t="str">
        <f>IF(AND(A1213=F1213,D1213=H1213),"Y","NO")</f>
        <v>NO</v>
      </c>
      <c r="K1213" s="2">
        <v>6.5581740640527801</v>
      </c>
      <c r="L1213" s="1">
        <v>4.8499999999999996</v>
      </c>
      <c r="N1213" s="2">
        <v>7.4705749936521942E-3</v>
      </c>
      <c r="O1213" s="1">
        <v>1.6689999999999999E-3</v>
      </c>
    </row>
    <row r="1214" spans="1:15">
      <c r="A1214">
        <v>4068</v>
      </c>
      <c r="B1214" t="s">
        <v>72</v>
      </c>
      <c r="C1214" t="s">
        <v>11</v>
      </c>
      <c r="D1214">
        <v>4061</v>
      </c>
      <c r="E1214" t="s">
        <v>94</v>
      </c>
      <c r="F1214" s="1">
        <v>4093</v>
      </c>
      <c r="G1214" s="1" t="s">
        <v>198</v>
      </c>
      <c r="H1214" s="1">
        <v>4068</v>
      </c>
      <c r="I1214" s="1" t="s">
        <v>187</v>
      </c>
      <c r="J1214" s="2" t="str">
        <f>IF(AND(A1214=F1214,D1214=H1214),"Y","NO")</f>
        <v>NO</v>
      </c>
      <c r="K1214" s="2">
        <v>15.6850570211946</v>
      </c>
      <c r="L1214" s="1">
        <v>6.39</v>
      </c>
      <c r="N1214" s="2">
        <v>3.6218591090849675E-3</v>
      </c>
      <c r="O1214" s="1">
        <v>2.5309999999999998E-3</v>
      </c>
    </row>
    <row r="1215" spans="1:15">
      <c r="A1215">
        <v>4068</v>
      </c>
      <c r="B1215" t="s">
        <v>72</v>
      </c>
      <c r="C1215" t="s">
        <v>11</v>
      </c>
      <c r="D1215">
        <v>4066</v>
      </c>
      <c r="E1215" t="s">
        <v>71</v>
      </c>
      <c r="F1215" s="1">
        <v>4093</v>
      </c>
      <c r="G1215" s="1" t="s">
        <v>198</v>
      </c>
      <c r="H1215" s="1">
        <v>4069</v>
      </c>
      <c r="I1215" s="1" t="s">
        <v>188</v>
      </c>
      <c r="J1215" s="2" t="str">
        <f>IF(AND(A1215=F1215,D1215=H1215),"Y","NO")</f>
        <v>NO</v>
      </c>
      <c r="K1215" s="2">
        <v>16.417796961964548</v>
      </c>
      <c r="L1215" s="1">
        <v>8.5</v>
      </c>
      <c r="N1215" s="2">
        <v>1.0001883238901757E-2</v>
      </c>
      <c r="O1215" s="1">
        <v>1.601E-3</v>
      </c>
    </row>
    <row r="1216" spans="1:15">
      <c r="A1216">
        <v>4068</v>
      </c>
      <c r="B1216" t="s">
        <v>72</v>
      </c>
      <c r="C1216" t="s">
        <v>11</v>
      </c>
      <c r="D1216">
        <v>4068</v>
      </c>
      <c r="E1216" t="s">
        <v>72</v>
      </c>
      <c r="F1216" s="1">
        <v>4093</v>
      </c>
      <c r="G1216" s="1" t="s">
        <v>198</v>
      </c>
      <c r="H1216" s="1">
        <v>4076</v>
      </c>
      <c r="I1216" s="1" t="s">
        <v>189</v>
      </c>
      <c r="J1216" s="2" t="str">
        <f>IF(AND(A1216=F1216,D1216=H1216),"Y","NO")</f>
        <v>NO</v>
      </c>
      <c r="K1216" s="2">
        <v>5.67830883020354</v>
      </c>
      <c r="L1216" s="1">
        <v>3.01</v>
      </c>
      <c r="N1216" s="2">
        <v>6.0031838126623346E-3</v>
      </c>
      <c r="O1216" s="1">
        <v>1.1559999999999999E-3</v>
      </c>
    </row>
    <row r="1217" spans="1:15">
      <c r="A1217">
        <v>4068</v>
      </c>
      <c r="B1217" t="s">
        <v>72</v>
      </c>
      <c r="C1217" t="s">
        <v>11</v>
      </c>
      <c r="D1217">
        <v>4069</v>
      </c>
      <c r="E1217" t="s">
        <v>73</v>
      </c>
      <c r="F1217" s="1">
        <v>4093</v>
      </c>
      <c r="G1217" s="1" t="s">
        <v>198</v>
      </c>
      <c r="H1217" s="1">
        <v>4078</v>
      </c>
      <c r="I1217" s="1" t="s">
        <v>190</v>
      </c>
      <c r="J1217" s="2" t="str">
        <f>IF(AND(A1217=F1217,D1217=H1217),"Y","NO")</f>
        <v>NO</v>
      </c>
      <c r="K1217" s="2">
        <v>5.5502850597370603</v>
      </c>
      <c r="L1217" s="1">
        <v>6.3</v>
      </c>
      <c r="N1217" s="2">
        <v>5.1667625210862246E-3</v>
      </c>
      <c r="O1217" s="1">
        <v>1.5590000000000001E-3</v>
      </c>
    </row>
    <row r="1218" spans="1:15">
      <c r="A1218">
        <v>4068</v>
      </c>
      <c r="B1218" t="s">
        <v>72</v>
      </c>
      <c r="C1218" t="s">
        <v>11</v>
      </c>
      <c r="D1218">
        <v>4076</v>
      </c>
      <c r="E1218" t="s">
        <v>74</v>
      </c>
      <c r="F1218" s="1">
        <v>4093</v>
      </c>
      <c r="G1218" s="1" t="s">
        <v>198</v>
      </c>
      <c r="H1218" s="1">
        <v>4079</v>
      </c>
      <c r="I1218" s="1" t="s">
        <v>191</v>
      </c>
      <c r="J1218" s="2" t="str">
        <f>IF(AND(A1218=F1218,D1218=H1218),"Y","NO")</f>
        <v>NO</v>
      </c>
      <c r="K1218" s="2">
        <v>17.354333543289087</v>
      </c>
      <c r="L1218" s="1">
        <v>6.17</v>
      </c>
      <c r="N1218" s="2">
        <v>1.642360779777147E-2</v>
      </c>
      <c r="O1218" s="1">
        <v>1.3929999999999999E-3</v>
      </c>
    </row>
    <row r="1219" spans="1:15">
      <c r="A1219">
        <v>4068</v>
      </c>
      <c r="B1219" t="s">
        <v>72</v>
      </c>
      <c r="C1219" t="s">
        <v>11</v>
      </c>
      <c r="D1219">
        <v>4078</v>
      </c>
      <c r="E1219" t="s">
        <v>75</v>
      </c>
      <c r="F1219" s="1">
        <v>4093</v>
      </c>
      <c r="G1219" s="1" t="s">
        <v>198</v>
      </c>
      <c r="H1219" s="1">
        <v>4080</v>
      </c>
      <c r="I1219" s="1" t="s">
        <v>192</v>
      </c>
      <c r="J1219" s="2" t="str">
        <f>IF(AND(A1219=F1219,D1219=H1219),"Y","NO")</f>
        <v>NO</v>
      </c>
      <c r="K1219" s="2">
        <v>24.09117822293975</v>
      </c>
      <c r="L1219" s="1">
        <v>2.9</v>
      </c>
      <c r="N1219" s="2">
        <v>1.3350044308164312E-2</v>
      </c>
      <c r="O1219" s="1">
        <v>1.6199999999999999E-3</v>
      </c>
    </row>
    <row r="1220" spans="1:15">
      <c r="A1220">
        <v>4068</v>
      </c>
      <c r="B1220" t="s">
        <v>72</v>
      </c>
      <c r="C1220" t="s">
        <v>11</v>
      </c>
      <c r="D1220">
        <v>4079</v>
      </c>
      <c r="E1220" t="s">
        <v>76</v>
      </c>
      <c r="F1220" s="1">
        <v>4093</v>
      </c>
      <c r="G1220" s="1" t="s">
        <v>198</v>
      </c>
      <c r="H1220" s="1">
        <v>4081</v>
      </c>
      <c r="I1220" s="1" t="s">
        <v>193</v>
      </c>
      <c r="J1220" s="2" t="str">
        <f>IF(AND(A1220=F1220,D1220=H1220),"Y","NO")</f>
        <v>NO</v>
      </c>
      <c r="K1220" s="2">
        <v>20.688223789344917</v>
      </c>
      <c r="L1220" s="1">
        <v>4.7300000000000004</v>
      </c>
      <c r="N1220" s="2">
        <v>1.4005149516038057E-2</v>
      </c>
      <c r="O1220" s="1">
        <v>1.23E-3</v>
      </c>
    </row>
    <row r="1221" spans="1:15">
      <c r="A1221">
        <v>4068</v>
      </c>
      <c r="B1221" t="s">
        <v>72</v>
      </c>
      <c r="C1221" t="s">
        <v>11</v>
      </c>
      <c r="D1221">
        <v>4080</v>
      </c>
      <c r="E1221" t="s">
        <v>77</v>
      </c>
      <c r="F1221" s="1">
        <v>4093</v>
      </c>
      <c r="G1221" s="1" t="s">
        <v>198</v>
      </c>
      <c r="H1221" s="1">
        <v>4083</v>
      </c>
      <c r="I1221" s="1" t="s">
        <v>194</v>
      </c>
      <c r="J1221" s="2" t="str">
        <f>IF(AND(A1221=F1221,D1221=H1221),"Y","NO")</f>
        <v>NO</v>
      </c>
      <c r="K1221" s="2">
        <v>7.160262612006826</v>
      </c>
      <c r="L1221" s="1">
        <v>2.4700000000000002</v>
      </c>
      <c r="N1221" s="2">
        <v>1.1244583800507853E-2</v>
      </c>
      <c r="O1221" s="1">
        <v>1.4109999999999999E-3</v>
      </c>
    </row>
    <row r="1222" spans="1:15">
      <c r="A1222">
        <v>4068</v>
      </c>
      <c r="B1222" t="s">
        <v>72</v>
      </c>
      <c r="C1222" t="s">
        <v>11</v>
      </c>
      <c r="D1222">
        <v>4081</v>
      </c>
      <c r="E1222" t="s">
        <v>78</v>
      </c>
      <c r="F1222" s="1">
        <v>4093</v>
      </c>
      <c r="G1222" s="1" t="s">
        <v>198</v>
      </c>
      <c r="H1222" s="1">
        <v>4084</v>
      </c>
      <c r="I1222" s="1" t="s">
        <v>195</v>
      </c>
      <c r="J1222" s="2" t="str">
        <f>IF(AND(A1222=F1222,D1222=H1222),"Y","NO")</f>
        <v>NO</v>
      </c>
      <c r="K1222" s="2">
        <v>6.1163644250822138</v>
      </c>
      <c r="L1222" s="1">
        <v>2.23</v>
      </c>
      <c r="N1222" s="2">
        <v>1.067321597734E-2</v>
      </c>
      <c r="O1222" s="1">
        <v>9.9970000000000007E-4</v>
      </c>
    </row>
    <row r="1223" spans="1:15">
      <c r="A1223">
        <v>4068</v>
      </c>
      <c r="B1223" t="s">
        <v>72</v>
      </c>
      <c r="C1223" t="s">
        <v>11</v>
      </c>
      <c r="D1223">
        <v>4083</v>
      </c>
      <c r="E1223" t="s">
        <v>79</v>
      </c>
      <c r="F1223" s="1">
        <v>4093</v>
      </c>
      <c r="G1223" s="1" t="s">
        <v>198</v>
      </c>
      <c r="H1223" s="1">
        <v>4089</v>
      </c>
      <c r="I1223" s="1" t="s">
        <v>197</v>
      </c>
      <c r="J1223" s="2" t="str">
        <f>IF(AND(A1223=F1223,D1223=H1223),"Y","NO")</f>
        <v>NO</v>
      </c>
      <c r="K1223" s="2">
        <v>2.1795332190695902</v>
      </c>
      <c r="L1223" s="1">
        <v>5.39</v>
      </c>
      <c r="N1223" s="2">
        <v>3.367607527923215E-3</v>
      </c>
      <c r="O1223" s="1">
        <v>4.3750000000000004E-3</v>
      </c>
    </row>
    <row r="1224" spans="1:15">
      <c r="A1224">
        <v>4068</v>
      </c>
      <c r="B1224" t="s">
        <v>72</v>
      </c>
      <c r="C1224" t="s">
        <v>11</v>
      </c>
      <c r="D1224">
        <v>4084</v>
      </c>
      <c r="E1224" t="s">
        <v>80</v>
      </c>
      <c r="F1224" s="1">
        <v>4093</v>
      </c>
      <c r="G1224" s="1" t="s">
        <v>198</v>
      </c>
      <c r="H1224" s="1">
        <v>4093</v>
      </c>
      <c r="I1224" s="1" t="s">
        <v>198</v>
      </c>
      <c r="J1224" s="2" t="str">
        <f>IF(AND(A1224=F1224,D1224=H1224),"Y","NO")</f>
        <v>NO</v>
      </c>
      <c r="K1224" s="2">
        <v>4.4922240679607146</v>
      </c>
      <c r="L1224" s="1">
        <v>3.22</v>
      </c>
      <c r="N1224" s="2">
        <v>8.980621825547987E-3</v>
      </c>
      <c r="O1224" s="1">
        <v>1.235E-3</v>
      </c>
    </row>
    <row r="1225" spans="1:15">
      <c r="A1225">
        <v>4068</v>
      </c>
      <c r="B1225" t="s">
        <v>72</v>
      </c>
      <c r="C1225" t="s">
        <v>11</v>
      </c>
      <c r="D1225">
        <v>4087</v>
      </c>
      <c r="E1225" t="s">
        <v>81</v>
      </c>
      <c r="F1225" s="1">
        <v>4094</v>
      </c>
      <c r="G1225" s="1" t="s">
        <v>210</v>
      </c>
      <c r="H1225" s="1">
        <v>4000</v>
      </c>
      <c r="I1225" s="1" t="s">
        <v>173</v>
      </c>
      <c r="J1225" s="2" t="str">
        <f>IF(AND(A1225=F1225,D1225=H1225),"Y","NO")</f>
        <v>NO</v>
      </c>
      <c r="K1225" s="2">
        <v>4.2310696639445595</v>
      </c>
      <c r="L1225" s="1">
        <v>3.98</v>
      </c>
      <c r="N1225" s="2">
        <v>4.6308437795442104E-3</v>
      </c>
      <c r="O1225" s="1">
        <v>5.0069999999999997E-4</v>
      </c>
    </row>
    <row r="1226" spans="1:15">
      <c r="A1226">
        <v>4068</v>
      </c>
      <c r="B1226" t="s">
        <v>72</v>
      </c>
      <c r="C1226" t="s">
        <v>11</v>
      </c>
      <c r="D1226">
        <v>4089</v>
      </c>
      <c r="E1226" t="s">
        <v>82</v>
      </c>
      <c r="F1226" s="1">
        <v>4094</v>
      </c>
      <c r="G1226" s="1" t="s">
        <v>210</v>
      </c>
      <c r="H1226" s="1">
        <v>4003</v>
      </c>
      <c r="I1226" s="1" t="s">
        <v>174</v>
      </c>
      <c r="J1226" s="2" t="str">
        <f>IF(AND(A1226=F1226,D1226=H1226),"Y","NO")</f>
        <v>NO</v>
      </c>
      <c r="K1226" s="2">
        <v>6.3749031793365196</v>
      </c>
      <c r="L1226" s="1">
        <v>2.46</v>
      </c>
      <c r="N1226" s="2">
        <v>7.7909497567293599E-3</v>
      </c>
      <c r="O1226" s="1">
        <v>6.2140000000000003E-4</v>
      </c>
    </row>
    <row r="1227" spans="1:15">
      <c r="A1227">
        <v>4068</v>
      </c>
      <c r="B1227" t="s">
        <v>72</v>
      </c>
      <c r="C1227" t="s">
        <v>11</v>
      </c>
      <c r="D1227">
        <v>4091</v>
      </c>
      <c r="E1227" t="s">
        <v>95</v>
      </c>
      <c r="F1227" s="1">
        <v>4094</v>
      </c>
      <c r="G1227" s="1" t="s">
        <v>210</v>
      </c>
      <c r="H1227" s="1">
        <v>4004</v>
      </c>
      <c r="I1227" s="1" t="s">
        <v>199</v>
      </c>
      <c r="J1227" s="2" t="str">
        <f>IF(AND(A1227=F1227,D1227=H1227),"Y","NO")</f>
        <v>NO</v>
      </c>
      <c r="K1227" s="2">
        <v>5.1074162653613904</v>
      </c>
      <c r="L1227" s="1">
        <v>1.59</v>
      </c>
      <c r="N1227" s="2">
        <v>4.5977566164365682E-3</v>
      </c>
      <c r="O1227" s="1">
        <v>1.16E-3</v>
      </c>
    </row>
    <row r="1228" spans="1:15">
      <c r="A1228">
        <v>4068</v>
      </c>
      <c r="B1228" t="s">
        <v>72</v>
      </c>
      <c r="C1228" t="s">
        <v>11</v>
      </c>
      <c r="D1228">
        <v>4093</v>
      </c>
      <c r="E1228" t="s">
        <v>83</v>
      </c>
      <c r="F1228" s="1">
        <v>4094</v>
      </c>
      <c r="G1228" s="1" t="s">
        <v>210</v>
      </c>
      <c r="H1228" s="1">
        <v>4005</v>
      </c>
      <c r="I1228" s="1" t="s">
        <v>200</v>
      </c>
      <c r="J1228" s="2" t="str">
        <f>IF(AND(A1228=F1228,D1228=H1228),"Y","NO")</f>
        <v>NO</v>
      </c>
      <c r="K1228" s="2">
        <v>6.27779166746586</v>
      </c>
      <c r="L1228" s="1">
        <v>2.99</v>
      </c>
      <c r="N1228" s="2">
        <v>6.9882471370489837E-3</v>
      </c>
      <c r="O1228" s="1">
        <v>3.8610000000000001E-4</v>
      </c>
    </row>
    <row r="1229" spans="1:15">
      <c r="A1229">
        <v>4068</v>
      </c>
      <c r="B1229" t="s">
        <v>72</v>
      </c>
      <c r="C1229" t="s">
        <v>11</v>
      </c>
      <c r="D1229">
        <v>4094</v>
      </c>
      <c r="E1229" t="s">
        <v>96</v>
      </c>
      <c r="F1229" s="1">
        <v>4094</v>
      </c>
      <c r="G1229" s="1" t="s">
        <v>210</v>
      </c>
      <c r="H1229" s="1">
        <v>4011</v>
      </c>
      <c r="I1229" s="1" t="s">
        <v>201</v>
      </c>
      <c r="J1229" s="2" t="str">
        <f>IF(AND(A1229=F1229,D1229=H1229),"Y","NO")</f>
        <v>NO</v>
      </c>
      <c r="K1229" s="2">
        <v>3.3821211221591598</v>
      </c>
      <c r="L1229" s="1">
        <v>3.12</v>
      </c>
      <c r="N1229" s="2">
        <v>1.0838546901252E-3</v>
      </c>
      <c r="O1229" s="1">
        <v>5.4719999999999997E-4</v>
      </c>
    </row>
    <row r="1230" spans="1:15">
      <c r="A1230">
        <v>4069</v>
      </c>
      <c r="B1230" t="s">
        <v>73</v>
      </c>
      <c r="C1230" t="s">
        <v>11</v>
      </c>
      <c r="D1230">
        <v>4000</v>
      </c>
      <c r="E1230" t="s">
        <v>57</v>
      </c>
      <c r="F1230" s="1">
        <v>4094</v>
      </c>
      <c r="G1230" s="1" t="s">
        <v>210</v>
      </c>
      <c r="H1230" s="1">
        <v>4012</v>
      </c>
      <c r="I1230" s="1" t="s">
        <v>202</v>
      </c>
      <c r="J1230" s="2" t="str">
        <f>IF(AND(A1230=F1230,D1230=H1230),"Y","NO")</f>
        <v>NO</v>
      </c>
      <c r="K1230" s="2">
        <v>10.32161540307653</v>
      </c>
      <c r="L1230" s="1">
        <v>8.8000000000000007</v>
      </c>
      <c r="N1230" s="2">
        <v>1.8483551020874991E-3</v>
      </c>
      <c r="O1230" s="1">
        <v>6.0389999999999999E-4</v>
      </c>
    </row>
    <row r="1231" spans="1:15">
      <c r="A1231">
        <v>4069</v>
      </c>
      <c r="B1231" t="s">
        <v>73</v>
      </c>
      <c r="C1231" t="s">
        <v>11</v>
      </c>
      <c r="D1231">
        <v>4003</v>
      </c>
      <c r="E1231" t="s">
        <v>58</v>
      </c>
      <c r="F1231" s="1">
        <v>4094</v>
      </c>
      <c r="G1231" s="1" t="s">
        <v>210</v>
      </c>
      <c r="H1231" s="1">
        <v>4013</v>
      </c>
      <c r="I1231" s="1" t="s">
        <v>175</v>
      </c>
      <c r="J1231" s="2" t="str">
        <f>IF(AND(A1231=F1231,D1231=H1231),"Y","NO")</f>
        <v>NO</v>
      </c>
      <c r="K1231" s="2">
        <v>7.0321232222358097</v>
      </c>
      <c r="L1231" s="1">
        <v>1.85</v>
      </c>
      <c r="N1231" s="2">
        <v>2.079978363719846E-3</v>
      </c>
      <c r="O1231" s="1">
        <v>3.7439999999999999E-4</v>
      </c>
    </row>
    <row r="1232" spans="1:15">
      <c r="A1232">
        <v>4069</v>
      </c>
      <c r="B1232" t="s">
        <v>73</v>
      </c>
      <c r="C1232" t="s">
        <v>11</v>
      </c>
      <c r="D1232">
        <v>4004</v>
      </c>
      <c r="E1232" t="s">
        <v>84</v>
      </c>
      <c r="F1232" s="1">
        <v>4094</v>
      </c>
      <c r="G1232" s="1" t="s">
        <v>210</v>
      </c>
      <c r="H1232" s="1">
        <v>4015</v>
      </c>
      <c r="I1232" s="1" t="s">
        <v>203</v>
      </c>
      <c r="J1232" s="2" t="str">
        <f>IF(AND(A1232=F1232,D1232=H1232),"Y","NO")</f>
        <v>NO</v>
      </c>
      <c r="K1232" s="2">
        <v>7.2169052639367202</v>
      </c>
      <c r="L1232" s="1">
        <v>1.87</v>
      </c>
      <c r="N1232" s="2">
        <v>2.4510342212532015E-3</v>
      </c>
      <c r="O1232" s="1">
        <v>4.28E-4</v>
      </c>
    </row>
    <row r="1233" spans="1:15">
      <c r="A1233">
        <v>4069</v>
      </c>
      <c r="B1233" t="s">
        <v>73</v>
      </c>
      <c r="C1233" t="s">
        <v>11</v>
      </c>
      <c r="D1233">
        <v>4005</v>
      </c>
      <c r="E1233" t="s">
        <v>85</v>
      </c>
      <c r="F1233" s="1">
        <v>4094</v>
      </c>
      <c r="G1233" s="1" t="s">
        <v>210</v>
      </c>
      <c r="H1233" s="1">
        <v>4020</v>
      </c>
      <c r="I1233" s="1" t="s">
        <v>176</v>
      </c>
      <c r="J1233" s="2" t="str">
        <f>IF(AND(A1233=F1233,D1233=H1233),"Y","NO")</f>
        <v>NO</v>
      </c>
      <c r="K1233" s="2">
        <v>7.0909110479054602</v>
      </c>
      <c r="L1233" s="1">
        <v>2.0499999999999998</v>
      </c>
      <c r="N1233" s="2">
        <v>1.5570424796960175E-3</v>
      </c>
      <c r="O1233" s="1">
        <v>4.104E-4</v>
      </c>
    </row>
    <row r="1234" spans="1:15">
      <c r="A1234">
        <v>4069</v>
      </c>
      <c r="B1234" t="s">
        <v>73</v>
      </c>
      <c r="C1234" t="s">
        <v>11</v>
      </c>
      <c r="D1234">
        <v>4006</v>
      </c>
      <c r="E1234" t="s">
        <v>86</v>
      </c>
      <c r="F1234" s="1">
        <v>4094</v>
      </c>
      <c r="G1234" s="1" t="s">
        <v>210</v>
      </c>
      <c r="H1234" s="1">
        <v>4021</v>
      </c>
      <c r="I1234" s="1" t="s">
        <v>204</v>
      </c>
      <c r="J1234" s="2" t="str">
        <f>IF(AND(A1234=F1234,D1234=H1234),"Y","NO")</f>
        <v>NO</v>
      </c>
      <c r="K1234" s="2">
        <v>7.8713144532114097</v>
      </c>
      <c r="L1234" s="1">
        <v>2.25</v>
      </c>
      <c r="N1234" s="2">
        <v>2.0404843813996549E-3</v>
      </c>
      <c r="O1234" s="1">
        <v>3.9530000000000001E-4</v>
      </c>
    </row>
    <row r="1235" spans="1:15">
      <c r="A1235">
        <v>4069</v>
      </c>
      <c r="B1235" t="s">
        <v>73</v>
      </c>
      <c r="C1235" t="s">
        <v>11</v>
      </c>
      <c r="D1235">
        <v>4011</v>
      </c>
      <c r="E1235" t="s">
        <v>87</v>
      </c>
      <c r="F1235" s="1">
        <v>4094</v>
      </c>
      <c r="G1235" s="1" t="s">
        <v>210</v>
      </c>
      <c r="H1235" s="1">
        <v>4022</v>
      </c>
      <c r="I1235" s="1" t="s">
        <v>177</v>
      </c>
      <c r="J1235" s="2" t="str">
        <f>IF(AND(A1235=F1235,D1235=H1235),"Y","NO")</f>
        <v>NO</v>
      </c>
      <c r="K1235" s="2">
        <v>9.2809339686959191</v>
      </c>
      <c r="L1235" s="1">
        <v>2.16</v>
      </c>
      <c r="N1235" s="2">
        <v>1.7603303306566479E-3</v>
      </c>
      <c r="O1235" s="1">
        <v>7.5409999999999995E-4</v>
      </c>
    </row>
    <row r="1236" spans="1:15">
      <c r="A1236">
        <v>4069</v>
      </c>
      <c r="B1236" t="s">
        <v>73</v>
      </c>
      <c r="C1236" t="s">
        <v>11</v>
      </c>
      <c r="D1236">
        <v>4012</v>
      </c>
      <c r="E1236" t="s">
        <v>88</v>
      </c>
      <c r="F1236" s="1">
        <v>4094</v>
      </c>
      <c r="G1236" s="1" t="s">
        <v>210</v>
      </c>
      <c r="H1236" s="1">
        <v>4036</v>
      </c>
      <c r="I1236" s="1" t="s">
        <v>182</v>
      </c>
      <c r="J1236" s="2" t="str">
        <f>IF(AND(A1236=F1236,D1236=H1236),"Y","NO")</f>
        <v>NO</v>
      </c>
      <c r="K1236" s="2">
        <v>26.415768525387598</v>
      </c>
      <c r="L1236" s="1">
        <v>5.42</v>
      </c>
      <c r="N1236" s="2">
        <v>1.9238707090352509E-3</v>
      </c>
      <c r="O1236" s="1">
        <v>6.2449999999999995E-4</v>
      </c>
    </row>
    <row r="1237" spans="1:15">
      <c r="A1237">
        <v>4069</v>
      </c>
      <c r="B1237" t="s">
        <v>73</v>
      </c>
      <c r="C1237" t="s">
        <v>11</v>
      </c>
      <c r="D1237">
        <v>4013</v>
      </c>
      <c r="E1237" t="s">
        <v>59</v>
      </c>
      <c r="F1237" s="1">
        <v>4094</v>
      </c>
      <c r="G1237" s="1" t="s">
        <v>210</v>
      </c>
      <c r="H1237" s="1">
        <v>4054</v>
      </c>
      <c r="I1237" s="1" t="s">
        <v>206</v>
      </c>
      <c r="J1237" s="2" t="str">
        <f>IF(AND(A1237=F1237,D1237=H1237),"Y","NO")</f>
        <v>NO</v>
      </c>
      <c r="K1237" s="2">
        <v>4.01026641930964</v>
      </c>
      <c r="L1237" s="1">
        <v>2.52</v>
      </c>
      <c r="N1237" s="2">
        <v>1.6481056974213752E-3</v>
      </c>
      <c r="O1237" s="1">
        <v>5.5449999999999998E-4</v>
      </c>
    </row>
    <row r="1238" spans="1:15">
      <c r="A1238">
        <v>4069</v>
      </c>
      <c r="B1238" t="s">
        <v>73</v>
      </c>
      <c r="C1238" t="s">
        <v>11</v>
      </c>
      <c r="D1238">
        <v>4015</v>
      </c>
      <c r="E1238" t="s">
        <v>89</v>
      </c>
      <c r="F1238" s="1">
        <v>4094</v>
      </c>
      <c r="G1238" s="1" t="s">
        <v>210</v>
      </c>
      <c r="H1238" s="1">
        <v>4055</v>
      </c>
      <c r="I1238" s="1" t="s">
        <v>185</v>
      </c>
      <c r="J1238" s="2" t="str">
        <f>IF(AND(A1238=F1238,D1238=H1238),"Y","NO")</f>
        <v>NO</v>
      </c>
      <c r="K1238" s="2">
        <v>5.0252040940616398</v>
      </c>
      <c r="L1238" s="1">
        <v>3.81</v>
      </c>
      <c r="N1238" s="2">
        <v>1.5211235861549938E-3</v>
      </c>
      <c r="O1238" s="1">
        <v>3.9570000000000002E-4</v>
      </c>
    </row>
    <row r="1239" spans="1:15">
      <c r="A1239">
        <v>4069</v>
      </c>
      <c r="B1239" t="s">
        <v>73</v>
      </c>
      <c r="C1239" t="s">
        <v>11</v>
      </c>
      <c r="D1239">
        <v>4020</v>
      </c>
      <c r="E1239" t="s">
        <v>60</v>
      </c>
      <c r="F1239" s="1">
        <v>4094</v>
      </c>
      <c r="G1239" s="1" t="s">
        <v>210</v>
      </c>
      <c r="H1239" s="1">
        <v>4056</v>
      </c>
      <c r="I1239" s="1" t="s">
        <v>207</v>
      </c>
      <c r="J1239" s="2" t="str">
        <f>IF(AND(A1239=F1239,D1239=H1239),"Y","NO")</f>
        <v>NO</v>
      </c>
      <c r="K1239" s="2">
        <v>4.6987089668830606</v>
      </c>
      <c r="L1239" s="1">
        <v>2.19</v>
      </c>
      <c r="N1239" s="2">
        <v>1.7149337596212603E-3</v>
      </c>
      <c r="O1239" s="1">
        <v>4.1560000000000002E-4</v>
      </c>
    </row>
    <row r="1240" spans="1:15">
      <c r="A1240">
        <v>4069</v>
      </c>
      <c r="B1240" t="s">
        <v>73</v>
      </c>
      <c r="C1240" t="s">
        <v>11</v>
      </c>
      <c r="D1240">
        <v>4021</v>
      </c>
      <c r="E1240" t="s">
        <v>90</v>
      </c>
      <c r="F1240" s="1">
        <v>4094</v>
      </c>
      <c r="G1240" s="1" t="s">
        <v>210</v>
      </c>
      <c r="H1240" s="1">
        <v>4076</v>
      </c>
      <c r="I1240" s="1" t="s">
        <v>189</v>
      </c>
      <c r="J1240" s="2" t="str">
        <f>IF(AND(A1240=F1240,D1240=H1240),"Y","NO")</f>
        <v>NO</v>
      </c>
      <c r="K1240" s="2">
        <v>5.6750447380344102</v>
      </c>
      <c r="L1240" s="1">
        <v>2.14</v>
      </c>
      <c r="N1240" s="2">
        <v>1.5014008788606851E-3</v>
      </c>
      <c r="O1240" s="1">
        <v>8.3069999999999997E-4</v>
      </c>
    </row>
    <row r="1241" spans="1:15">
      <c r="A1241">
        <v>4069</v>
      </c>
      <c r="B1241" t="s">
        <v>73</v>
      </c>
      <c r="C1241" t="s">
        <v>11</v>
      </c>
      <c r="D1241">
        <v>4022</v>
      </c>
      <c r="E1241" t="s">
        <v>61</v>
      </c>
      <c r="F1241" s="1">
        <v>4094</v>
      </c>
      <c r="G1241" s="1" t="s">
        <v>210</v>
      </c>
      <c r="H1241" s="1">
        <v>4078</v>
      </c>
      <c r="I1241" s="1" t="s">
        <v>190</v>
      </c>
      <c r="J1241" s="2" t="str">
        <f>IF(AND(A1241=F1241,D1241=H1241),"Y","NO")</f>
        <v>NO</v>
      </c>
      <c r="K1241" s="2">
        <v>7.8505665800134397</v>
      </c>
      <c r="L1241" s="1">
        <v>5.76</v>
      </c>
      <c r="N1241" s="2">
        <v>1.9808990045761966E-3</v>
      </c>
      <c r="O1241" s="1">
        <v>2.943E-4</v>
      </c>
    </row>
    <row r="1242" spans="1:15">
      <c r="A1242">
        <v>4069</v>
      </c>
      <c r="B1242" t="s">
        <v>73</v>
      </c>
      <c r="C1242" t="s">
        <v>11</v>
      </c>
      <c r="D1242">
        <v>4036</v>
      </c>
      <c r="E1242" t="s">
        <v>66</v>
      </c>
      <c r="F1242" s="1">
        <v>4094</v>
      </c>
      <c r="G1242" s="1" t="s">
        <v>210</v>
      </c>
      <c r="H1242" s="1">
        <v>4079</v>
      </c>
      <c r="I1242" s="1" t="s">
        <v>191</v>
      </c>
      <c r="J1242" s="2" t="str">
        <f>IF(AND(A1242=F1242,D1242=H1242),"Y","NO")</f>
        <v>NO</v>
      </c>
      <c r="K1242" s="2">
        <v>16.101538562032299</v>
      </c>
      <c r="L1242" s="1">
        <v>5.7</v>
      </c>
      <c r="N1242" s="2">
        <v>2.0106560988730517E-3</v>
      </c>
      <c r="O1242" s="1">
        <v>5.8719999999999996E-4</v>
      </c>
    </row>
    <row r="1243" spans="1:15">
      <c r="A1243">
        <v>4069</v>
      </c>
      <c r="B1243" t="s">
        <v>73</v>
      </c>
      <c r="C1243" t="s">
        <v>11</v>
      </c>
      <c r="D1243">
        <v>4054</v>
      </c>
      <c r="E1243" t="s">
        <v>92</v>
      </c>
      <c r="F1243" s="1">
        <v>4094</v>
      </c>
      <c r="G1243" s="1" t="s">
        <v>210</v>
      </c>
      <c r="H1243" s="1">
        <v>4094</v>
      </c>
      <c r="I1243" s="1" t="s">
        <v>210</v>
      </c>
      <c r="J1243" s="2" t="str">
        <f>IF(AND(A1243=F1243,D1243=H1243),"Y","NO")</f>
        <v>NO</v>
      </c>
      <c r="K1243" s="2">
        <v>7.62478178607586</v>
      </c>
      <c r="L1243" s="1">
        <v>3.15</v>
      </c>
      <c r="N1243" s="2">
        <v>1.7526101284811423E-3</v>
      </c>
      <c r="O1243" s="1">
        <v>2.7329999999999998E-4</v>
      </c>
    </row>
    <row r="1244" spans="1:15">
      <c r="A1244">
        <v>4069</v>
      </c>
      <c r="B1244" t="s">
        <v>73</v>
      </c>
      <c r="C1244" t="s">
        <v>11</v>
      </c>
      <c r="D1244">
        <v>4055</v>
      </c>
      <c r="E1244" t="s">
        <v>70</v>
      </c>
      <c r="F1244" s="1">
        <v>5001</v>
      </c>
      <c r="G1244" s="1" t="s">
        <v>212</v>
      </c>
      <c r="H1244" s="1">
        <v>5001</v>
      </c>
      <c r="I1244" s="1" t="s">
        <v>212</v>
      </c>
      <c r="J1244" s="2" t="str">
        <f>IF(AND(A1244=F1244,D1244=H1244),"Y","NO")</f>
        <v>NO</v>
      </c>
      <c r="K1244" s="2">
        <v>8.5339281711554094</v>
      </c>
      <c r="L1244" s="1">
        <v>2.57</v>
      </c>
      <c r="N1244" s="2">
        <v>1.6902678160307374E-3</v>
      </c>
      <c r="O1244" s="1">
        <v>0.92900000000000005</v>
      </c>
    </row>
    <row r="1245" spans="1:15">
      <c r="A1245">
        <v>4069</v>
      </c>
      <c r="B1245" t="s">
        <v>73</v>
      </c>
      <c r="C1245" t="s">
        <v>11</v>
      </c>
      <c r="D1245">
        <v>4056</v>
      </c>
      <c r="E1245" t="s">
        <v>93</v>
      </c>
      <c r="F1245" s="1">
        <v>5001</v>
      </c>
      <c r="G1245" s="1" t="s">
        <v>212</v>
      </c>
      <c r="H1245" s="1">
        <v>5002</v>
      </c>
      <c r="I1245" s="1" t="s">
        <v>213</v>
      </c>
      <c r="J1245" s="2" t="str">
        <f>IF(AND(A1245=F1245,D1245=H1245),"Y","NO")</f>
        <v>NO</v>
      </c>
      <c r="K1245" s="2">
        <v>5.66341804184247</v>
      </c>
      <c r="L1245" s="1">
        <v>1.1299999999999999</v>
      </c>
      <c r="N1245" s="2">
        <v>1.5382717604623111E-3</v>
      </c>
      <c r="O1245" s="1">
        <v>1.1299999999999999</v>
      </c>
    </row>
    <row r="1246" spans="1:15">
      <c r="A1246">
        <v>4069</v>
      </c>
      <c r="B1246" t="s">
        <v>73</v>
      </c>
      <c r="C1246" t="s">
        <v>11</v>
      </c>
      <c r="D1246">
        <v>4076</v>
      </c>
      <c r="E1246" t="s">
        <v>74</v>
      </c>
      <c r="F1246" s="1">
        <v>5001</v>
      </c>
      <c r="G1246" s="1" t="s">
        <v>212</v>
      </c>
      <c r="H1246" s="1">
        <v>5005</v>
      </c>
      <c r="I1246" s="1" t="s">
        <v>214</v>
      </c>
      <c r="J1246" s="2" t="str">
        <f>IF(AND(A1246=F1246,D1246=H1246),"Y","NO")</f>
        <v>NO</v>
      </c>
      <c r="K1246" s="2">
        <v>6.79081642759557</v>
      </c>
      <c r="L1246" s="1">
        <v>3.22</v>
      </c>
      <c r="N1246" s="2">
        <v>2.5046657180321078E-3</v>
      </c>
      <c r="O1246" s="1">
        <v>0.94</v>
      </c>
    </row>
    <row r="1247" spans="1:15">
      <c r="A1247">
        <v>4069</v>
      </c>
      <c r="B1247" t="s">
        <v>73</v>
      </c>
      <c r="C1247" t="s">
        <v>11</v>
      </c>
      <c r="D1247">
        <v>4078</v>
      </c>
      <c r="E1247" t="s">
        <v>75</v>
      </c>
      <c r="F1247" s="1">
        <v>5005</v>
      </c>
      <c r="G1247" s="1" t="s">
        <v>214</v>
      </c>
      <c r="H1247" s="1">
        <v>5001</v>
      </c>
      <c r="I1247" s="1" t="s">
        <v>212</v>
      </c>
      <c r="J1247" s="2" t="str">
        <f>IF(AND(A1247=F1247,D1247=H1247),"Y","NO")</f>
        <v>NO</v>
      </c>
      <c r="K1247" s="2">
        <v>10.346302165420621</v>
      </c>
      <c r="L1247" s="1">
        <v>7.39</v>
      </c>
      <c r="N1247" s="2">
        <v>1.5666495206942319E-3</v>
      </c>
      <c r="O1247" s="1">
        <v>4.03</v>
      </c>
    </row>
    <row r="1248" spans="1:15">
      <c r="A1248">
        <v>4069</v>
      </c>
      <c r="B1248" t="s">
        <v>73</v>
      </c>
      <c r="C1248" t="s">
        <v>11</v>
      </c>
      <c r="D1248">
        <v>4079</v>
      </c>
      <c r="E1248" t="s">
        <v>76</v>
      </c>
      <c r="F1248" s="1">
        <v>5005</v>
      </c>
      <c r="G1248" s="1" t="s">
        <v>214</v>
      </c>
      <c r="H1248" s="1">
        <v>5002</v>
      </c>
      <c r="I1248" s="1" t="s">
        <v>213</v>
      </c>
      <c r="J1248" s="2" t="str">
        <f>IF(AND(A1248=F1248,D1248=H1248),"Y","NO")</f>
        <v>NO</v>
      </c>
      <c r="K1248" s="2">
        <v>16.311307418669202</v>
      </c>
      <c r="L1248" s="1">
        <v>1.63</v>
      </c>
      <c r="N1248" s="2">
        <v>1.9620827340006293E-3</v>
      </c>
      <c r="O1248" s="1">
        <v>1.63</v>
      </c>
    </row>
    <row r="1249" spans="1:15">
      <c r="A1249">
        <v>4069</v>
      </c>
      <c r="B1249" t="s">
        <v>73</v>
      </c>
      <c r="C1249" t="s">
        <v>11</v>
      </c>
      <c r="D1249">
        <v>4094</v>
      </c>
      <c r="E1249" t="s">
        <v>96</v>
      </c>
      <c r="F1249" s="1">
        <v>5005</v>
      </c>
      <c r="G1249" s="1" t="s">
        <v>214</v>
      </c>
      <c r="H1249" s="1">
        <v>5005</v>
      </c>
      <c r="I1249" s="1" t="s">
        <v>214</v>
      </c>
      <c r="J1249" s="2" t="str">
        <f>IF(AND(A1249=F1249,D1249=H1249),"Y","NO")</f>
        <v>NO</v>
      </c>
      <c r="K1249" s="2">
        <v>5.9146595820015397</v>
      </c>
      <c r="L1249" s="1">
        <v>11.22</v>
      </c>
      <c r="N1249" s="2">
        <v>1.3917954361200775E-3</v>
      </c>
      <c r="O1249" s="1">
        <v>5.7</v>
      </c>
    </row>
    <row r="1250" spans="1:15">
      <c r="A1250">
        <v>4076</v>
      </c>
      <c r="B1250" t="s">
        <v>74</v>
      </c>
      <c r="C1250" t="s">
        <v>11</v>
      </c>
      <c r="D1250">
        <v>4000</v>
      </c>
      <c r="E1250" t="s">
        <v>57</v>
      </c>
      <c r="F1250" s="1">
        <v>6008</v>
      </c>
      <c r="G1250" s="1" t="s">
        <v>215</v>
      </c>
      <c r="H1250" s="1">
        <v>6002</v>
      </c>
      <c r="I1250" s="1" t="s">
        <v>216</v>
      </c>
      <c r="J1250" s="2" t="str">
        <f>IF(AND(A1250=F1250,D1250=H1250),"Y","NO")</f>
        <v>NO</v>
      </c>
      <c r="K1250" s="2">
        <v>4.5776088250096105</v>
      </c>
      <c r="L1250" s="1">
        <v>0</v>
      </c>
      <c r="N1250" s="2">
        <v>6.5960554789058568E-3</v>
      </c>
      <c r="O1250" s="1">
        <v>1.264E-2</v>
      </c>
    </row>
    <row r="1251" spans="1:15">
      <c r="A1251">
        <v>4076</v>
      </c>
      <c r="B1251" t="s">
        <v>74</v>
      </c>
      <c r="C1251" t="s">
        <v>11</v>
      </c>
      <c r="D1251">
        <v>4003</v>
      </c>
      <c r="E1251" t="s">
        <v>58</v>
      </c>
      <c r="F1251" s="1">
        <v>6008</v>
      </c>
      <c r="G1251" s="1" t="s">
        <v>215</v>
      </c>
      <c r="H1251" s="1">
        <v>6021</v>
      </c>
      <c r="I1251" s="1" t="s">
        <v>217</v>
      </c>
      <c r="J1251" s="2" t="str">
        <f>IF(AND(A1251=F1251,D1251=H1251),"Y","NO")</f>
        <v>NO</v>
      </c>
      <c r="K1251" s="2">
        <v>3.6252940417667801</v>
      </c>
      <c r="L1251" s="1">
        <v>0</v>
      </c>
      <c r="N1251" s="2">
        <v>6.3854564390083638E-3</v>
      </c>
      <c r="O1251" s="1">
        <v>1.7350000000000001E-2</v>
      </c>
    </row>
    <row r="1252" spans="1:15">
      <c r="A1252">
        <v>4076</v>
      </c>
      <c r="B1252" t="s">
        <v>74</v>
      </c>
      <c r="C1252" t="s">
        <v>11</v>
      </c>
      <c r="D1252">
        <v>4004</v>
      </c>
      <c r="E1252" t="s">
        <v>84</v>
      </c>
      <c r="F1252" s="1">
        <v>6008</v>
      </c>
      <c r="G1252" s="1" t="s">
        <v>215</v>
      </c>
      <c r="H1252" s="1">
        <v>6023</v>
      </c>
      <c r="I1252" s="1" t="s">
        <v>218</v>
      </c>
      <c r="J1252" s="2" t="str">
        <f>IF(AND(A1252=F1252,D1252=H1252),"Y","NO")</f>
        <v>NO</v>
      </c>
      <c r="K1252" s="2">
        <v>4.0303131368196397</v>
      </c>
      <c r="L1252" s="1">
        <v>1.69</v>
      </c>
      <c r="N1252" s="2">
        <v>6.946267171004156E-3</v>
      </c>
      <c r="O1252" s="1">
        <v>8.1810000000000008E-3</v>
      </c>
    </row>
    <row r="1253" spans="1:15">
      <c r="A1253">
        <v>4076</v>
      </c>
      <c r="B1253" t="s">
        <v>74</v>
      </c>
      <c r="C1253" t="s">
        <v>11</v>
      </c>
      <c r="D1253">
        <v>4005</v>
      </c>
      <c r="E1253" t="s">
        <v>85</v>
      </c>
      <c r="F1253" s="1">
        <v>6008</v>
      </c>
      <c r="G1253" s="1" t="s">
        <v>215</v>
      </c>
      <c r="H1253" s="1">
        <v>6033</v>
      </c>
      <c r="I1253" s="1" t="s">
        <v>219</v>
      </c>
      <c r="J1253" s="2" t="str">
        <f>IF(AND(A1253=F1253,D1253=H1253),"Y","NO")</f>
        <v>NO</v>
      </c>
      <c r="K1253" s="2">
        <v>3.12941364804762</v>
      </c>
      <c r="L1253" s="1">
        <v>0</v>
      </c>
      <c r="N1253" s="2">
        <v>5.5837944231500597E-3</v>
      </c>
      <c r="O1253" s="1">
        <v>1.404E-2</v>
      </c>
    </row>
    <row r="1254" spans="1:15">
      <c r="A1254">
        <v>4076</v>
      </c>
      <c r="B1254" t="s">
        <v>74</v>
      </c>
      <c r="C1254" t="s">
        <v>11</v>
      </c>
      <c r="D1254">
        <v>4006</v>
      </c>
      <c r="E1254" t="s">
        <v>86</v>
      </c>
      <c r="F1254" s="1">
        <v>6008</v>
      </c>
      <c r="G1254" s="1" t="s">
        <v>215</v>
      </c>
      <c r="H1254" s="1">
        <v>6052</v>
      </c>
      <c r="I1254" s="1" t="s">
        <v>220</v>
      </c>
      <c r="J1254" s="2" t="str">
        <f>IF(AND(A1254=F1254,D1254=H1254),"Y","NO")</f>
        <v>NO</v>
      </c>
      <c r="K1254" s="2">
        <v>3.9115575809497498</v>
      </c>
      <c r="L1254" s="1">
        <v>0</v>
      </c>
      <c r="N1254" s="2">
        <v>6.4986134316470353E-3</v>
      </c>
      <c r="O1254" s="1">
        <v>9.3869999999999995E-3</v>
      </c>
    </row>
    <row r="1255" spans="1:15">
      <c r="A1255">
        <v>4076</v>
      </c>
      <c r="B1255" t="s">
        <v>74</v>
      </c>
      <c r="C1255" t="s">
        <v>11</v>
      </c>
      <c r="D1255">
        <v>4011</v>
      </c>
      <c r="E1255" t="s">
        <v>87</v>
      </c>
      <c r="F1255" s="1">
        <v>6008</v>
      </c>
      <c r="G1255" s="1" t="s">
        <v>215</v>
      </c>
      <c r="H1255" s="1">
        <v>6085</v>
      </c>
      <c r="I1255" s="1" t="s">
        <v>221</v>
      </c>
      <c r="J1255" s="2" t="str">
        <f>IF(AND(A1255=F1255,D1255=H1255),"Y","NO")</f>
        <v>NO</v>
      </c>
      <c r="K1255" s="2">
        <v>4.0906502584793696</v>
      </c>
      <c r="L1255" s="1">
        <v>0</v>
      </c>
      <c r="N1255" s="2">
        <v>6.3209651971054557E-3</v>
      </c>
      <c r="O1255" s="1">
        <v>1.498E-2</v>
      </c>
    </row>
    <row r="1256" spans="1:15">
      <c r="A1256">
        <v>4076</v>
      </c>
      <c r="B1256" t="s">
        <v>74</v>
      </c>
      <c r="C1256" t="s">
        <v>11</v>
      </c>
      <c r="D1256">
        <v>4012</v>
      </c>
      <c r="E1256" t="s">
        <v>88</v>
      </c>
      <c r="F1256" s="1">
        <v>6008</v>
      </c>
      <c r="G1256" s="1" t="s">
        <v>215</v>
      </c>
      <c r="H1256" s="1">
        <v>6086</v>
      </c>
      <c r="I1256" s="1" t="s">
        <v>222</v>
      </c>
      <c r="J1256" s="2" t="str">
        <f>IF(AND(A1256=F1256,D1256=H1256),"Y","NO")</f>
        <v>NO</v>
      </c>
      <c r="K1256" s="2">
        <v>10.583669779978999</v>
      </c>
      <c r="L1256" s="1">
        <v>0</v>
      </c>
      <c r="N1256" s="2">
        <v>7.5996352078089831E-3</v>
      </c>
      <c r="O1256" s="1">
        <v>1.553E-2</v>
      </c>
    </row>
    <row r="1257" spans="1:15">
      <c r="A1257">
        <v>4076</v>
      </c>
      <c r="B1257" t="s">
        <v>74</v>
      </c>
      <c r="C1257" t="s">
        <v>11</v>
      </c>
      <c r="D1257">
        <v>4013</v>
      </c>
      <c r="E1257" t="s">
        <v>59</v>
      </c>
      <c r="F1257" s="1">
        <v>6008</v>
      </c>
      <c r="G1257" s="1" t="s">
        <v>215</v>
      </c>
      <c r="H1257" s="1">
        <v>6095</v>
      </c>
      <c r="I1257" s="1" t="s">
        <v>223</v>
      </c>
      <c r="J1257" s="2" t="str">
        <f>IF(AND(A1257=F1257,D1257=H1257),"Y","NO")</f>
        <v>NO</v>
      </c>
      <c r="K1257" s="2">
        <v>2.2178811217650498</v>
      </c>
      <c r="L1257" s="1">
        <v>2.46</v>
      </c>
      <c r="N1257" s="2">
        <v>4.7163922417217301E-3</v>
      </c>
      <c r="O1257" s="1">
        <v>1.6549999999999999E-2</v>
      </c>
    </row>
    <row r="1258" spans="1:15">
      <c r="A1258">
        <v>4076</v>
      </c>
      <c r="B1258" t="s">
        <v>74</v>
      </c>
      <c r="C1258" t="s">
        <v>11</v>
      </c>
      <c r="D1258">
        <v>4015</v>
      </c>
      <c r="E1258" t="s">
        <v>89</v>
      </c>
      <c r="F1258" s="1">
        <v>6017</v>
      </c>
      <c r="G1258" s="1" t="s">
        <v>224</v>
      </c>
      <c r="H1258" s="1">
        <v>6002</v>
      </c>
      <c r="I1258" s="1" t="s">
        <v>216</v>
      </c>
      <c r="J1258" s="2" t="str">
        <f>IF(AND(A1258=F1258,D1258=H1258),"Y","NO")</f>
        <v>NO</v>
      </c>
      <c r="K1258" s="2">
        <v>2.4590187706834197</v>
      </c>
      <c r="L1258" s="1">
        <v>0</v>
      </c>
      <c r="N1258" s="2">
        <v>4.9197864915867208E-3</v>
      </c>
      <c r="O1258" s="1">
        <v>3.6570000000000001E-3</v>
      </c>
    </row>
    <row r="1259" spans="1:15">
      <c r="A1259">
        <v>4076</v>
      </c>
      <c r="B1259" t="s">
        <v>74</v>
      </c>
      <c r="C1259" t="s">
        <v>11</v>
      </c>
      <c r="D1259">
        <v>4020</v>
      </c>
      <c r="E1259" t="s">
        <v>60</v>
      </c>
      <c r="F1259" s="1">
        <v>6017</v>
      </c>
      <c r="G1259" s="1" t="s">
        <v>224</v>
      </c>
      <c r="H1259" s="1">
        <v>6021</v>
      </c>
      <c r="I1259" s="1" t="s">
        <v>217</v>
      </c>
      <c r="J1259" s="2" t="str">
        <f>IF(AND(A1259=F1259,D1259=H1259),"Y","NO")</f>
        <v>NO</v>
      </c>
      <c r="K1259" s="2">
        <v>2.4878150522741098</v>
      </c>
      <c r="L1259" s="1">
        <v>0</v>
      </c>
      <c r="N1259" s="2">
        <v>5.1262254096930771E-3</v>
      </c>
      <c r="O1259" s="1">
        <v>6.7260000000000002E-3</v>
      </c>
    </row>
    <row r="1260" spans="1:15">
      <c r="A1260">
        <v>4076</v>
      </c>
      <c r="B1260" t="s">
        <v>74</v>
      </c>
      <c r="C1260" t="s">
        <v>11</v>
      </c>
      <c r="D1260">
        <v>4021</v>
      </c>
      <c r="E1260" t="s">
        <v>90</v>
      </c>
      <c r="F1260" s="1">
        <v>6017</v>
      </c>
      <c r="G1260" s="1" t="s">
        <v>224</v>
      </c>
      <c r="H1260" s="1">
        <v>6023</v>
      </c>
      <c r="I1260" s="1" t="s">
        <v>218</v>
      </c>
      <c r="J1260" s="2" t="str">
        <f>IF(AND(A1260=F1260,D1260=H1260),"Y","NO")</f>
        <v>NO</v>
      </c>
      <c r="K1260" s="2">
        <v>2.6414415166997802</v>
      </c>
      <c r="L1260" s="1">
        <v>1.21</v>
      </c>
      <c r="N1260" s="2">
        <v>5.1052245614083272E-3</v>
      </c>
      <c r="O1260" s="1">
        <v>2.3640000000000002E-3</v>
      </c>
    </row>
    <row r="1261" spans="1:15">
      <c r="A1261">
        <v>4076</v>
      </c>
      <c r="B1261" t="s">
        <v>74</v>
      </c>
      <c r="C1261" t="s">
        <v>11</v>
      </c>
      <c r="D1261">
        <v>4022</v>
      </c>
      <c r="E1261" t="s">
        <v>61</v>
      </c>
      <c r="F1261" s="1">
        <v>6017</v>
      </c>
      <c r="G1261" s="1" t="s">
        <v>224</v>
      </c>
      <c r="H1261" s="1">
        <v>6025</v>
      </c>
      <c r="I1261" s="1" t="s">
        <v>225</v>
      </c>
      <c r="J1261" s="2" t="str">
        <f>IF(AND(A1261=F1261,D1261=H1261),"Y","NO")</f>
        <v>NO</v>
      </c>
      <c r="K1261" s="2">
        <v>3.8409938824718601</v>
      </c>
      <c r="L1261" s="1">
        <v>1.61</v>
      </c>
      <c r="N1261" s="2">
        <v>6.4078098203134912E-3</v>
      </c>
      <c r="O1261" s="1">
        <v>3.6440000000000001E-3</v>
      </c>
    </row>
    <row r="1262" spans="1:15">
      <c r="A1262">
        <v>4076</v>
      </c>
      <c r="B1262" t="s">
        <v>74</v>
      </c>
      <c r="C1262" t="s">
        <v>11</v>
      </c>
      <c r="D1262">
        <v>4036</v>
      </c>
      <c r="E1262" t="s">
        <v>66</v>
      </c>
      <c r="F1262" s="1">
        <v>6017</v>
      </c>
      <c r="G1262" s="1" t="s">
        <v>224</v>
      </c>
      <c r="H1262" s="1">
        <v>6033</v>
      </c>
      <c r="I1262" s="1" t="s">
        <v>219</v>
      </c>
      <c r="J1262" s="2" t="str">
        <f>IF(AND(A1262=F1262,D1262=H1262),"Y","NO")</f>
        <v>NO</v>
      </c>
      <c r="K1262" s="2">
        <v>7.0020324480885598</v>
      </c>
      <c r="L1262" s="1">
        <v>0</v>
      </c>
      <c r="N1262" s="2">
        <v>7.3176384365160295E-3</v>
      </c>
      <c r="O1262" s="1">
        <v>5.4349999999999997E-3</v>
      </c>
    </row>
    <row r="1263" spans="1:15">
      <c r="A1263">
        <v>4076</v>
      </c>
      <c r="B1263" t="s">
        <v>74</v>
      </c>
      <c r="C1263" t="s">
        <v>11</v>
      </c>
      <c r="D1263">
        <v>4054</v>
      </c>
      <c r="E1263" t="s">
        <v>92</v>
      </c>
      <c r="F1263" s="1">
        <v>6017</v>
      </c>
      <c r="G1263" s="1" t="s">
        <v>224</v>
      </c>
      <c r="H1263" s="1">
        <v>6052</v>
      </c>
      <c r="I1263" s="1" t="s">
        <v>220</v>
      </c>
      <c r="J1263" s="2" t="str">
        <f>IF(AND(A1263=F1263,D1263=H1263),"Y","NO")</f>
        <v>NO</v>
      </c>
      <c r="K1263" s="2">
        <v>3.51470473940436</v>
      </c>
      <c r="L1263" s="1">
        <v>0</v>
      </c>
      <c r="N1263" s="2">
        <v>6.0174679179059035E-3</v>
      </c>
      <c r="O1263" s="1">
        <v>2.4859999999999999E-3</v>
      </c>
    </row>
    <row r="1264" spans="1:15">
      <c r="A1264">
        <v>4076</v>
      </c>
      <c r="B1264" t="s">
        <v>74</v>
      </c>
      <c r="C1264" t="s">
        <v>11</v>
      </c>
      <c r="D1264">
        <v>4055</v>
      </c>
      <c r="E1264" t="s">
        <v>70</v>
      </c>
      <c r="F1264" s="1">
        <v>6017</v>
      </c>
      <c r="G1264" s="1" t="s">
        <v>224</v>
      </c>
      <c r="H1264" s="1">
        <v>6078</v>
      </c>
      <c r="I1264" s="1" t="s">
        <v>226</v>
      </c>
      <c r="J1264" s="2" t="str">
        <f>IF(AND(A1264=F1264,D1264=H1264),"Y","NO")</f>
        <v>NO</v>
      </c>
      <c r="K1264" s="2">
        <v>3.7479415023263498</v>
      </c>
      <c r="L1264" s="1">
        <v>0</v>
      </c>
      <c r="N1264" s="2">
        <v>6.0911822765094548E-3</v>
      </c>
      <c r="O1264" s="1">
        <v>2.7560000000000002E-3</v>
      </c>
    </row>
    <row r="1265" spans="1:15">
      <c r="A1265">
        <v>4076</v>
      </c>
      <c r="B1265" t="s">
        <v>74</v>
      </c>
      <c r="C1265" t="s">
        <v>11</v>
      </c>
      <c r="D1265">
        <v>4056</v>
      </c>
      <c r="E1265" t="s">
        <v>93</v>
      </c>
      <c r="F1265" s="1">
        <v>6017</v>
      </c>
      <c r="G1265" s="1" t="s">
        <v>224</v>
      </c>
      <c r="H1265" s="1">
        <v>6085</v>
      </c>
      <c r="I1265" s="1" t="s">
        <v>221</v>
      </c>
      <c r="J1265" s="2" t="str">
        <f>IF(AND(A1265=F1265,D1265=H1265),"Y","NO")</f>
        <v>NO</v>
      </c>
      <c r="K1265" s="2">
        <v>2.66906010729216</v>
      </c>
      <c r="L1265" s="1">
        <v>0</v>
      </c>
      <c r="N1265" s="2">
        <v>5.1658670796557917E-3</v>
      </c>
      <c r="O1265" s="1">
        <v>5.0439999999999999E-3</v>
      </c>
    </row>
    <row r="1266" spans="1:15">
      <c r="A1266">
        <v>4076</v>
      </c>
      <c r="B1266" t="s">
        <v>74</v>
      </c>
      <c r="C1266" t="s">
        <v>11</v>
      </c>
      <c r="D1266">
        <v>4076</v>
      </c>
      <c r="E1266" t="s">
        <v>74</v>
      </c>
      <c r="F1266" s="1">
        <v>6017</v>
      </c>
      <c r="G1266" s="1" t="s">
        <v>224</v>
      </c>
      <c r="H1266" s="1">
        <v>6086</v>
      </c>
      <c r="I1266" s="1" t="s">
        <v>222</v>
      </c>
      <c r="J1266" s="2" t="str">
        <f>IF(AND(A1266=F1266,D1266=H1266),"Y","NO")</f>
        <v>NO</v>
      </c>
      <c r="K1266" s="2">
        <v>3.8851808094162101</v>
      </c>
      <c r="L1266" s="1">
        <v>0</v>
      </c>
      <c r="N1266" s="2">
        <v>6.9286786831639401E-3</v>
      </c>
      <c r="O1266" s="1">
        <v>6.156E-3</v>
      </c>
    </row>
    <row r="1267" spans="1:15">
      <c r="A1267">
        <v>4076</v>
      </c>
      <c r="B1267" t="s">
        <v>74</v>
      </c>
      <c r="C1267" t="s">
        <v>11</v>
      </c>
      <c r="D1267">
        <v>4078</v>
      </c>
      <c r="E1267" t="s">
        <v>75</v>
      </c>
      <c r="F1267" s="1">
        <v>6017</v>
      </c>
      <c r="G1267" s="1" t="s">
        <v>224</v>
      </c>
      <c r="H1267" s="1">
        <v>6095</v>
      </c>
      <c r="I1267" s="1" t="s">
        <v>223</v>
      </c>
      <c r="J1267" s="2" t="str">
        <f>IF(AND(A1267=F1267,D1267=H1267),"Y","NO")</f>
        <v>NO</v>
      </c>
      <c r="K1267" s="2">
        <v>4.1564103642780204</v>
      </c>
      <c r="L1267" s="1">
        <v>1.73</v>
      </c>
      <c r="N1267" s="2">
        <v>6.1720364643430316E-3</v>
      </c>
      <c r="O1267" s="1">
        <v>5.5599999999999998E-3</v>
      </c>
    </row>
    <row r="1268" spans="1:15">
      <c r="A1268">
        <v>4076</v>
      </c>
      <c r="B1268" t="s">
        <v>74</v>
      </c>
      <c r="C1268" t="s">
        <v>11</v>
      </c>
      <c r="D1268">
        <v>4079</v>
      </c>
      <c r="E1268" t="s">
        <v>76</v>
      </c>
      <c r="F1268" s="1">
        <v>6021</v>
      </c>
      <c r="G1268" s="1" t="s">
        <v>217</v>
      </c>
      <c r="H1268" s="1">
        <v>6025</v>
      </c>
      <c r="I1268" s="1" t="s">
        <v>225</v>
      </c>
      <c r="J1268" s="2" t="str">
        <f>IF(AND(A1268=F1268,D1268=H1268),"Y","NO")</f>
        <v>NO</v>
      </c>
      <c r="K1268" s="2">
        <v>6.9707646241634498</v>
      </c>
      <c r="L1268" s="1">
        <v>0</v>
      </c>
      <c r="N1268" s="2">
        <v>7.2663374833969408E-3</v>
      </c>
      <c r="O1268" s="1">
        <v>3.9069999999999999E-3</v>
      </c>
    </row>
    <row r="1269" spans="1:15">
      <c r="A1269">
        <v>4076</v>
      </c>
      <c r="B1269" t="s">
        <v>74</v>
      </c>
      <c r="C1269" t="s">
        <v>11</v>
      </c>
      <c r="D1269">
        <v>4094</v>
      </c>
      <c r="E1269" t="s">
        <v>96</v>
      </c>
      <c r="F1269" s="1">
        <v>6021</v>
      </c>
      <c r="G1269" s="1" t="s">
        <v>217</v>
      </c>
      <c r="H1269" s="1">
        <v>6085</v>
      </c>
      <c r="I1269" s="1" t="s">
        <v>221</v>
      </c>
      <c r="J1269" s="2" t="str">
        <f>IF(AND(A1269=F1269,D1269=H1269),"Y","NO")</f>
        <v>NO</v>
      </c>
      <c r="K1269" s="2">
        <v>2.6147851924077798</v>
      </c>
      <c r="L1269" s="1">
        <v>0</v>
      </c>
      <c r="N1269" s="2">
        <v>4.9826345977349038E-3</v>
      </c>
      <c r="O1269" s="1">
        <v>6.0930000000000003E-3</v>
      </c>
    </row>
    <row r="1270" spans="1:15">
      <c r="A1270">
        <v>4080</v>
      </c>
      <c r="B1270" t="s">
        <v>77</v>
      </c>
      <c r="C1270" t="s">
        <v>11</v>
      </c>
      <c r="D1270">
        <v>4000</v>
      </c>
      <c r="E1270" t="s">
        <v>57</v>
      </c>
      <c r="F1270" s="1">
        <v>6021</v>
      </c>
      <c r="G1270" s="1" t="s">
        <v>217</v>
      </c>
      <c r="H1270" s="1">
        <v>6086</v>
      </c>
      <c r="I1270" s="1" t="s">
        <v>222</v>
      </c>
      <c r="J1270" s="2" t="str">
        <f>IF(AND(A1270=F1270,D1270=H1270),"Y","NO")</f>
        <v>NO</v>
      </c>
      <c r="K1270" s="2">
        <v>13.584088230098232</v>
      </c>
      <c r="L1270" s="1">
        <v>0</v>
      </c>
      <c r="N1270" s="2">
        <v>7.0311438496768134E-3</v>
      </c>
      <c r="O1270" s="1">
        <v>6.9389999999999999E-3</v>
      </c>
    </row>
    <row r="1271" spans="1:15">
      <c r="A1271">
        <v>4080</v>
      </c>
      <c r="B1271" t="s">
        <v>77</v>
      </c>
      <c r="C1271" t="s">
        <v>11</v>
      </c>
      <c r="D1271">
        <v>4003</v>
      </c>
      <c r="E1271" t="s">
        <v>58</v>
      </c>
      <c r="F1271" s="1">
        <v>6021</v>
      </c>
      <c r="G1271" s="1" t="s">
        <v>217</v>
      </c>
      <c r="H1271" s="1">
        <v>6095</v>
      </c>
      <c r="I1271" s="1" t="s">
        <v>223</v>
      </c>
      <c r="J1271" s="2" t="str">
        <f>IF(AND(A1271=F1271,D1271=H1271),"Y","NO")</f>
        <v>NO</v>
      </c>
      <c r="K1271" s="2">
        <v>5.2053119210959942</v>
      </c>
      <c r="L1271" s="1">
        <v>0</v>
      </c>
      <c r="N1271" s="2">
        <v>7.7746177311571324E-3</v>
      </c>
      <c r="O1271" s="1">
        <v>5.1999999999999998E-3</v>
      </c>
    </row>
    <row r="1272" spans="1:15">
      <c r="A1272">
        <v>4080</v>
      </c>
      <c r="B1272" t="s">
        <v>77</v>
      </c>
      <c r="C1272" t="s">
        <v>11</v>
      </c>
      <c r="D1272">
        <v>4004</v>
      </c>
      <c r="E1272" t="s">
        <v>84</v>
      </c>
      <c r="F1272" s="1">
        <v>6025</v>
      </c>
      <c r="G1272" s="1" t="s">
        <v>225</v>
      </c>
      <c r="H1272" s="1">
        <v>6021</v>
      </c>
      <c r="I1272" s="1" t="s">
        <v>217</v>
      </c>
      <c r="J1272" s="2" t="str">
        <f>IF(AND(A1272=F1272,D1272=H1272),"Y","NO")</f>
        <v>NO</v>
      </c>
      <c r="K1272" s="2">
        <v>2.5593599931942199</v>
      </c>
      <c r="L1272" s="1">
        <v>0</v>
      </c>
      <c r="N1272" s="2">
        <v>2.4605352548352222E-3</v>
      </c>
      <c r="O1272" s="1">
        <v>8.7080000000000005E-3</v>
      </c>
    </row>
    <row r="1273" spans="1:15">
      <c r="A1273">
        <v>4080</v>
      </c>
      <c r="B1273" t="s">
        <v>77</v>
      </c>
      <c r="C1273" t="s">
        <v>11</v>
      </c>
      <c r="D1273">
        <v>4005</v>
      </c>
      <c r="E1273" t="s">
        <v>85</v>
      </c>
      <c r="F1273" s="1">
        <v>6025</v>
      </c>
      <c r="G1273" s="1" t="s">
        <v>225</v>
      </c>
      <c r="H1273" s="1">
        <v>6025</v>
      </c>
      <c r="I1273" s="1" t="s">
        <v>225</v>
      </c>
      <c r="J1273" s="2" t="str">
        <f>IF(AND(A1273=F1273,D1273=H1273),"Y","NO")</f>
        <v>NO</v>
      </c>
      <c r="K1273" s="2">
        <v>2.8347065481637097</v>
      </c>
      <c r="L1273" s="1">
        <v>3.81</v>
      </c>
      <c r="N1273" s="2">
        <v>2.1005668503358299E-3</v>
      </c>
      <c r="O1273" s="1">
        <v>4.0980000000000001E-3</v>
      </c>
    </row>
    <row r="1274" spans="1:15">
      <c r="A1274">
        <v>4080</v>
      </c>
      <c r="B1274" t="s">
        <v>77</v>
      </c>
      <c r="C1274" t="s">
        <v>11</v>
      </c>
      <c r="D1274">
        <v>4006</v>
      </c>
      <c r="E1274" t="s">
        <v>86</v>
      </c>
      <c r="F1274" s="1">
        <v>6025</v>
      </c>
      <c r="G1274" s="1" t="s">
        <v>225</v>
      </c>
      <c r="H1274" s="1">
        <v>6078</v>
      </c>
      <c r="I1274" s="1" t="s">
        <v>226</v>
      </c>
      <c r="J1274" s="2" t="str">
        <f>IF(AND(A1274=F1274,D1274=H1274),"Y","NO")</f>
        <v>NO</v>
      </c>
      <c r="K1274" s="2">
        <v>4.9735388521274295</v>
      </c>
      <c r="L1274" s="1">
        <v>0</v>
      </c>
      <c r="N1274" s="2">
        <v>2.9129414102950159E-3</v>
      </c>
      <c r="O1274" s="1">
        <v>1.673E-3</v>
      </c>
    </row>
    <row r="1275" spans="1:15">
      <c r="A1275">
        <v>4080</v>
      </c>
      <c r="B1275" t="s">
        <v>77</v>
      </c>
      <c r="C1275" t="s">
        <v>11</v>
      </c>
      <c r="D1275">
        <v>4013</v>
      </c>
      <c r="E1275" t="s">
        <v>59</v>
      </c>
      <c r="F1275" s="1">
        <v>6025</v>
      </c>
      <c r="G1275" s="1" t="s">
        <v>225</v>
      </c>
      <c r="H1275" s="1">
        <v>6085</v>
      </c>
      <c r="I1275" s="1" t="s">
        <v>221</v>
      </c>
      <c r="J1275" s="2" t="str">
        <f>IF(AND(A1275=F1275,D1275=H1275),"Y","NO")</f>
        <v>NO</v>
      </c>
      <c r="K1275" s="2">
        <v>3.6421130703321722</v>
      </c>
      <c r="L1275" s="1">
        <v>0</v>
      </c>
      <c r="N1275" s="2">
        <v>6.5534342794713362E-3</v>
      </c>
      <c r="O1275" s="1">
        <v>7.058E-3</v>
      </c>
    </row>
    <row r="1276" spans="1:15">
      <c r="A1276">
        <v>4080</v>
      </c>
      <c r="B1276" t="s">
        <v>77</v>
      </c>
      <c r="C1276" t="s">
        <v>11</v>
      </c>
      <c r="D1276">
        <v>4015</v>
      </c>
      <c r="E1276" t="s">
        <v>89</v>
      </c>
      <c r="F1276" s="1">
        <v>6025</v>
      </c>
      <c r="G1276" s="1" t="s">
        <v>225</v>
      </c>
      <c r="H1276" s="1">
        <v>6086</v>
      </c>
      <c r="I1276" s="1" t="s">
        <v>222</v>
      </c>
      <c r="J1276" s="2" t="str">
        <f>IF(AND(A1276=F1276,D1276=H1276),"Y","NO")</f>
        <v>NO</v>
      </c>
      <c r="K1276" s="2">
        <v>4.7401573793642902</v>
      </c>
      <c r="L1276" s="1">
        <v>0</v>
      </c>
      <c r="N1276" s="2">
        <v>3.5073618892748899E-3</v>
      </c>
      <c r="O1276" s="1">
        <v>5.6950000000000004E-3</v>
      </c>
    </row>
    <row r="1277" spans="1:15">
      <c r="A1277">
        <v>4080</v>
      </c>
      <c r="B1277" t="s">
        <v>77</v>
      </c>
      <c r="C1277" t="s">
        <v>11</v>
      </c>
      <c r="D1277">
        <v>4020</v>
      </c>
      <c r="E1277" t="s">
        <v>60</v>
      </c>
      <c r="F1277" s="1">
        <v>6025</v>
      </c>
      <c r="G1277" s="1" t="s">
        <v>225</v>
      </c>
      <c r="H1277" s="1">
        <v>6095</v>
      </c>
      <c r="I1277" s="1" t="s">
        <v>223</v>
      </c>
      <c r="J1277" s="2" t="str">
        <f>IF(AND(A1277=F1277,D1277=H1277),"Y","NO")</f>
        <v>NO</v>
      </c>
      <c r="K1277" s="2">
        <v>3.7433227706615271</v>
      </c>
      <c r="L1277" s="1">
        <v>2.1</v>
      </c>
      <c r="N1277" s="2">
        <v>5.512255831532073E-3</v>
      </c>
      <c r="O1277" s="1">
        <v>6.8399999999999997E-3</v>
      </c>
    </row>
    <row r="1278" spans="1:15">
      <c r="A1278">
        <v>4080</v>
      </c>
      <c r="B1278" t="s">
        <v>77</v>
      </c>
      <c r="C1278" t="s">
        <v>11</v>
      </c>
      <c r="D1278">
        <v>4022</v>
      </c>
      <c r="E1278" t="s">
        <v>61</v>
      </c>
      <c r="F1278" s="1">
        <v>6078</v>
      </c>
      <c r="G1278" s="1" t="s">
        <v>226</v>
      </c>
      <c r="H1278" s="1">
        <v>6021</v>
      </c>
      <c r="I1278" s="1" t="s">
        <v>217</v>
      </c>
      <c r="J1278" s="2" t="str">
        <f>IF(AND(A1278=F1278,D1278=H1278),"Y","NO")</f>
        <v>NO</v>
      </c>
      <c r="K1278" s="2">
        <v>2.3041429151096402</v>
      </c>
      <c r="L1278" s="1">
        <v>0</v>
      </c>
      <c r="N1278" s="2">
        <v>1.4950727643404864E-3</v>
      </c>
      <c r="O1278" s="1">
        <v>1.0070000000000001E-2</v>
      </c>
    </row>
    <row r="1279" spans="1:15">
      <c r="A1279">
        <v>4080</v>
      </c>
      <c r="B1279" t="s">
        <v>77</v>
      </c>
      <c r="C1279" t="s">
        <v>11</v>
      </c>
      <c r="D1279">
        <v>4023</v>
      </c>
      <c r="E1279" t="s">
        <v>62</v>
      </c>
      <c r="F1279" s="1">
        <v>6078</v>
      </c>
      <c r="G1279" s="1" t="s">
        <v>226</v>
      </c>
      <c r="H1279" s="1">
        <v>6025</v>
      </c>
      <c r="I1279" s="1" t="s">
        <v>225</v>
      </c>
      <c r="J1279" s="2" t="str">
        <f>IF(AND(A1279=F1279,D1279=H1279),"Y","NO")</f>
        <v>NO</v>
      </c>
      <c r="K1279" s="2">
        <v>4.2157612121872274</v>
      </c>
      <c r="L1279" s="1">
        <v>1.69</v>
      </c>
      <c r="N1279" s="2">
        <v>3.3899872761895744E-3</v>
      </c>
      <c r="O1279" s="1">
        <v>6.0169999999999998E-3</v>
      </c>
    </row>
    <row r="1280" spans="1:15">
      <c r="A1280">
        <v>4080</v>
      </c>
      <c r="B1280" t="s">
        <v>77</v>
      </c>
      <c r="C1280" t="s">
        <v>11</v>
      </c>
      <c r="D1280">
        <v>4028</v>
      </c>
      <c r="E1280" t="s">
        <v>91</v>
      </c>
      <c r="F1280" s="1">
        <v>6078</v>
      </c>
      <c r="G1280" s="1" t="s">
        <v>226</v>
      </c>
      <c r="H1280" s="1">
        <v>6078</v>
      </c>
      <c r="I1280" s="1" t="s">
        <v>226</v>
      </c>
      <c r="J1280" s="2" t="str">
        <f>IF(AND(A1280=F1280,D1280=H1280),"Y","NO")</f>
        <v>NO</v>
      </c>
      <c r="K1280" s="2">
        <v>4.3270622675138295</v>
      </c>
      <c r="L1280" s="1">
        <v>0</v>
      </c>
      <c r="N1280" s="2">
        <v>3.1636138517372944E-3</v>
      </c>
      <c r="O1280" s="1">
        <v>4.914E-3</v>
      </c>
    </row>
    <row r="1281" spans="1:15">
      <c r="A1281">
        <v>4080</v>
      </c>
      <c r="B1281" t="s">
        <v>77</v>
      </c>
      <c r="C1281" t="s">
        <v>11</v>
      </c>
      <c r="D1281">
        <v>4031</v>
      </c>
      <c r="E1281" t="s">
        <v>63</v>
      </c>
      <c r="F1281" s="1">
        <v>6078</v>
      </c>
      <c r="G1281" s="1" t="s">
        <v>226</v>
      </c>
      <c r="H1281" s="1">
        <v>6085</v>
      </c>
      <c r="I1281" s="1" t="s">
        <v>221</v>
      </c>
      <c r="J1281" s="2" t="str">
        <f>IF(AND(A1281=F1281,D1281=H1281),"Y","NO")</f>
        <v>NO</v>
      </c>
      <c r="K1281" s="2">
        <v>2.7112606323185497</v>
      </c>
      <c r="L1281" s="1">
        <v>0</v>
      </c>
      <c r="N1281" s="2">
        <v>1.9983653012172081E-3</v>
      </c>
      <c r="O1281" s="1">
        <v>7.7910000000000002E-3</v>
      </c>
    </row>
    <row r="1282" spans="1:15">
      <c r="A1282">
        <v>4080</v>
      </c>
      <c r="B1282" t="s">
        <v>77</v>
      </c>
      <c r="C1282" t="s">
        <v>11</v>
      </c>
      <c r="D1282">
        <v>4033</v>
      </c>
      <c r="E1282" t="s">
        <v>64</v>
      </c>
      <c r="F1282" s="1">
        <v>6078</v>
      </c>
      <c r="G1282" s="1" t="s">
        <v>226</v>
      </c>
      <c r="H1282" s="1">
        <v>6086</v>
      </c>
      <c r="I1282" s="1" t="s">
        <v>222</v>
      </c>
      <c r="J1282" s="2" t="str">
        <f>IF(AND(A1282=F1282,D1282=H1282),"Y","NO")</f>
        <v>NO</v>
      </c>
      <c r="K1282" s="2">
        <v>4.8612530690815499</v>
      </c>
      <c r="L1282" s="1">
        <v>0</v>
      </c>
      <c r="N1282" s="2">
        <v>3.7305768387296411E-3</v>
      </c>
      <c r="O1282" s="1">
        <v>8.8100000000000001E-3</v>
      </c>
    </row>
    <row r="1283" spans="1:15">
      <c r="A1283">
        <v>4080</v>
      </c>
      <c r="B1283" t="s">
        <v>77</v>
      </c>
      <c r="C1283" t="s">
        <v>11</v>
      </c>
      <c r="D1283">
        <v>4035</v>
      </c>
      <c r="E1283" t="s">
        <v>65</v>
      </c>
      <c r="F1283" s="1">
        <v>6078</v>
      </c>
      <c r="G1283" s="1" t="s">
        <v>226</v>
      </c>
      <c r="H1283" s="1">
        <v>6095</v>
      </c>
      <c r="I1283" s="1" t="s">
        <v>223</v>
      </c>
      <c r="J1283" s="2" t="str">
        <f>IF(AND(A1283=F1283,D1283=H1283),"Y","NO")</f>
        <v>NO</v>
      </c>
      <c r="K1283" s="2">
        <v>7.1895427182293199</v>
      </c>
      <c r="L1283" s="1">
        <v>1.61</v>
      </c>
      <c r="N1283" s="2">
        <v>3.2943990604578379E-3</v>
      </c>
      <c r="O1283" s="1">
        <v>8.1089999999999999E-3</v>
      </c>
    </row>
    <row r="1284" spans="1:15">
      <c r="A1284">
        <v>4080</v>
      </c>
      <c r="B1284" t="s">
        <v>77</v>
      </c>
      <c r="C1284" t="s">
        <v>11</v>
      </c>
      <c r="D1284">
        <v>4036</v>
      </c>
      <c r="E1284" t="s">
        <v>66</v>
      </c>
      <c r="F1284" s="1">
        <v>6086</v>
      </c>
      <c r="G1284" s="1" t="s">
        <v>222</v>
      </c>
      <c r="H1284" s="1">
        <v>6023</v>
      </c>
      <c r="I1284" s="1" t="s">
        <v>218</v>
      </c>
      <c r="J1284" s="2" t="str">
        <f>IF(AND(A1284=F1284,D1284=H1284),"Y","NO")</f>
        <v>NO</v>
      </c>
      <c r="K1284" s="2">
        <v>9.8788217559371052</v>
      </c>
      <c r="L1284" s="1">
        <v>0</v>
      </c>
      <c r="N1284" s="2">
        <v>6.848972603519003E-3</v>
      </c>
      <c r="O1284" s="1">
        <v>3.6909999999999998E-3</v>
      </c>
    </row>
    <row r="1285" spans="1:15">
      <c r="A1285">
        <v>4080</v>
      </c>
      <c r="B1285" t="s">
        <v>77</v>
      </c>
      <c r="C1285" t="s">
        <v>11</v>
      </c>
      <c r="D1285">
        <v>4038</v>
      </c>
      <c r="E1285" t="s">
        <v>67</v>
      </c>
      <c r="F1285" s="1">
        <v>6086</v>
      </c>
      <c r="G1285" s="1" t="s">
        <v>222</v>
      </c>
      <c r="H1285" s="1">
        <v>6052</v>
      </c>
      <c r="I1285" s="1" t="s">
        <v>220</v>
      </c>
      <c r="J1285" s="2" t="str">
        <f>IF(AND(A1285=F1285,D1285=H1285),"Y","NO")</f>
        <v>NO</v>
      </c>
      <c r="K1285" s="2">
        <v>2.6291782599278899</v>
      </c>
      <c r="L1285" s="1">
        <v>0</v>
      </c>
      <c r="N1285" s="2">
        <v>1.4996260965271491E-3</v>
      </c>
      <c r="O1285" s="1">
        <v>4.274E-3</v>
      </c>
    </row>
    <row r="1286" spans="1:15">
      <c r="A1286">
        <v>4080</v>
      </c>
      <c r="B1286" t="s">
        <v>77</v>
      </c>
      <c r="C1286" t="s">
        <v>11</v>
      </c>
      <c r="D1286">
        <v>4039</v>
      </c>
      <c r="E1286" t="s">
        <v>68</v>
      </c>
      <c r="F1286" s="1">
        <v>6086</v>
      </c>
      <c r="G1286" s="1" t="s">
        <v>222</v>
      </c>
      <c r="H1286" s="1">
        <v>6078</v>
      </c>
      <c r="I1286" s="1" t="s">
        <v>226</v>
      </c>
      <c r="J1286" s="2" t="str">
        <f>IF(AND(A1286=F1286,D1286=H1286),"Y","NO")</f>
        <v>NO</v>
      </c>
      <c r="K1286" s="2">
        <v>2.1611743132101502</v>
      </c>
      <c r="L1286" s="1">
        <v>0</v>
      </c>
      <c r="N1286" s="2">
        <v>5.4632273406800764E-3</v>
      </c>
      <c r="O1286" s="1">
        <v>4.6730000000000001E-3</v>
      </c>
    </row>
    <row r="1287" spans="1:15">
      <c r="A1287">
        <v>4080</v>
      </c>
      <c r="B1287" t="s">
        <v>77</v>
      </c>
      <c r="C1287" t="s">
        <v>11</v>
      </c>
      <c r="D1287">
        <v>4041</v>
      </c>
      <c r="E1287" t="s">
        <v>69</v>
      </c>
      <c r="F1287" s="1">
        <v>6095</v>
      </c>
      <c r="G1287" s="1" t="s">
        <v>223</v>
      </c>
      <c r="H1287" s="1">
        <v>6002</v>
      </c>
      <c r="I1287" s="1" t="s">
        <v>216</v>
      </c>
      <c r="J1287" s="2" t="str">
        <f>IF(AND(A1287=F1287,D1287=H1287),"Y","NO")</f>
        <v>NO</v>
      </c>
      <c r="K1287" s="2">
        <v>4.3715651983371062</v>
      </c>
      <c r="L1287" s="1">
        <v>0</v>
      </c>
      <c r="N1287" s="2">
        <v>4.3884461558926589E-3</v>
      </c>
      <c r="O1287" s="1">
        <v>1.6760000000000001E-2</v>
      </c>
    </row>
    <row r="1288" spans="1:15">
      <c r="A1288">
        <v>4080</v>
      </c>
      <c r="B1288" t="s">
        <v>77</v>
      </c>
      <c r="C1288" t="s">
        <v>11</v>
      </c>
      <c r="D1288">
        <v>4054</v>
      </c>
      <c r="E1288" t="s">
        <v>92</v>
      </c>
      <c r="F1288" s="1">
        <v>6095</v>
      </c>
      <c r="G1288" s="1" t="s">
        <v>223</v>
      </c>
      <c r="H1288" s="1">
        <v>6021</v>
      </c>
      <c r="I1288" s="1" t="s">
        <v>217</v>
      </c>
      <c r="J1288" s="2" t="str">
        <f>IF(AND(A1288=F1288,D1288=H1288),"Y","NO")</f>
        <v>NO</v>
      </c>
      <c r="K1288" s="2">
        <v>6.0753450275647998</v>
      </c>
      <c r="L1288" s="1">
        <v>0</v>
      </c>
      <c r="N1288" s="2">
        <v>3.1963524160243456E-3</v>
      </c>
      <c r="O1288" s="1">
        <v>2.196E-2</v>
      </c>
    </row>
    <row r="1289" spans="1:15">
      <c r="A1289">
        <v>4080</v>
      </c>
      <c r="B1289" t="s">
        <v>77</v>
      </c>
      <c r="C1289" t="s">
        <v>11</v>
      </c>
      <c r="D1289">
        <v>4055</v>
      </c>
      <c r="E1289" t="s">
        <v>70</v>
      </c>
      <c r="F1289" s="1">
        <v>6095</v>
      </c>
      <c r="G1289" s="1" t="s">
        <v>223</v>
      </c>
      <c r="H1289" s="1">
        <v>6023</v>
      </c>
      <c r="I1289" s="1" t="s">
        <v>218</v>
      </c>
      <c r="J1289" s="2" t="str">
        <f>IF(AND(A1289=F1289,D1289=H1289),"Y","NO")</f>
        <v>NO</v>
      </c>
      <c r="K1289" s="2">
        <v>6.2792702843210968</v>
      </c>
      <c r="L1289" s="1">
        <v>1.1399999999999999</v>
      </c>
      <c r="N1289" s="2">
        <v>6.4110957266473086E-3</v>
      </c>
      <c r="O1289" s="1">
        <v>1.473E-2</v>
      </c>
    </row>
    <row r="1290" spans="1:15">
      <c r="A1290">
        <v>4080</v>
      </c>
      <c r="B1290" t="s">
        <v>77</v>
      </c>
      <c r="C1290" t="s">
        <v>11</v>
      </c>
      <c r="D1290">
        <v>4056</v>
      </c>
      <c r="E1290" t="s">
        <v>93</v>
      </c>
      <c r="F1290" s="1">
        <v>6095</v>
      </c>
      <c r="G1290" s="1" t="s">
        <v>223</v>
      </c>
      <c r="H1290" s="1">
        <v>6052</v>
      </c>
      <c r="I1290" s="1" t="s">
        <v>220</v>
      </c>
      <c r="J1290" s="2" t="str">
        <f>IF(AND(A1290=F1290,D1290=H1290),"Y","NO")</f>
        <v>NO</v>
      </c>
      <c r="K1290" s="2">
        <v>2.8195804557542701</v>
      </c>
      <c r="L1290" s="1">
        <v>0</v>
      </c>
      <c r="N1290" s="2">
        <v>1.9820152040991258E-3</v>
      </c>
      <c r="O1290" s="1">
        <v>1.532E-2</v>
      </c>
    </row>
    <row r="1291" spans="1:15">
      <c r="A1291">
        <v>4080</v>
      </c>
      <c r="B1291" t="s">
        <v>77</v>
      </c>
      <c r="C1291" t="s">
        <v>11</v>
      </c>
      <c r="D1291">
        <v>4061</v>
      </c>
      <c r="E1291" t="s">
        <v>94</v>
      </c>
      <c r="F1291" s="1">
        <v>6095</v>
      </c>
      <c r="G1291" s="1" t="s">
        <v>223</v>
      </c>
      <c r="H1291" s="1">
        <v>6078</v>
      </c>
      <c r="I1291" s="1" t="s">
        <v>226</v>
      </c>
      <c r="J1291" s="2" t="str">
        <f>IF(AND(A1291=F1291,D1291=H1291),"Y","NO")</f>
        <v>NO</v>
      </c>
      <c r="K1291" s="2">
        <v>9.2544268162949699</v>
      </c>
      <c r="L1291" s="1">
        <v>0</v>
      </c>
      <c r="N1291" s="2">
        <v>3.693021007460196E-3</v>
      </c>
      <c r="O1291" s="1">
        <v>1.489E-2</v>
      </c>
    </row>
    <row r="1292" spans="1:15">
      <c r="A1292">
        <v>4080</v>
      </c>
      <c r="B1292" t="s">
        <v>77</v>
      </c>
      <c r="C1292" t="s">
        <v>11</v>
      </c>
      <c r="D1292">
        <v>4066</v>
      </c>
      <c r="E1292" t="s">
        <v>71</v>
      </c>
      <c r="K1292" s="2">
        <v>11.635970732256039</v>
      </c>
      <c r="N1292" s="2">
        <v>7.1826832146954398E-3</v>
      </c>
    </row>
    <row r="1293" spans="1:15">
      <c r="A1293">
        <v>4080</v>
      </c>
      <c r="B1293" t="s">
        <v>77</v>
      </c>
      <c r="C1293" t="s">
        <v>11</v>
      </c>
      <c r="D1293">
        <v>4068</v>
      </c>
      <c r="E1293" t="s">
        <v>72</v>
      </c>
      <c r="K1293" s="2">
        <v>6.1907303143228196</v>
      </c>
      <c r="N1293" s="2">
        <v>3.0886036403770683E-3</v>
      </c>
    </row>
    <row r="1294" spans="1:15">
      <c r="A1294">
        <v>4080</v>
      </c>
      <c r="B1294" t="s">
        <v>77</v>
      </c>
      <c r="C1294" t="s">
        <v>11</v>
      </c>
      <c r="D1294">
        <v>4069</v>
      </c>
      <c r="E1294" t="s">
        <v>73</v>
      </c>
      <c r="K1294" s="2">
        <v>6.9588205757880397</v>
      </c>
      <c r="N1294" s="2">
        <v>2.3115408055565494E-3</v>
      </c>
    </row>
    <row r="1295" spans="1:15">
      <c r="A1295">
        <v>4080</v>
      </c>
      <c r="B1295" t="s">
        <v>77</v>
      </c>
      <c r="C1295" t="s">
        <v>11</v>
      </c>
      <c r="D1295">
        <v>4076</v>
      </c>
      <c r="E1295" t="s">
        <v>74</v>
      </c>
      <c r="K1295" s="2">
        <v>9.5609815464862606</v>
      </c>
      <c r="N1295" s="2">
        <v>9.6120259409415171E-3</v>
      </c>
    </row>
    <row r="1296" spans="1:15">
      <c r="A1296">
        <v>4080</v>
      </c>
      <c r="B1296" t="s">
        <v>77</v>
      </c>
      <c r="C1296" t="s">
        <v>11</v>
      </c>
      <c r="D1296">
        <v>4078</v>
      </c>
      <c r="E1296" t="s">
        <v>75</v>
      </c>
      <c r="K1296" s="2">
        <v>13.407907919496013</v>
      </c>
      <c r="N1296" s="2">
        <v>7.1971995799441878E-3</v>
      </c>
    </row>
    <row r="1297" spans="1:14">
      <c r="A1297">
        <v>4080</v>
      </c>
      <c r="B1297" t="s">
        <v>77</v>
      </c>
      <c r="C1297" t="s">
        <v>11</v>
      </c>
      <c r="D1297">
        <v>4079</v>
      </c>
      <c r="E1297" t="s">
        <v>76</v>
      </c>
      <c r="K1297" s="2">
        <v>9.8492175547678364</v>
      </c>
      <c r="N1297" s="2">
        <v>7.5602449240660934E-3</v>
      </c>
    </row>
    <row r="1298" spans="1:14">
      <c r="A1298">
        <v>4080</v>
      </c>
      <c r="B1298" t="s">
        <v>77</v>
      </c>
      <c r="C1298" t="s">
        <v>11</v>
      </c>
      <c r="D1298">
        <v>4080</v>
      </c>
      <c r="E1298" t="s">
        <v>77</v>
      </c>
      <c r="K1298" s="2">
        <v>5.3408182115852041</v>
      </c>
      <c r="N1298" s="2">
        <v>7.2713417331358478E-3</v>
      </c>
    </row>
    <row r="1299" spans="1:14">
      <c r="A1299">
        <v>4080</v>
      </c>
      <c r="B1299" t="s">
        <v>77</v>
      </c>
      <c r="C1299" t="s">
        <v>11</v>
      </c>
      <c r="D1299">
        <v>4081</v>
      </c>
      <c r="E1299" t="s">
        <v>78</v>
      </c>
      <c r="K1299" s="2">
        <v>5.3979370369109354</v>
      </c>
      <c r="N1299" s="2">
        <v>6.3014343987217308E-3</v>
      </c>
    </row>
    <row r="1300" spans="1:14">
      <c r="A1300">
        <v>4080</v>
      </c>
      <c r="B1300" t="s">
        <v>77</v>
      </c>
      <c r="C1300" t="s">
        <v>11</v>
      </c>
      <c r="D1300">
        <v>4083</v>
      </c>
      <c r="E1300" t="s">
        <v>79</v>
      </c>
      <c r="K1300" s="2">
        <v>2.5713992894863802</v>
      </c>
      <c r="N1300" s="2">
        <v>1.6011014788169374E-3</v>
      </c>
    </row>
    <row r="1301" spans="1:14">
      <c r="A1301">
        <v>4080</v>
      </c>
      <c r="B1301" t="s">
        <v>77</v>
      </c>
      <c r="C1301" t="s">
        <v>11</v>
      </c>
      <c r="D1301">
        <v>4084</v>
      </c>
      <c r="E1301" t="s">
        <v>80</v>
      </c>
      <c r="K1301" s="2">
        <v>3.5449433030345161</v>
      </c>
      <c r="N1301" s="2">
        <v>5.4634244283315982E-3</v>
      </c>
    </row>
    <row r="1302" spans="1:14">
      <c r="A1302">
        <v>4080</v>
      </c>
      <c r="B1302" t="s">
        <v>77</v>
      </c>
      <c r="C1302" t="s">
        <v>11</v>
      </c>
      <c r="D1302">
        <v>4087</v>
      </c>
      <c r="E1302" t="s">
        <v>98</v>
      </c>
      <c r="K1302" s="2">
        <v>5.4652117679647798</v>
      </c>
      <c r="N1302" s="2">
        <v>2.0109752496635697E-3</v>
      </c>
    </row>
    <row r="1303" spans="1:14">
      <c r="A1303">
        <v>4080</v>
      </c>
      <c r="B1303" t="s">
        <v>77</v>
      </c>
      <c r="C1303" t="s">
        <v>11</v>
      </c>
      <c r="D1303">
        <v>4089</v>
      </c>
      <c r="E1303" t="s">
        <v>82</v>
      </c>
      <c r="K1303" s="2">
        <v>5.9415754940012402</v>
      </c>
      <c r="N1303" s="2">
        <v>4.6888440781973923E-3</v>
      </c>
    </row>
    <row r="1304" spans="1:14">
      <c r="A1304">
        <v>4080</v>
      </c>
      <c r="B1304" t="s">
        <v>77</v>
      </c>
      <c r="C1304" t="s">
        <v>11</v>
      </c>
      <c r="D1304">
        <v>4091</v>
      </c>
      <c r="E1304" t="s">
        <v>95</v>
      </c>
      <c r="K1304" s="2">
        <v>3.077356869391688</v>
      </c>
      <c r="N1304" s="2">
        <v>3.4505740614311923E-3</v>
      </c>
    </row>
    <row r="1305" spans="1:14">
      <c r="A1305">
        <v>4080</v>
      </c>
      <c r="B1305" t="s">
        <v>77</v>
      </c>
      <c r="C1305" t="s">
        <v>11</v>
      </c>
      <c r="D1305">
        <v>4093</v>
      </c>
      <c r="E1305" t="s">
        <v>83</v>
      </c>
      <c r="K1305" s="2">
        <v>5.0718871965518204</v>
      </c>
      <c r="N1305" s="2">
        <v>4.7872576851439698E-3</v>
      </c>
    </row>
    <row r="1306" spans="1:14">
      <c r="A1306">
        <v>4081</v>
      </c>
      <c r="B1306" t="s">
        <v>78</v>
      </c>
      <c r="C1306" t="s">
        <v>11</v>
      </c>
      <c r="D1306">
        <v>4000</v>
      </c>
      <c r="E1306" t="s">
        <v>57</v>
      </c>
      <c r="K1306" s="2">
        <v>17.952097250246212</v>
      </c>
      <c r="N1306" s="2">
        <v>5.8329977366525683E-3</v>
      </c>
    </row>
    <row r="1307" spans="1:14">
      <c r="A1307">
        <v>4081</v>
      </c>
      <c r="B1307" t="s">
        <v>78</v>
      </c>
      <c r="C1307" t="s">
        <v>11</v>
      </c>
      <c r="D1307">
        <v>4003</v>
      </c>
      <c r="E1307" t="s">
        <v>58</v>
      </c>
      <c r="K1307" s="2">
        <v>6.2782827409830286</v>
      </c>
      <c r="N1307" s="2">
        <v>6.7336469640990708E-3</v>
      </c>
    </row>
    <row r="1308" spans="1:14">
      <c r="A1308">
        <v>4081</v>
      </c>
      <c r="B1308" t="s">
        <v>78</v>
      </c>
      <c r="C1308" t="s">
        <v>11</v>
      </c>
      <c r="D1308">
        <v>4004</v>
      </c>
      <c r="E1308" t="s">
        <v>84</v>
      </c>
      <c r="K1308" s="2">
        <v>1.673985442109915</v>
      </c>
      <c r="N1308" s="2">
        <v>8.0264117414486139E-4</v>
      </c>
    </row>
    <row r="1309" spans="1:14">
      <c r="A1309">
        <v>4081</v>
      </c>
      <c r="B1309" t="s">
        <v>78</v>
      </c>
      <c r="C1309" t="s">
        <v>11</v>
      </c>
      <c r="D1309">
        <v>4005</v>
      </c>
      <c r="E1309" t="s">
        <v>85</v>
      </c>
      <c r="K1309" s="2">
        <v>2.0582607655738698</v>
      </c>
      <c r="N1309" s="2">
        <v>6.1724326680374681E-4</v>
      </c>
    </row>
    <row r="1310" spans="1:14">
      <c r="A1310">
        <v>4081</v>
      </c>
      <c r="B1310" t="s">
        <v>78</v>
      </c>
      <c r="C1310" t="s">
        <v>11</v>
      </c>
      <c r="D1310">
        <v>4006</v>
      </c>
      <c r="E1310" t="s">
        <v>86</v>
      </c>
      <c r="K1310" s="2">
        <v>2.9306621505456301</v>
      </c>
      <c r="N1310" s="2">
        <v>1.054735712938545E-3</v>
      </c>
    </row>
    <row r="1311" spans="1:14">
      <c r="A1311">
        <v>4081</v>
      </c>
      <c r="B1311" t="s">
        <v>78</v>
      </c>
      <c r="C1311" t="s">
        <v>11</v>
      </c>
      <c r="D1311">
        <v>4013</v>
      </c>
      <c r="E1311" t="s">
        <v>59</v>
      </c>
      <c r="K1311" s="2">
        <v>5.1034306014764237</v>
      </c>
      <c r="N1311" s="2">
        <v>5.7414933111426033E-3</v>
      </c>
    </row>
    <row r="1312" spans="1:14">
      <c r="A1312">
        <v>4081</v>
      </c>
      <c r="B1312" t="s">
        <v>78</v>
      </c>
      <c r="C1312" t="s">
        <v>11</v>
      </c>
      <c r="D1312">
        <v>4015</v>
      </c>
      <c r="E1312" t="s">
        <v>89</v>
      </c>
      <c r="K1312" s="2">
        <v>2.4779193952062699</v>
      </c>
      <c r="N1312" s="2">
        <v>1.4315229239402077E-3</v>
      </c>
    </row>
    <row r="1313" spans="1:14">
      <c r="A1313">
        <v>4081</v>
      </c>
      <c r="B1313" t="s">
        <v>78</v>
      </c>
      <c r="C1313" t="s">
        <v>11</v>
      </c>
      <c r="D1313">
        <v>4020</v>
      </c>
      <c r="E1313" t="s">
        <v>60</v>
      </c>
      <c r="K1313" s="2">
        <v>4.8677780549792828</v>
      </c>
      <c r="N1313" s="2">
        <v>4.714733746379117E-3</v>
      </c>
    </row>
    <row r="1314" spans="1:14">
      <c r="A1314">
        <v>4081</v>
      </c>
      <c r="B1314" t="s">
        <v>78</v>
      </c>
      <c r="C1314" t="s">
        <v>11</v>
      </c>
      <c r="D1314">
        <v>4022</v>
      </c>
      <c r="E1314" t="s">
        <v>61</v>
      </c>
      <c r="K1314" s="2">
        <v>3.8998344483187801</v>
      </c>
      <c r="N1314" s="2">
        <v>1.9428918647063696E-3</v>
      </c>
    </row>
    <row r="1315" spans="1:14">
      <c r="A1315">
        <v>4081</v>
      </c>
      <c r="B1315" t="s">
        <v>78</v>
      </c>
      <c r="C1315" t="s">
        <v>11</v>
      </c>
      <c r="D1315">
        <v>4023</v>
      </c>
      <c r="E1315" t="s">
        <v>62</v>
      </c>
      <c r="K1315" s="2">
        <v>8.3757645878205018</v>
      </c>
      <c r="N1315" s="2">
        <v>4.5017923045937948E-3</v>
      </c>
    </row>
    <row r="1316" spans="1:14">
      <c r="A1316">
        <v>4081</v>
      </c>
      <c r="B1316" t="s">
        <v>78</v>
      </c>
      <c r="C1316" t="s">
        <v>11</v>
      </c>
      <c r="D1316">
        <v>4028</v>
      </c>
      <c r="E1316" t="s">
        <v>91</v>
      </c>
      <c r="K1316" s="2">
        <v>2.4113112209266001</v>
      </c>
      <c r="N1316" s="2">
        <v>1.2112547369761135E-3</v>
      </c>
    </row>
    <row r="1317" spans="1:14">
      <c r="A1317">
        <v>4081</v>
      </c>
      <c r="B1317" t="s">
        <v>78</v>
      </c>
      <c r="C1317" t="s">
        <v>11</v>
      </c>
      <c r="D1317">
        <v>4031</v>
      </c>
      <c r="E1317" t="s">
        <v>63</v>
      </c>
      <c r="K1317" s="2">
        <v>4.7982030931331803</v>
      </c>
      <c r="N1317" s="2">
        <v>2.4836510623086052E-3</v>
      </c>
    </row>
    <row r="1318" spans="1:14">
      <c r="A1318">
        <v>4081</v>
      </c>
      <c r="B1318" t="s">
        <v>78</v>
      </c>
      <c r="C1318" t="s">
        <v>11</v>
      </c>
      <c r="D1318">
        <v>4033</v>
      </c>
      <c r="E1318" t="s">
        <v>64</v>
      </c>
      <c r="K1318" s="2">
        <v>9.5448308205019394</v>
      </c>
      <c r="N1318" s="2">
        <v>4.1790642006181294E-3</v>
      </c>
    </row>
    <row r="1319" spans="1:14">
      <c r="A1319">
        <v>4081</v>
      </c>
      <c r="B1319" t="s">
        <v>78</v>
      </c>
      <c r="C1319" t="s">
        <v>11</v>
      </c>
      <c r="D1319">
        <v>4035</v>
      </c>
      <c r="E1319" t="s">
        <v>65</v>
      </c>
      <c r="K1319" s="2">
        <v>14.716346221895201</v>
      </c>
      <c r="N1319" s="2">
        <v>3.5399777751060576E-3</v>
      </c>
    </row>
    <row r="1320" spans="1:14">
      <c r="A1320">
        <v>4081</v>
      </c>
      <c r="B1320" t="s">
        <v>78</v>
      </c>
      <c r="C1320" t="s">
        <v>11</v>
      </c>
      <c r="D1320">
        <v>4036</v>
      </c>
      <c r="E1320" t="s">
        <v>66</v>
      </c>
      <c r="K1320" s="2">
        <v>14.99287319487024</v>
      </c>
      <c r="N1320" s="2">
        <v>5.7134862181252698E-3</v>
      </c>
    </row>
    <row r="1321" spans="1:14">
      <c r="A1321">
        <v>4081</v>
      </c>
      <c r="B1321" t="s">
        <v>78</v>
      </c>
      <c r="C1321" t="s">
        <v>11</v>
      </c>
      <c r="D1321">
        <v>4038</v>
      </c>
      <c r="E1321" t="s">
        <v>67</v>
      </c>
      <c r="K1321" s="2">
        <v>4.62619613833155</v>
      </c>
      <c r="N1321" s="2">
        <v>1.8745716225585234E-3</v>
      </c>
    </row>
    <row r="1322" spans="1:14">
      <c r="A1322">
        <v>4081</v>
      </c>
      <c r="B1322" t="s">
        <v>78</v>
      </c>
      <c r="C1322" t="s">
        <v>11</v>
      </c>
      <c r="D1322">
        <v>4039</v>
      </c>
      <c r="E1322" t="s">
        <v>68</v>
      </c>
      <c r="K1322" s="2">
        <v>3.5612079224279101</v>
      </c>
      <c r="N1322" s="2">
        <v>7.2923045431207423E-3</v>
      </c>
    </row>
    <row r="1323" spans="1:14">
      <c r="A1323">
        <v>4081</v>
      </c>
      <c r="B1323" t="s">
        <v>78</v>
      </c>
      <c r="C1323" t="s">
        <v>11</v>
      </c>
      <c r="D1323">
        <v>4041</v>
      </c>
      <c r="E1323" t="s">
        <v>69</v>
      </c>
      <c r="K1323" s="2">
        <v>4.0117763500203303</v>
      </c>
      <c r="N1323" s="2">
        <v>2.8566350000520865E-3</v>
      </c>
    </row>
    <row r="1324" spans="1:14">
      <c r="A1324">
        <v>4081</v>
      </c>
      <c r="B1324" t="s">
        <v>78</v>
      </c>
      <c r="C1324" t="s">
        <v>11</v>
      </c>
      <c r="D1324">
        <v>4054</v>
      </c>
      <c r="E1324" t="s">
        <v>92</v>
      </c>
      <c r="K1324" s="2">
        <v>3.3261648230860299</v>
      </c>
      <c r="N1324" s="2">
        <v>1.2456441135064299E-3</v>
      </c>
    </row>
    <row r="1325" spans="1:14">
      <c r="A1325">
        <v>4081</v>
      </c>
      <c r="B1325" t="s">
        <v>78</v>
      </c>
      <c r="C1325" t="s">
        <v>11</v>
      </c>
      <c r="D1325">
        <v>4055</v>
      </c>
      <c r="E1325" t="s">
        <v>70</v>
      </c>
      <c r="K1325" s="2">
        <v>7.7668963875350894</v>
      </c>
      <c r="N1325" s="2">
        <v>5.4562825802770588E-3</v>
      </c>
    </row>
    <row r="1326" spans="1:14">
      <c r="A1326">
        <v>4081</v>
      </c>
      <c r="B1326" t="s">
        <v>78</v>
      </c>
      <c r="C1326" t="s">
        <v>11</v>
      </c>
      <c r="D1326">
        <v>4056</v>
      </c>
      <c r="E1326" t="s">
        <v>93</v>
      </c>
      <c r="K1326" s="2">
        <v>2.1617775907797698</v>
      </c>
      <c r="N1326" s="2">
        <v>5.5155979938956569E-4</v>
      </c>
    </row>
    <row r="1327" spans="1:14">
      <c r="A1327">
        <v>4081</v>
      </c>
      <c r="B1327" t="s">
        <v>78</v>
      </c>
      <c r="C1327" t="s">
        <v>11</v>
      </c>
      <c r="D1327">
        <v>4061</v>
      </c>
      <c r="E1327" t="s">
        <v>94</v>
      </c>
      <c r="K1327" s="2">
        <v>4.4799113666662</v>
      </c>
      <c r="N1327" s="2">
        <v>1.6276987281064012E-3</v>
      </c>
    </row>
    <row r="1328" spans="1:14">
      <c r="A1328">
        <v>4081</v>
      </c>
      <c r="B1328" t="s">
        <v>78</v>
      </c>
      <c r="C1328" t="s">
        <v>11</v>
      </c>
      <c r="D1328">
        <v>4066</v>
      </c>
      <c r="E1328" t="s">
        <v>71</v>
      </c>
      <c r="K1328" s="2">
        <v>11.097006508225469</v>
      </c>
      <c r="N1328" s="2">
        <v>5.1442111760318932E-3</v>
      </c>
    </row>
    <row r="1329" spans="1:14">
      <c r="A1329">
        <v>4081</v>
      </c>
      <c r="B1329" t="s">
        <v>78</v>
      </c>
      <c r="C1329" t="s">
        <v>11</v>
      </c>
      <c r="D1329">
        <v>4068</v>
      </c>
      <c r="E1329" t="s">
        <v>72</v>
      </c>
      <c r="K1329" s="2">
        <v>12.5062863996417</v>
      </c>
      <c r="N1329" s="2">
        <v>3.3627822970470189E-3</v>
      </c>
    </row>
    <row r="1330" spans="1:14">
      <c r="A1330">
        <v>4081</v>
      </c>
      <c r="B1330" t="s">
        <v>78</v>
      </c>
      <c r="C1330" t="s">
        <v>11</v>
      </c>
      <c r="D1330">
        <v>4069</v>
      </c>
      <c r="E1330" t="s">
        <v>73</v>
      </c>
      <c r="K1330" s="2">
        <v>14.246658200542599</v>
      </c>
      <c r="N1330" s="2">
        <v>2.4834033147013799E-3</v>
      </c>
    </row>
    <row r="1331" spans="1:14">
      <c r="A1331">
        <v>4081</v>
      </c>
      <c r="B1331" t="s">
        <v>78</v>
      </c>
      <c r="C1331" t="s">
        <v>11</v>
      </c>
      <c r="D1331">
        <v>4076</v>
      </c>
      <c r="E1331" t="s">
        <v>74</v>
      </c>
      <c r="K1331" s="2">
        <v>7.5567663876192697</v>
      </c>
      <c r="N1331" s="2">
        <v>8.3258338107152375E-3</v>
      </c>
    </row>
    <row r="1332" spans="1:14">
      <c r="A1332">
        <v>4081</v>
      </c>
      <c r="B1332" t="s">
        <v>78</v>
      </c>
      <c r="C1332" t="s">
        <v>11</v>
      </c>
      <c r="D1332">
        <v>4078</v>
      </c>
      <c r="E1332" t="s">
        <v>75</v>
      </c>
      <c r="K1332" s="2">
        <v>15.52481466303534</v>
      </c>
      <c r="N1332" s="2">
        <v>6.1352783908321653E-3</v>
      </c>
    </row>
    <row r="1333" spans="1:14">
      <c r="A1333">
        <v>4081</v>
      </c>
      <c r="B1333" t="s">
        <v>78</v>
      </c>
      <c r="C1333" t="s">
        <v>11</v>
      </c>
      <c r="D1333">
        <v>4079</v>
      </c>
      <c r="E1333" t="s">
        <v>76</v>
      </c>
      <c r="K1333" s="2">
        <v>13.320819054662561</v>
      </c>
      <c r="N1333" s="2">
        <v>6.5360030709901741E-3</v>
      </c>
    </row>
    <row r="1334" spans="1:14">
      <c r="A1334">
        <v>4081</v>
      </c>
      <c r="B1334" t="s">
        <v>78</v>
      </c>
      <c r="C1334" t="s">
        <v>11</v>
      </c>
      <c r="D1334">
        <v>4080</v>
      </c>
      <c r="E1334" t="s">
        <v>77</v>
      </c>
      <c r="K1334" s="2">
        <v>7.1717301224119385</v>
      </c>
      <c r="N1334" s="2">
        <v>6.3560536636483814E-3</v>
      </c>
    </row>
    <row r="1335" spans="1:14">
      <c r="A1335">
        <v>4081</v>
      </c>
      <c r="B1335" t="s">
        <v>78</v>
      </c>
      <c r="C1335" t="s">
        <v>11</v>
      </c>
      <c r="D1335">
        <v>4081</v>
      </c>
      <c r="E1335" t="s">
        <v>78</v>
      </c>
      <c r="K1335" s="2">
        <v>9.1542442030150859</v>
      </c>
      <c r="N1335" s="2">
        <v>5.7640711467182408E-3</v>
      </c>
    </row>
    <row r="1336" spans="1:14">
      <c r="A1336">
        <v>4081</v>
      </c>
      <c r="B1336" t="s">
        <v>78</v>
      </c>
      <c r="C1336" t="s">
        <v>11</v>
      </c>
      <c r="D1336">
        <v>4083</v>
      </c>
      <c r="E1336" t="s">
        <v>79</v>
      </c>
      <c r="K1336" s="2">
        <v>4.4944053056427595</v>
      </c>
      <c r="N1336" s="2">
        <v>2.0148336794872401E-3</v>
      </c>
    </row>
    <row r="1337" spans="1:14">
      <c r="A1337">
        <v>4081</v>
      </c>
      <c r="B1337" t="s">
        <v>78</v>
      </c>
      <c r="C1337" t="s">
        <v>11</v>
      </c>
      <c r="D1337">
        <v>4084</v>
      </c>
      <c r="E1337" t="s">
        <v>80</v>
      </c>
      <c r="K1337" s="2">
        <v>4.9433842977635978</v>
      </c>
      <c r="N1337" s="2">
        <v>4.8350288288387076E-3</v>
      </c>
    </row>
    <row r="1338" spans="1:14">
      <c r="A1338">
        <v>4081</v>
      </c>
      <c r="B1338" t="s">
        <v>78</v>
      </c>
      <c r="C1338" t="s">
        <v>11</v>
      </c>
      <c r="D1338">
        <v>4087</v>
      </c>
      <c r="E1338" t="s">
        <v>98</v>
      </c>
      <c r="K1338" s="2">
        <v>10.936595713268691</v>
      </c>
      <c r="N1338" s="2">
        <v>2.2103172870098567E-3</v>
      </c>
    </row>
    <row r="1339" spans="1:14">
      <c r="A1339">
        <v>4081</v>
      </c>
      <c r="B1339" t="s">
        <v>78</v>
      </c>
      <c r="C1339" t="s">
        <v>11</v>
      </c>
      <c r="D1339">
        <v>4089</v>
      </c>
      <c r="E1339" t="s">
        <v>82</v>
      </c>
      <c r="K1339" s="2">
        <v>11.9243910661423</v>
      </c>
      <c r="N1339" s="2">
        <v>5.1387117645360593E-3</v>
      </c>
    </row>
    <row r="1340" spans="1:14">
      <c r="A1340">
        <v>4081</v>
      </c>
      <c r="B1340" t="s">
        <v>78</v>
      </c>
      <c r="C1340" t="s">
        <v>11</v>
      </c>
      <c r="D1340">
        <v>4091</v>
      </c>
      <c r="E1340" t="s">
        <v>95</v>
      </c>
      <c r="K1340" s="2">
        <v>4.0805626052181108</v>
      </c>
      <c r="N1340" s="2">
        <v>2.6516050221019115E-3</v>
      </c>
    </row>
    <row r="1341" spans="1:14">
      <c r="A1341">
        <v>4081</v>
      </c>
      <c r="B1341" t="s">
        <v>78</v>
      </c>
      <c r="C1341" t="s">
        <v>11</v>
      </c>
      <c r="D1341">
        <v>4093</v>
      </c>
      <c r="E1341" t="s">
        <v>83</v>
      </c>
      <c r="K1341" s="2">
        <v>6.5981161049084704</v>
      </c>
      <c r="N1341" s="2">
        <v>2.9508264696173599E-3</v>
      </c>
    </row>
    <row r="1342" spans="1:14">
      <c r="A1342">
        <v>4083</v>
      </c>
      <c r="B1342" t="s">
        <v>79</v>
      </c>
      <c r="C1342" t="s">
        <v>11</v>
      </c>
      <c r="D1342">
        <v>4000</v>
      </c>
      <c r="E1342" t="s">
        <v>57</v>
      </c>
      <c r="K1342" s="2">
        <v>8.1736825493608496</v>
      </c>
      <c r="N1342" s="2">
        <v>2.4743671984428861E-3</v>
      </c>
    </row>
    <row r="1343" spans="1:14">
      <c r="A1343">
        <v>4083</v>
      </c>
      <c r="B1343" t="s">
        <v>79</v>
      </c>
      <c r="C1343" t="s">
        <v>11</v>
      </c>
      <c r="D1343">
        <v>4003</v>
      </c>
      <c r="E1343" t="s">
        <v>58</v>
      </c>
      <c r="K1343" s="2">
        <v>2.7025652120246941</v>
      </c>
      <c r="N1343" s="2">
        <v>2.8529790807241321E-3</v>
      </c>
    </row>
    <row r="1344" spans="1:14">
      <c r="A1344">
        <v>4083</v>
      </c>
      <c r="B1344" t="s">
        <v>79</v>
      </c>
      <c r="C1344" t="s">
        <v>11</v>
      </c>
      <c r="D1344">
        <v>4004</v>
      </c>
      <c r="E1344" t="s">
        <v>84</v>
      </c>
      <c r="K1344" s="2">
        <v>1.595855104846793</v>
      </c>
      <c r="N1344" s="2">
        <v>9.5992254601598773E-4</v>
      </c>
    </row>
    <row r="1345" spans="1:14">
      <c r="A1345">
        <v>4083</v>
      </c>
      <c r="B1345" t="s">
        <v>79</v>
      </c>
      <c r="C1345" t="s">
        <v>11</v>
      </c>
      <c r="D1345">
        <v>4005</v>
      </c>
      <c r="E1345" t="s">
        <v>85</v>
      </c>
      <c r="K1345" s="2">
        <v>1.8147135296957368</v>
      </c>
      <c r="N1345" s="2">
        <v>7.9818804292432948E-4</v>
      </c>
    </row>
    <row r="1346" spans="1:14">
      <c r="A1346">
        <v>4083</v>
      </c>
      <c r="B1346" t="s">
        <v>79</v>
      </c>
      <c r="C1346" t="s">
        <v>11</v>
      </c>
      <c r="D1346">
        <v>4006</v>
      </c>
      <c r="E1346" t="s">
        <v>86</v>
      </c>
      <c r="K1346" s="2">
        <v>2.6177753092276199</v>
      </c>
      <c r="N1346" s="2">
        <v>1.3462743692295022E-3</v>
      </c>
    </row>
    <row r="1347" spans="1:14">
      <c r="A1347">
        <v>4083</v>
      </c>
      <c r="B1347" t="s">
        <v>79</v>
      </c>
      <c r="C1347" t="s">
        <v>11</v>
      </c>
      <c r="D1347">
        <v>4013</v>
      </c>
      <c r="E1347" t="s">
        <v>59</v>
      </c>
      <c r="K1347" s="2">
        <v>2.2506371957820002</v>
      </c>
      <c r="N1347" s="2">
        <v>1.9089358605566757E-3</v>
      </c>
    </row>
    <row r="1348" spans="1:14">
      <c r="A1348">
        <v>4083</v>
      </c>
      <c r="B1348" t="s">
        <v>79</v>
      </c>
      <c r="C1348" t="s">
        <v>11</v>
      </c>
      <c r="D1348">
        <v>4015</v>
      </c>
      <c r="E1348" t="s">
        <v>89</v>
      </c>
      <c r="K1348" s="2">
        <v>2.3582614871697101</v>
      </c>
      <c r="N1348" s="2">
        <v>1.7149444676084601E-3</v>
      </c>
    </row>
    <row r="1349" spans="1:14">
      <c r="A1349">
        <v>4083</v>
      </c>
      <c r="B1349" t="s">
        <v>79</v>
      </c>
      <c r="C1349" t="s">
        <v>11</v>
      </c>
      <c r="D1349">
        <v>4020</v>
      </c>
      <c r="E1349" t="s">
        <v>60</v>
      </c>
      <c r="K1349" s="2">
        <v>2.699727009691606</v>
      </c>
      <c r="N1349" s="2">
        <v>1.4374530089956818E-3</v>
      </c>
    </row>
    <row r="1350" spans="1:14">
      <c r="A1350">
        <v>4083</v>
      </c>
      <c r="B1350" t="s">
        <v>79</v>
      </c>
      <c r="C1350" t="s">
        <v>11</v>
      </c>
      <c r="D1350">
        <v>4022</v>
      </c>
      <c r="E1350" t="s">
        <v>61</v>
      </c>
      <c r="K1350" s="2">
        <v>2.0584991599632403</v>
      </c>
      <c r="N1350" s="2">
        <v>4.1987961887175078E-4</v>
      </c>
    </row>
    <row r="1351" spans="1:14">
      <c r="A1351">
        <v>4083</v>
      </c>
      <c r="B1351" t="s">
        <v>79</v>
      </c>
      <c r="C1351" t="s">
        <v>11</v>
      </c>
      <c r="D1351">
        <v>4023</v>
      </c>
      <c r="E1351" t="s">
        <v>62</v>
      </c>
      <c r="K1351" s="2">
        <v>2.9681582242167899</v>
      </c>
      <c r="N1351" s="2">
        <v>7.2147054553874394E-4</v>
      </c>
    </row>
    <row r="1352" spans="1:14">
      <c r="A1352">
        <v>4083</v>
      </c>
      <c r="B1352" t="s">
        <v>79</v>
      </c>
      <c r="C1352" t="s">
        <v>11</v>
      </c>
      <c r="D1352">
        <v>4028</v>
      </c>
      <c r="E1352" t="s">
        <v>91</v>
      </c>
      <c r="K1352" s="2">
        <v>2.2580714761649103</v>
      </c>
      <c r="N1352" s="2">
        <v>1.4747133400925031E-3</v>
      </c>
    </row>
    <row r="1353" spans="1:14">
      <c r="A1353">
        <v>4083</v>
      </c>
      <c r="B1353" t="s">
        <v>79</v>
      </c>
      <c r="C1353" t="s">
        <v>11</v>
      </c>
      <c r="D1353">
        <v>4031</v>
      </c>
      <c r="E1353" t="s">
        <v>63</v>
      </c>
      <c r="K1353" s="2">
        <v>2.0136086148786099</v>
      </c>
      <c r="N1353" s="2">
        <v>6.7511045437545884E-4</v>
      </c>
    </row>
    <row r="1354" spans="1:14">
      <c r="A1354">
        <v>4083</v>
      </c>
      <c r="B1354" t="s">
        <v>79</v>
      </c>
      <c r="C1354" t="s">
        <v>11</v>
      </c>
      <c r="D1354">
        <v>4033</v>
      </c>
      <c r="E1354" t="s">
        <v>64</v>
      </c>
      <c r="K1354" s="2">
        <v>2.5844391436740297</v>
      </c>
      <c r="N1354" s="2">
        <v>1.7606038827179332E-3</v>
      </c>
    </row>
    <row r="1355" spans="1:14">
      <c r="A1355">
        <v>4083</v>
      </c>
      <c r="B1355" t="s">
        <v>79</v>
      </c>
      <c r="C1355" t="s">
        <v>11</v>
      </c>
      <c r="D1355">
        <v>4035</v>
      </c>
      <c r="E1355" t="s">
        <v>65</v>
      </c>
      <c r="K1355" s="2">
        <v>3.96875173597524</v>
      </c>
      <c r="N1355" s="2">
        <v>1.4973636530953146E-3</v>
      </c>
    </row>
    <row r="1356" spans="1:14">
      <c r="A1356">
        <v>4083</v>
      </c>
      <c r="B1356" t="s">
        <v>79</v>
      </c>
      <c r="C1356" t="s">
        <v>11</v>
      </c>
      <c r="D1356">
        <v>4036</v>
      </c>
      <c r="E1356" t="s">
        <v>66</v>
      </c>
      <c r="K1356" s="2">
        <v>6.6754160160207299</v>
      </c>
      <c r="N1356" s="2">
        <v>2.0833892915612436E-3</v>
      </c>
    </row>
    <row r="1357" spans="1:14">
      <c r="A1357">
        <v>4083</v>
      </c>
      <c r="B1357" t="s">
        <v>79</v>
      </c>
      <c r="C1357" t="s">
        <v>11</v>
      </c>
      <c r="D1357">
        <v>4038</v>
      </c>
      <c r="E1357" t="s">
        <v>67</v>
      </c>
      <c r="K1357" s="2">
        <v>2.6622107204158203</v>
      </c>
      <c r="N1357" s="2">
        <v>3.7159027512158181E-4</v>
      </c>
    </row>
    <row r="1358" spans="1:14">
      <c r="A1358">
        <v>4083</v>
      </c>
      <c r="B1358" t="s">
        <v>79</v>
      </c>
      <c r="C1358" t="s">
        <v>11</v>
      </c>
      <c r="D1358">
        <v>4039</v>
      </c>
      <c r="E1358" t="s">
        <v>68</v>
      </c>
      <c r="K1358" s="2">
        <v>1.3550667211266629</v>
      </c>
      <c r="N1358" s="2">
        <v>2.1861609681625271E-3</v>
      </c>
    </row>
    <row r="1359" spans="1:14">
      <c r="A1359">
        <v>4083</v>
      </c>
      <c r="B1359" t="s">
        <v>79</v>
      </c>
      <c r="C1359" t="s">
        <v>11</v>
      </c>
      <c r="D1359">
        <v>4041</v>
      </c>
      <c r="E1359" t="s">
        <v>69</v>
      </c>
      <c r="K1359" s="2">
        <v>3.022859046157516</v>
      </c>
      <c r="N1359" s="2">
        <v>1.7435500031964752E-3</v>
      </c>
    </row>
    <row r="1360" spans="1:14">
      <c r="A1360">
        <v>4083</v>
      </c>
      <c r="B1360" t="s">
        <v>79</v>
      </c>
      <c r="C1360" t="s">
        <v>11</v>
      </c>
      <c r="D1360">
        <v>4054</v>
      </c>
      <c r="E1360" t="s">
        <v>92</v>
      </c>
      <c r="K1360" s="2">
        <v>3.0028539784201</v>
      </c>
      <c r="N1360" s="2">
        <v>1.5731135442174293E-3</v>
      </c>
    </row>
    <row r="1361" spans="1:14">
      <c r="A1361">
        <v>4083</v>
      </c>
      <c r="B1361" t="s">
        <v>79</v>
      </c>
      <c r="C1361" t="s">
        <v>11</v>
      </c>
      <c r="D1361">
        <v>4055</v>
      </c>
      <c r="E1361" t="s">
        <v>70</v>
      </c>
      <c r="K1361" s="2">
        <v>3.7382364984420597</v>
      </c>
      <c r="N1361" s="2">
        <v>2.0273023174929928E-3</v>
      </c>
    </row>
    <row r="1362" spans="1:14">
      <c r="A1362">
        <v>4083</v>
      </c>
      <c r="B1362" t="s">
        <v>79</v>
      </c>
      <c r="C1362" t="s">
        <v>11</v>
      </c>
      <c r="D1362">
        <v>4056</v>
      </c>
      <c r="E1362" t="s">
        <v>93</v>
      </c>
      <c r="K1362" s="2">
        <v>1.847683073910023</v>
      </c>
      <c r="N1362" s="2">
        <v>7.3575407002853378E-4</v>
      </c>
    </row>
    <row r="1363" spans="1:14">
      <c r="A1363">
        <v>4083</v>
      </c>
      <c r="B1363" t="s">
        <v>79</v>
      </c>
      <c r="C1363" t="s">
        <v>11</v>
      </c>
      <c r="D1363">
        <v>4061</v>
      </c>
      <c r="E1363" t="s">
        <v>94</v>
      </c>
      <c r="K1363" s="2">
        <v>4.1104638558221502</v>
      </c>
      <c r="N1363" s="2">
        <v>2.0225960286379412E-3</v>
      </c>
    </row>
    <row r="1364" spans="1:14">
      <c r="A1364">
        <v>4083</v>
      </c>
      <c r="B1364" t="s">
        <v>79</v>
      </c>
      <c r="C1364" t="s">
        <v>11</v>
      </c>
      <c r="D1364">
        <v>4066</v>
      </c>
      <c r="E1364" t="s">
        <v>71</v>
      </c>
      <c r="K1364" s="2">
        <v>5.8579293310968694</v>
      </c>
      <c r="N1364" s="2">
        <v>3.8088144372553315E-3</v>
      </c>
    </row>
    <row r="1365" spans="1:14">
      <c r="A1365">
        <v>4083</v>
      </c>
      <c r="B1365" t="s">
        <v>79</v>
      </c>
      <c r="C1365" t="s">
        <v>11</v>
      </c>
      <c r="D1365">
        <v>4068</v>
      </c>
      <c r="E1365" t="s">
        <v>72</v>
      </c>
      <c r="K1365" s="2">
        <v>3.58103579535535</v>
      </c>
      <c r="N1365" s="2">
        <v>1.3396740583953193E-3</v>
      </c>
    </row>
    <row r="1366" spans="1:14">
      <c r="A1366">
        <v>4083</v>
      </c>
      <c r="B1366" t="s">
        <v>79</v>
      </c>
      <c r="C1366" t="s">
        <v>11</v>
      </c>
      <c r="D1366">
        <v>4069</v>
      </c>
      <c r="E1366" t="s">
        <v>73</v>
      </c>
      <c r="K1366" s="2">
        <v>5.6148635761943702</v>
      </c>
      <c r="N1366" s="2">
        <v>7.1878952620808693E-4</v>
      </c>
    </row>
    <row r="1367" spans="1:14">
      <c r="A1367">
        <v>4083</v>
      </c>
      <c r="B1367" t="s">
        <v>79</v>
      </c>
      <c r="C1367" t="s">
        <v>11</v>
      </c>
      <c r="D1367">
        <v>4076</v>
      </c>
      <c r="E1367" t="s">
        <v>74</v>
      </c>
      <c r="K1367" s="2">
        <v>4.1853396481780294</v>
      </c>
      <c r="N1367" s="2">
        <v>4.6879830803560592E-3</v>
      </c>
    </row>
    <row r="1368" spans="1:14">
      <c r="A1368">
        <v>4083</v>
      </c>
      <c r="B1368" t="s">
        <v>79</v>
      </c>
      <c r="C1368" t="s">
        <v>11</v>
      </c>
      <c r="D1368">
        <v>4078</v>
      </c>
      <c r="E1368" t="s">
        <v>75</v>
      </c>
      <c r="K1368" s="2">
        <v>7.0245470378788593</v>
      </c>
      <c r="N1368" s="2">
        <v>2.6532870684154749E-3</v>
      </c>
    </row>
    <row r="1369" spans="1:14">
      <c r="A1369">
        <v>4083</v>
      </c>
      <c r="B1369" t="s">
        <v>79</v>
      </c>
      <c r="C1369" t="s">
        <v>11</v>
      </c>
      <c r="D1369">
        <v>4079</v>
      </c>
      <c r="E1369" t="s">
        <v>76</v>
      </c>
      <c r="K1369" s="2">
        <v>5.7210862662199204</v>
      </c>
      <c r="N1369" s="2">
        <v>2.4534471083046631E-3</v>
      </c>
    </row>
    <row r="1370" spans="1:14">
      <c r="A1370">
        <v>4083</v>
      </c>
      <c r="B1370" t="s">
        <v>79</v>
      </c>
      <c r="C1370" t="s">
        <v>11</v>
      </c>
      <c r="D1370">
        <v>4080</v>
      </c>
      <c r="E1370" t="s">
        <v>77</v>
      </c>
      <c r="K1370" s="2">
        <v>2.9926521188266531</v>
      </c>
      <c r="N1370" s="2">
        <v>2.3890217535293681E-3</v>
      </c>
    </row>
    <row r="1371" spans="1:14">
      <c r="A1371">
        <v>4083</v>
      </c>
      <c r="B1371" t="s">
        <v>79</v>
      </c>
      <c r="C1371" t="s">
        <v>11</v>
      </c>
      <c r="D1371">
        <v>4081</v>
      </c>
      <c r="E1371" t="s">
        <v>78</v>
      </c>
      <c r="K1371" s="2">
        <v>4.4118404101455884</v>
      </c>
      <c r="N1371" s="2">
        <v>1.417241383753395E-3</v>
      </c>
    </row>
    <row r="1372" spans="1:14">
      <c r="A1372">
        <v>4083</v>
      </c>
      <c r="B1372" t="s">
        <v>79</v>
      </c>
      <c r="C1372" t="s">
        <v>11</v>
      </c>
      <c r="D1372">
        <v>4083</v>
      </c>
      <c r="E1372" t="s">
        <v>79</v>
      </c>
      <c r="K1372" s="2">
        <v>2.2990813645846098</v>
      </c>
      <c r="N1372" s="2">
        <v>4.4930141106951061E-4</v>
      </c>
    </row>
    <row r="1373" spans="1:14">
      <c r="A1373">
        <v>4083</v>
      </c>
      <c r="B1373" t="s">
        <v>79</v>
      </c>
      <c r="C1373" t="s">
        <v>11</v>
      </c>
      <c r="D1373">
        <v>4084</v>
      </c>
      <c r="E1373" t="s">
        <v>80</v>
      </c>
      <c r="K1373" s="2">
        <v>2.782211048350717</v>
      </c>
      <c r="N1373" s="2">
        <v>1.3176212128187008E-3</v>
      </c>
    </row>
    <row r="1374" spans="1:14">
      <c r="A1374">
        <v>4083</v>
      </c>
      <c r="B1374" t="s">
        <v>79</v>
      </c>
      <c r="C1374" t="s">
        <v>11</v>
      </c>
      <c r="D1374">
        <v>4087</v>
      </c>
      <c r="E1374" t="s">
        <v>98</v>
      </c>
      <c r="K1374" s="2">
        <v>5.3326053322771303</v>
      </c>
      <c r="N1374" s="2">
        <v>5.1710415006635171E-4</v>
      </c>
    </row>
    <row r="1375" spans="1:14">
      <c r="A1375">
        <v>4083</v>
      </c>
      <c r="B1375" t="s">
        <v>79</v>
      </c>
      <c r="C1375" t="s">
        <v>11</v>
      </c>
      <c r="D1375">
        <v>4089</v>
      </c>
      <c r="E1375" t="s">
        <v>82</v>
      </c>
      <c r="K1375" s="2">
        <v>2.8332845936145699</v>
      </c>
      <c r="N1375" s="2">
        <v>2.467067068571859E-3</v>
      </c>
    </row>
    <row r="1376" spans="1:14">
      <c r="A1376">
        <v>4083</v>
      </c>
      <c r="B1376" t="s">
        <v>79</v>
      </c>
      <c r="C1376" t="s">
        <v>11</v>
      </c>
      <c r="D1376">
        <v>4091</v>
      </c>
      <c r="E1376" t="s">
        <v>95</v>
      </c>
      <c r="K1376" s="2">
        <v>1.637268008831184</v>
      </c>
      <c r="N1376" s="2">
        <v>5.9809371181901352E-4</v>
      </c>
    </row>
    <row r="1377" spans="1:14">
      <c r="A1377">
        <v>4083</v>
      </c>
      <c r="B1377" t="s">
        <v>79</v>
      </c>
      <c r="C1377" t="s">
        <v>11</v>
      </c>
      <c r="D1377">
        <v>4093</v>
      </c>
      <c r="E1377" t="s">
        <v>83</v>
      </c>
      <c r="K1377" s="2">
        <v>3.9271022844128431</v>
      </c>
      <c r="N1377" s="2">
        <v>1.5948804585414673E-3</v>
      </c>
    </row>
    <row r="1378" spans="1:14">
      <c r="A1378">
        <v>4084</v>
      </c>
      <c r="B1378" t="s">
        <v>80</v>
      </c>
      <c r="C1378" t="s">
        <v>11</v>
      </c>
      <c r="D1378">
        <v>4000</v>
      </c>
      <c r="E1378" t="s">
        <v>57</v>
      </c>
      <c r="K1378" s="2">
        <v>6.8830626504337697</v>
      </c>
      <c r="N1378" s="2">
        <v>1.0834093568792831E-3</v>
      </c>
    </row>
    <row r="1379" spans="1:14">
      <c r="A1379">
        <v>4084</v>
      </c>
      <c r="B1379" t="s">
        <v>80</v>
      </c>
      <c r="C1379" t="s">
        <v>11</v>
      </c>
      <c r="D1379">
        <v>4003</v>
      </c>
      <c r="E1379" t="s">
        <v>58</v>
      </c>
      <c r="K1379" s="2">
        <v>2.4859842489906301</v>
      </c>
      <c r="N1379" s="2">
        <v>1.37591237894154E-3</v>
      </c>
    </row>
    <row r="1380" spans="1:14">
      <c r="A1380">
        <v>4084</v>
      </c>
      <c r="B1380" t="s">
        <v>80</v>
      </c>
      <c r="C1380" t="s">
        <v>11</v>
      </c>
      <c r="D1380">
        <v>4004</v>
      </c>
      <c r="E1380" t="s">
        <v>84</v>
      </c>
      <c r="K1380" s="2">
        <v>2.12329952663984</v>
      </c>
      <c r="N1380" s="2">
        <v>9.4717438415633539E-4</v>
      </c>
    </row>
    <row r="1381" spans="1:14">
      <c r="A1381">
        <v>4084</v>
      </c>
      <c r="B1381" t="s">
        <v>80</v>
      </c>
      <c r="C1381" t="s">
        <v>11</v>
      </c>
      <c r="D1381">
        <v>4005</v>
      </c>
      <c r="E1381" t="s">
        <v>85</v>
      </c>
      <c r="K1381" s="2">
        <v>2.90665074121411</v>
      </c>
      <c r="N1381" s="2">
        <v>6.5423233023017083E-4</v>
      </c>
    </row>
    <row r="1382" spans="1:14">
      <c r="A1382">
        <v>4084</v>
      </c>
      <c r="B1382" t="s">
        <v>80</v>
      </c>
      <c r="C1382" t="s">
        <v>11</v>
      </c>
      <c r="D1382">
        <v>4006</v>
      </c>
      <c r="E1382" t="s">
        <v>86</v>
      </c>
      <c r="K1382" s="2">
        <v>4.3098086890927405</v>
      </c>
      <c r="N1382" s="2">
        <v>1.0735431624284183E-3</v>
      </c>
    </row>
    <row r="1383" spans="1:14">
      <c r="A1383">
        <v>4084</v>
      </c>
      <c r="B1383" t="s">
        <v>80</v>
      </c>
      <c r="C1383" t="s">
        <v>11</v>
      </c>
      <c r="D1383">
        <v>4013</v>
      </c>
      <c r="E1383" t="s">
        <v>59</v>
      </c>
      <c r="K1383" s="2">
        <v>1.768619501296238</v>
      </c>
      <c r="N1383" s="2">
        <v>8.2571723638111239E-4</v>
      </c>
    </row>
    <row r="1384" spans="1:14">
      <c r="A1384">
        <v>4084</v>
      </c>
      <c r="B1384" t="s">
        <v>80</v>
      </c>
      <c r="C1384" t="s">
        <v>11</v>
      </c>
      <c r="D1384">
        <v>4015</v>
      </c>
      <c r="E1384" t="s">
        <v>89</v>
      </c>
      <c r="K1384" s="2">
        <v>3.4167376517507702</v>
      </c>
      <c r="N1384" s="2">
        <v>1.5539675455954424E-3</v>
      </c>
    </row>
    <row r="1385" spans="1:14">
      <c r="A1385">
        <v>4084</v>
      </c>
      <c r="B1385" t="s">
        <v>80</v>
      </c>
      <c r="C1385" t="s">
        <v>11</v>
      </c>
      <c r="D1385">
        <v>4020</v>
      </c>
      <c r="E1385" t="s">
        <v>60</v>
      </c>
      <c r="K1385" s="2">
        <v>2.35163016367623</v>
      </c>
      <c r="N1385" s="2">
        <v>6.8065910879668609E-4</v>
      </c>
    </row>
    <row r="1386" spans="1:14">
      <c r="A1386">
        <v>4084</v>
      </c>
      <c r="B1386" t="s">
        <v>80</v>
      </c>
      <c r="C1386" t="s">
        <v>11</v>
      </c>
      <c r="D1386">
        <v>4028</v>
      </c>
      <c r="E1386" t="s">
        <v>91</v>
      </c>
      <c r="K1386" s="2">
        <v>3.3424176181326501</v>
      </c>
      <c r="N1386" s="2">
        <v>1.3079650506523019E-3</v>
      </c>
    </row>
    <row r="1387" spans="1:14">
      <c r="A1387">
        <v>4084</v>
      </c>
      <c r="B1387" t="s">
        <v>80</v>
      </c>
      <c r="C1387" t="s">
        <v>11</v>
      </c>
      <c r="D1387">
        <v>4036</v>
      </c>
      <c r="E1387" t="s">
        <v>66</v>
      </c>
      <c r="K1387" s="2">
        <v>4.5385400130575206</v>
      </c>
      <c r="N1387" s="2">
        <v>8.7823440195192051E-4</v>
      </c>
    </row>
    <row r="1388" spans="1:14">
      <c r="A1388">
        <v>4084</v>
      </c>
      <c r="B1388" t="s">
        <v>80</v>
      </c>
      <c r="C1388" t="s">
        <v>11</v>
      </c>
      <c r="D1388">
        <v>4041</v>
      </c>
      <c r="E1388" t="s">
        <v>69</v>
      </c>
      <c r="K1388" s="2">
        <v>3.2379747575533901</v>
      </c>
      <c r="N1388" s="2">
        <v>9.1745487132360057E-4</v>
      </c>
    </row>
    <row r="1389" spans="1:14">
      <c r="A1389">
        <v>4084</v>
      </c>
      <c r="B1389" t="s">
        <v>80</v>
      </c>
      <c r="C1389" t="s">
        <v>11</v>
      </c>
      <c r="D1389">
        <v>4054</v>
      </c>
      <c r="E1389" t="s">
        <v>92</v>
      </c>
      <c r="K1389" s="2">
        <v>4.9300951839937106</v>
      </c>
      <c r="N1389" s="2">
        <v>1.2579128045950027E-3</v>
      </c>
    </row>
    <row r="1390" spans="1:14">
      <c r="A1390">
        <v>4084</v>
      </c>
      <c r="B1390" t="s">
        <v>80</v>
      </c>
      <c r="C1390" t="s">
        <v>11</v>
      </c>
      <c r="D1390">
        <v>4055</v>
      </c>
      <c r="E1390" t="s">
        <v>70</v>
      </c>
      <c r="K1390" s="2">
        <v>3.9548965178159601</v>
      </c>
      <c r="N1390" s="2">
        <v>8.5244675361058645E-4</v>
      </c>
    </row>
    <row r="1391" spans="1:14">
      <c r="A1391">
        <v>4084</v>
      </c>
      <c r="B1391" t="s">
        <v>80</v>
      </c>
      <c r="C1391" t="s">
        <v>11</v>
      </c>
      <c r="D1391">
        <v>4056</v>
      </c>
      <c r="E1391" t="s">
        <v>93</v>
      </c>
      <c r="K1391" s="2">
        <v>3.1680990582934498</v>
      </c>
      <c r="N1391" s="2">
        <v>5.633430736431093E-4</v>
      </c>
    </row>
    <row r="1392" spans="1:14">
      <c r="A1392">
        <v>4084</v>
      </c>
      <c r="B1392" t="s">
        <v>80</v>
      </c>
      <c r="C1392" t="s">
        <v>11</v>
      </c>
      <c r="D1392">
        <v>4061</v>
      </c>
      <c r="E1392" t="s">
        <v>94</v>
      </c>
      <c r="K1392" s="2">
        <v>6.7679956527380103</v>
      </c>
      <c r="N1392" s="2">
        <v>1.6126921450126035E-3</v>
      </c>
    </row>
    <row r="1393" spans="1:14">
      <c r="A1393">
        <v>4084</v>
      </c>
      <c r="B1393" t="s">
        <v>80</v>
      </c>
      <c r="C1393" t="s">
        <v>11</v>
      </c>
      <c r="D1393">
        <v>4066</v>
      </c>
      <c r="E1393" t="s">
        <v>71</v>
      </c>
      <c r="K1393" s="2">
        <v>5.1948913272019901</v>
      </c>
      <c r="N1393" s="2">
        <v>2.2481461991482499E-3</v>
      </c>
    </row>
    <row r="1394" spans="1:14">
      <c r="A1394">
        <v>4084</v>
      </c>
      <c r="B1394" t="s">
        <v>80</v>
      </c>
      <c r="C1394" t="s">
        <v>11</v>
      </c>
      <c r="D1394">
        <v>4076</v>
      </c>
      <c r="E1394" t="s">
        <v>74</v>
      </c>
      <c r="K1394" s="2">
        <v>4.2740674153813298</v>
      </c>
      <c r="N1394" s="2">
        <v>3.2274067931263154E-3</v>
      </c>
    </row>
    <row r="1395" spans="1:14">
      <c r="A1395">
        <v>4084</v>
      </c>
      <c r="B1395" t="s">
        <v>80</v>
      </c>
      <c r="C1395" t="s">
        <v>11</v>
      </c>
      <c r="D1395">
        <v>4078</v>
      </c>
      <c r="E1395" t="s">
        <v>75</v>
      </c>
      <c r="K1395" s="2">
        <v>8.1334420232705096</v>
      </c>
      <c r="N1395" s="2">
        <v>1.0755849995608472E-3</v>
      </c>
    </row>
    <row r="1396" spans="1:14">
      <c r="A1396">
        <v>4084</v>
      </c>
      <c r="B1396" t="s">
        <v>80</v>
      </c>
      <c r="C1396" t="s">
        <v>11</v>
      </c>
      <c r="D1396">
        <v>4079</v>
      </c>
      <c r="E1396" t="s">
        <v>76</v>
      </c>
      <c r="K1396" s="2">
        <v>4.8036082122631996</v>
      </c>
      <c r="N1396" s="2">
        <v>1.0901715552528207E-3</v>
      </c>
    </row>
    <row r="1397" spans="1:14">
      <c r="A1397">
        <v>4084</v>
      </c>
      <c r="B1397" t="s">
        <v>80</v>
      </c>
      <c r="C1397" t="s">
        <v>11</v>
      </c>
      <c r="D1397">
        <v>4080</v>
      </c>
      <c r="E1397" t="s">
        <v>77</v>
      </c>
      <c r="K1397" s="2">
        <v>2.5524091425150202</v>
      </c>
      <c r="N1397" s="2">
        <v>1.0547868852766899E-3</v>
      </c>
    </row>
    <row r="1398" spans="1:14">
      <c r="A1398">
        <v>4084</v>
      </c>
      <c r="B1398" t="s">
        <v>80</v>
      </c>
      <c r="C1398" t="s">
        <v>11</v>
      </c>
      <c r="D1398">
        <v>4081</v>
      </c>
      <c r="E1398" t="s">
        <v>78</v>
      </c>
      <c r="K1398" s="2">
        <v>2.2613245152032002</v>
      </c>
      <c r="N1398" s="2">
        <v>5.4401273458572718E-4</v>
      </c>
    </row>
    <row r="1399" spans="1:14">
      <c r="A1399">
        <v>4084</v>
      </c>
      <c r="B1399" t="s">
        <v>80</v>
      </c>
      <c r="C1399" t="s">
        <v>11</v>
      </c>
      <c r="D1399">
        <v>4084</v>
      </c>
      <c r="E1399" t="s">
        <v>80</v>
      </c>
      <c r="K1399" s="2">
        <v>2.0987299463313098</v>
      </c>
      <c r="N1399" s="2">
        <v>5.8955974130213884E-4</v>
      </c>
    </row>
    <row r="1400" spans="1:14">
      <c r="A1400">
        <v>4084</v>
      </c>
      <c r="B1400" t="s">
        <v>80</v>
      </c>
      <c r="C1400" t="s">
        <v>11</v>
      </c>
      <c r="D1400">
        <v>4091</v>
      </c>
      <c r="E1400" t="s">
        <v>95</v>
      </c>
      <c r="K1400" s="2">
        <v>2.7003429425602699</v>
      </c>
      <c r="N1400" s="2">
        <v>4.7608187465790773E-4</v>
      </c>
    </row>
    <row r="1401" spans="1:14">
      <c r="A1401">
        <v>4084</v>
      </c>
      <c r="B1401" t="s">
        <v>80</v>
      </c>
      <c r="C1401" t="s">
        <v>11</v>
      </c>
      <c r="D1401">
        <v>4093</v>
      </c>
      <c r="E1401" t="s">
        <v>83</v>
      </c>
      <c r="K1401" s="2">
        <v>3.37431038573009</v>
      </c>
      <c r="N1401" s="2">
        <v>6.3901396927348799E-4</v>
      </c>
    </row>
    <row r="1402" spans="1:14">
      <c r="A1402">
        <v>4087</v>
      </c>
      <c r="B1402" t="s">
        <v>81</v>
      </c>
      <c r="C1402" t="s">
        <v>11</v>
      </c>
      <c r="D1402">
        <v>4000</v>
      </c>
      <c r="E1402" t="s">
        <v>57</v>
      </c>
      <c r="K1402" s="2">
        <v>9.2769801913804493</v>
      </c>
      <c r="N1402" s="2">
        <v>2.3444765130558745E-3</v>
      </c>
    </row>
    <row r="1403" spans="1:14">
      <c r="A1403">
        <v>4087</v>
      </c>
      <c r="B1403" t="s">
        <v>81</v>
      </c>
      <c r="C1403" t="s">
        <v>11</v>
      </c>
      <c r="D1403">
        <v>4003</v>
      </c>
      <c r="E1403" t="s">
        <v>58</v>
      </c>
      <c r="K1403" s="2">
        <v>4.3936264533247797</v>
      </c>
      <c r="N1403" s="2">
        <v>3.0238829102746138E-3</v>
      </c>
    </row>
    <row r="1404" spans="1:14">
      <c r="A1404">
        <v>4087</v>
      </c>
      <c r="B1404" t="s">
        <v>81</v>
      </c>
      <c r="C1404" t="s">
        <v>11</v>
      </c>
      <c r="D1404">
        <v>4004</v>
      </c>
      <c r="E1404" t="s">
        <v>84</v>
      </c>
      <c r="K1404" s="2">
        <v>3.9907155987699916</v>
      </c>
      <c r="N1404" s="2">
        <v>2.8655798498702289E-3</v>
      </c>
    </row>
    <row r="1405" spans="1:14">
      <c r="A1405">
        <v>4087</v>
      </c>
      <c r="B1405" t="s">
        <v>81</v>
      </c>
      <c r="C1405" t="s">
        <v>11</v>
      </c>
      <c r="D1405">
        <v>4005</v>
      </c>
      <c r="E1405" t="s">
        <v>85</v>
      </c>
      <c r="K1405" s="2">
        <v>5.1187490372698203</v>
      </c>
      <c r="N1405" s="2">
        <v>1.6730481678567913E-3</v>
      </c>
    </row>
    <row r="1406" spans="1:14">
      <c r="A1406">
        <v>4087</v>
      </c>
      <c r="B1406" t="s">
        <v>81</v>
      </c>
      <c r="C1406" t="s">
        <v>11</v>
      </c>
      <c r="D1406">
        <v>4006</v>
      </c>
      <c r="E1406" t="s">
        <v>86</v>
      </c>
      <c r="K1406" s="2">
        <v>6.1192080627013201</v>
      </c>
      <c r="N1406" s="2">
        <v>2.0099867931491653E-3</v>
      </c>
    </row>
    <row r="1407" spans="1:14">
      <c r="A1407">
        <v>4087</v>
      </c>
      <c r="B1407" t="s">
        <v>81</v>
      </c>
      <c r="C1407" t="s">
        <v>11</v>
      </c>
      <c r="D1407">
        <v>4011</v>
      </c>
      <c r="E1407" t="s">
        <v>87</v>
      </c>
      <c r="K1407" s="2">
        <v>4.4258644496165598</v>
      </c>
      <c r="N1407" s="2">
        <v>8.8187223977375469E-4</v>
      </c>
    </row>
    <row r="1408" spans="1:14">
      <c r="A1408">
        <v>4087</v>
      </c>
      <c r="B1408" t="s">
        <v>81</v>
      </c>
      <c r="C1408" t="s">
        <v>11</v>
      </c>
      <c r="D1408">
        <v>4012</v>
      </c>
      <c r="E1408" t="s">
        <v>88</v>
      </c>
      <c r="K1408" s="2">
        <v>11.4128097667768</v>
      </c>
      <c r="N1408" s="2">
        <v>1.0638110087278036E-3</v>
      </c>
    </row>
    <row r="1409" spans="1:14">
      <c r="A1409">
        <v>4087</v>
      </c>
      <c r="B1409" t="s">
        <v>81</v>
      </c>
      <c r="C1409" t="s">
        <v>11</v>
      </c>
      <c r="D1409">
        <v>4013</v>
      </c>
      <c r="E1409" t="s">
        <v>59</v>
      </c>
      <c r="K1409" s="2">
        <v>2.7710290505073991</v>
      </c>
      <c r="N1409" s="2">
        <v>2.0780425026464136E-3</v>
      </c>
    </row>
    <row r="1410" spans="1:14">
      <c r="A1410">
        <v>4087</v>
      </c>
      <c r="B1410" t="s">
        <v>81</v>
      </c>
      <c r="C1410" t="s">
        <v>11</v>
      </c>
      <c r="D1410">
        <v>4015</v>
      </c>
      <c r="E1410" t="s">
        <v>89</v>
      </c>
      <c r="K1410" s="2">
        <v>4.6561193143304198</v>
      </c>
      <c r="N1410" s="2">
        <v>2.6891319292856267E-3</v>
      </c>
    </row>
    <row r="1411" spans="1:14">
      <c r="A1411">
        <v>4087</v>
      </c>
      <c r="B1411" t="s">
        <v>81</v>
      </c>
      <c r="C1411" t="s">
        <v>11</v>
      </c>
      <c r="D1411">
        <v>4020</v>
      </c>
      <c r="E1411" t="s">
        <v>60</v>
      </c>
      <c r="K1411" s="2">
        <v>3.4621281038265499</v>
      </c>
      <c r="N1411" s="2">
        <v>1.8933900241684043E-3</v>
      </c>
    </row>
    <row r="1412" spans="1:14">
      <c r="A1412">
        <v>4087</v>
      </c>
      <c r="B1412" t="s">
        <v>81</v>
      </c>
      <c r="C1412" t="s">
        <v>11</v>
      </c>
      <c r="D1412">
        <v>4021</v>
      </c>
      <c r="E1412" t="s">
        <v>90</v>
      </c>
      <c r="K1412" s="2">
        <v>3.0582376396636</v>
      </c>
      <c r="N1412" s="2">
        <v>6.6559898632734694E-4</v>
      </c>
    </row>
    <row r="1413" spans="1:14">
      <c r="A1413">
        <v>4087</v>
      </c>
      <c r="B1413" t="s">
        <v>81</v>
      </c>
      <c r="C1413" t="s">
        <v>11</v>
      </c>
      <c r="D1413">
        <v>4022</v>
      </c>
      <c r="E1413" t="s">
        <v>61</v>
      </c>
      <c r="K1413" s="2">
        <v>3.5863844211617102</v>
      </c>
      <c r="N1413" s="2">
        <v>1.0359157146876724E-3</v>
      </c>
    </row>
    <row r="1414" spans="1:14">
      <c r="A1414">
        <v>4087</v>
      </c>
      <c r="B1414" t="s">
        <v>81</v>
      </c>
      <c r="C1414" t="s">
        <v>11</v>
      </c>
      <c r="D1414">
        <v>4028</v>
      </c>
      <c r="E1414" t="s">
        <v>91</v>
      </c>
      <c r="K1414" s="2">
        <v>2.8617390485375198</v>
      </c>
      <c r="N1414" s="2">
        <v>1.3099801357953742E-3</v>
      </c>
    </row>
    <row r="1415" spans="1:14">
      <c r="A1415">
        <v>4087</v>
      </c>
      <c r="B1415" t="s">
        <v>81</v>
      </c>
      <c r="C1415" t="s">
        <v>11</v>
      </c>
      <c r="D1415">
        <v>4036</v>
      </c>
      <c r="E1415" t="s">
        <v>66</v>
      </c>
      <c r="K1415" s="2">
        <v>9.5866277435485294</v>
      </c>
      <c r="N1415" s="2">
        <v>2.2815429308540172E-3</v>
      </c>
    </row>
    <row r="1416" spans="1:14">
      <c r="A1416">
        <v>4087</v>
      </c>
      <c r="B1416" t="s">
        <v>81</v>
      </c>
      <c r="C1416" t="s">
        <v>11</v>
      </c>
      <c r="D1416">
        <v>4041</v>
      </c>
      <c r="E1416" t="s">
        <v>69</v>
      </c>
      <c r="K1416" s="2">
        <v>2.7274335477833</v>
      </c>
      <c r="N1416" s="2">
        <v>9.339892548211172E-4</v>
      </c>
    </row>
    <row r="1417" spans="1:14">
      <c r="A1417">
        <v>4087</v>
      </c>
      <c r="B1417" t="s">
        <v>81</v>
      </c>
      <c r="C1417" t="s">
        <v>11</v>
      </c>
      <c r="D1417">
        <v>4054</v>
      </c>
      <c r="E1417" t="s">
        <v>92</v>
      </c>
      <c r="K1417" s="2">
        <v>6.7798136792565504</v>
      </c>
      <c r="N1417" s="2">
        <v>2.4829244710005607E-3</v>
      </c>
    </row>
    <row r="1418" spans="1:14">
      <c r="A1418">
        <v>4087</v>
      </c>
      <c r="B1418" t="s">
        <v>81</v>
      </c>
      <c r="C1418" t="s">
        <v>11</v>
      </c>
      <c r="D1418">
        <v>4055</v>
      </c>
      <c r="E1418" t="s">
        <v>70</v>
      </c>
      <c r="K1418" s="2">
        <v>6.4320046729064995</v>
      </c>
      <c r="N1418" s="2">
        <v>1.9879232705266887E-3</v>
      </c>
    </row>
    <row r="1419" spans="1:14">
      <c r="A1419">
        <v>4087</v>
      </c>
      <c r="B1419" t="s">
        <v>81</v>
      </c>
      <c r="C1419" t="s">
        <v>11</v>
      </c>
      <c r="D1419">
        <v>4056</v>
      </c>
      <c r="E1419" t="s">
        <v>93</v>
      </c>
      <c r="K1419" s="2">
        <v>4.5887752634474301</v>
      </c>
      <c r="N1419" s="2">
        <v>1.5654462235014321E-3</v>
      </c>
    </row>
    <row r="1420" spans="1:14">
      <c r="A1420">
        <v>4087</v>
      </c>
      <c r="B1420" t="s">
        <v>81</v>
      </c>
      <c r="C1420" t="s">
        <v>11</v>
      </c>
      <c r="D1420">
        <v>4061</v>
      </c>
      <c r="E1420" t="s">
        <v>94</v>
      </c>
      <c r="K1420" s="2">
        <v>5.5889680149177199</v>
      </c>
      <c r="N1420" s="2">
        <v>1.6746259074637256E-3</v>
      </c>
    </row>
    <row r="1421" spans="1:14">
      <c r="A1421">
        <v>4087</v>
      </c>
      <c r="B1421" t="s">
        <v>81</v>
      </c>
      <c r="C1421" t="s">
        <v>11</v>
      </c>
      <c r="D1421">
        <v>4066</v>
      </c>
      <c r="E1421" t="s">
        <v>71</v>
      </c>
      <c r="K1421" s="2">
        <v>4.4164311923180302</v>
      </c>
      <c r="N1421" s="2">
        <v>1.4348700296514636E-3</v>
      </c>
    </row>
    <row r="1422" spans="1:14">
      <c r="A1422">
        <v>4087</v>
      </c>
      <c r="B1422" t="s">
        <v>81</v>
      </c>
      <c r="C1422" t="s">
        <v>11</v>
      </c>
      <c r="D1422">
        <v>4076</v>
      </c>
      <c r="E1422" t="s">
        <v>74</v>
      </c>
      <c r="K1422" s="2">
        <v>5.6443395471318496</v>
      </c>
      <c r="N1422" s="2">
        <v>5.3528713036862354E-3</v>
      </c>
    </row>
    <row r="1423" spans="1:14">
      <c r="A1423">
        <v>4087</v>
      </c>
      <c r="B1423" t="s">
        <v>81</v>
      </c>
      <c r="C1423" t="s">
        <v>11</v>
      </c>
      <c r="D1423">
        <v>4078</v>
      </c>
      <c r="E1423" t="s">
        <v>75</v>
      </c>
      <c r="K1423" s="2">
        <v>10.760643935226181</v>
      </c>
      <c r="N1423" s="2">
        <v>2.0652470177170133E-3</v>
      </c>
    </row>
    <row r="1424" spans="1:14">
      <c r="A1424">
        <v>4087</v>
      </c>
      <c r="B1424" t="s">
        <v>81</v>
      </c>
      <c r="C1424" t="s">
        <v>11</v>
      </c>
      <c r="D1424">
        <v>4079</v>
      </c>
      <c r="E1424" t="s">
        <v>76</v>
      </c>
      <c r="K1424" s="2">
        <v>10.030848784244569</v>
      </c>
      <c r="N1424" s="2">
        <v>2.4641501484334557E-3</v>
      </c>
    </row>
    <row r="1425" spans="1:14">
      <c r="A1425">
        <v>4087</v>
      </c>
      <c r="B1425" t="s">
        <v>81</v>
      </c>
      <c r="C1425" t="s">
        <v>11</v>
      </c>
      <c r="D1425">
        <v>4080</v>
      </c>
      <c r="E1425" t="s">
        <v>77</v>
      </c>
      <c r="K1425" s="2">
        <v>2.2270091501662197</v>
      </c>
      <c r="N1425" s="2">
        <v>1.0366470107180809E-3</v>
      </c>
    </row>
    <row r="1426" spans="1:14">
      <c r="A1426">
        <v>4087</v>
      </c>
      <c r="B1426" t="s">
        <v>81</v>
      </c>
      <c r="C1426" t="s">
        <v>11</v>
      </c>
      <c r="D1426">
        <v>4081</v>
      </c>
      <c r="E1426" t="s">
        <v>78</v>
      </c>
      <c r="K1426" s="2">
        <v>1.9397048692569259</v>
      </c>
      <c r="N1426" s="2">
        <v>5.4384380933079055E-4</v>
      </c>
    </row>
    <row r="1427" spans="1:14">
      <c r="A1427">
        <v>4087</v>
      </c>
      <c r="B1427" t="s">
        <v>81</v>
      </c>
      <c r="C1427" t="s">
        <v>11</v>
      </c>
      <c r="D1427">
        <v>4084</v>
      </c>
      <c r="E1427" t="s">
        <v>80</v>
      </c>
      <c r="K1427" s="2">
        <v>1.8332120714627931</v>
      </c>
      <c r="N1427" s="2">
        <v>5.7877472715037387E-4</v>
      </c>
    </row>
    <row r="1428" spans="1:14">
      <c r="A1428">
        <v>4087</v>
      </c>
      <c r="B1428" t="s">
        <v>81</v>
      </c>
      <c r="C1428" t="s">
        <v>11</v>
      </c>
      <c r="D1428">
        <v>4091</v>
      </c>
      <c r="E1428" t="s">
        <v>95</v>
      </c>
      <c r="K1428" s="2">
        <v>2.2203663480592901</v>
      </c>
      <c r="N1428" s="2">
        <v>4.964937912951933E-4</v>
      </c>
    </row>
    <row r="1429" spans="1:14">
      <c r="A1429">
        <v>4087</v>
      </c>
      <c r="B1429" t="s">
        <v>81</v>
      </c>
      <c r="C1429" t="s">
        <v>11</v>
      </c>
      <c r="D1429">
        <v>4093</v>
      </c>
      <c r="E1429" t="s">
        <v>83</v>
      </c>
      <c r="K1429" s="2">
        <v>2.7519012197457799</v>
      </c>
      <c r="N1429" s="2">
        <v>6.7189348250929989E-4</v>
      </c>
    </row>
    <row r="1430" spans="1:14">
      <c r="A1430">
        <v>4087</v>
      </c>
      <c r="B1430" t="s">
        <v>81</v>
      </c>
      <c r="C1430" t="s">
        <v>11</v>
      </c>
      <c r="D1430">
        <v>4094</v>
      </c>
      <c r="E1430" t="s">
        <v>96</v>
      </c>
      <c r="K1430" s="2">
        <v>3.3374328188892499</v>
      </c>
      <c r="N1430" s="2">
        <v>5.8926487634176623E-4</v>
      </c>
    </row>
    <row r="1431" spans="1:14">
      <c r="A1431">
        <v>4089</v>
      </c>
      <c r="B1431" t="s">
        <v>82</v>
      </c>
      <c r="C1431" t="s">
        <v>11</v>
      </c>
      <c r="D1431">
        <v>4000</v>
      </c>
      <c r="E1431" t="s">
        <v>57</v>
      </c>
      <c r="K1431" s="2">
        <v>12.014019046242559</v>
      </c>
      <c r="N1431" s="2">
        <v>8.7429569150251404E-3</v>
      </c>
    </row>
    <row r="1432" spans="1:14">
      <c r="A1432">
        <v>4089</v>
      </c>
      <c r="B1432" t="s">
        <v>82</v>
      </c>
      <c r="C1432" t="s">
        <v>11</v>
      </c>
      <c r="D1432">
        <v>4003</v>
      </c>
      <c r="E1432" t="s">
        <v>58</v>
      </c>
      <c r="K1432" s="2">
        <v>5.7658489126906201</v>
      </c>
      <c r="N1432" s="2">
        <v>8.9564119919601747E-3</v>
      </c>
    </row>
    <row r="1433" spans="1:14">
      <c r="A1433">
        <v>4089</v>
      </c>
      <c r="B1433" t="s">
        <v>82</v>
      </c>
      <c r="C1433" t="s">
        <v>11</v>
      </c>
      <c r="D1433">
        <v>4004</v>
      </c>
      <c r="E1433" t="s">
        <v>84</v>
      </c>
      <c r="K1433" s="2">
        <v>4.2014320260734799</v>
      </c>
      <c r="N1433" s="2">
        <v>6.1180897407758358E-3</v>
      </c>
    </row>
    <row r="1434" spans="1:14">
      <c r="A1434">
        <v>4089</v>
      </c>
      <c r="B1434" t="s">
        <v>82</v>
      </c>
      <c r="C1434" t="s">
        <v>11</v>
      </c>
      <c r="D1434">
        <v>4005</v>
      </c>
      <c r="E1434" t="s">
        <v>85</v>
      </c>
      <c r="K1434" s="2">
        <v>3.2931244126755601</v>
      </c>
      <c r="N1434" s="2">
        <v>4.8719987198571338E-3</v>
      </c>
    </row>
    <row r="1435" spans="1:14">
      <c r="A1435">
        <v>4089</v>
      </c>
      <c r="B1435" t="s">
        <v>82</v>
      </c>
      <c r="C1435" t="s">
        <v>11</v>
      </c>
      <c r="D1435">
        <v>4006</v>
      </c>
      <c r="E1435" t="s">
        <v>86</v>
      </c>
      <c r="K1435" s="2">
        <v>4.1031570093429401</v>
      </c>
      <c r="N1435" s="2">
        <v>5.6882045694745349E-3</v>
      </c>
    </row>
    <row r="1436" spans="1:14">
      <c r="A1436">
        <v>4089</v>
      </c>
      <c r="B1436" t="s">
        <v>82</v>
      </c>
      <c r="C1436" t="s">
        <v>11</v>
      </c>
      <c r="D1436">
        <v>4011</v>
      </c>
      <c r="E1436" t="s">
        <v>87</v>
      </c>
      <c r="K1436" s="2">
        <v>4.3172778999150196</v>
      </c>
      <c r="N1436" s="2">
        <v>5.4990624948147784E-3</v>
      </c>
    </row>
    <row r="1437" spans="1:14">
      <c r="A1437">
        <v>4089</v>
      </c>
      <c r="B1437" t="s">
        <v>82</v>
      </c>
      <c r="C1437" t="s">
        <v>11</v>
      </c>
      <c r="D1437">
        <v>4012</v>
      </c>
      <c r="E1437" t="s">
        <v>88</v>
      </c>
      <c r="K1437" s="2">
        <v>11.2808785261224</v>
      </c>
      <c r="N1437" s="2">
        <v>6.5464976370632703E-3</v>
      </c>
    </row>
    <row r="1438" spans="1:14">
      <c r="A1438">
        <v>4089</v>
      </c>
      <c r="B1438" t="s">
        <v>82</v>
      </c>
      <c r="C1438" t="s">
        <v>11</v>
      </c>
      <c r="D1438">
        <v>4013</v>
      </c>
      <c r="E1438" t="s">
        <v>59</v>
      </c>
      <c r="K1438" s="2">
        <v>3.9498202369111501</v>
      </c>
      <c r="N1438" s="2">
        <v>7.4758732476635018E-3</v>
      </c>
    </row>
    <row r="1439" spans="1:14">
      <c r="A1439">
        <v>4089</v>
      </c>
      <c r="B1439" t="s">
        <v>82</v>
      </c>
      <c r="C1439" t="s">
        <v>11</v>
      </c>
      <c r="D1439">
        <v>4015</v>
      </c>
      <c r="E1439" t="s">
        <v>89</v>
      </c>
      <c r="K1439" s="2">
        <v>2.5683605512246599</v>
      </c>
      <c r="N1439" s="2">
        <v>4.324889540986792E-3</v>
      </c>
    </row>
    <row r="1440" spans="1:14">
      <c r="A1440">
        <v>4089</v>
      </c>
      <c r="B1440" t="s">
        <v>82</v>
      </c>
      <c r="C1440" t="s">
        <v>11</v>
      </c>
      <c r="D1440">
        <v>4020</v>
      </c>
      <c r="E1440" t="s">
        <v>60</v>
      </c>
      <c r="K1440" s="2">
        <v>3.8393296863897097</v>
      </c>
      <c r="N1440" s="2">
        <v>7.17122360944862E-3</v>
      </c>
    </row>
    <row r="1441" spans="1:14">
      <c r="A1441">
        <v>4089</v>
      </c>
      <c r="B1441" t="s">
        <v>82</v>
      </c>
      <c r="C1441" t="s">
        <v>11</v>
      </c>
      <c r="D1441">
        <v>4021</v>
      </c>
      <c r="E1441" t="s">
        <v>90</v>
      </c>
      <c r="K1441" s="2">
        <v>2.7672645489088898</v>
      </c>
      <c r="N1441" s="2">
        <v>4.4743307134031416E-3</v>
      </c>
    </row>
    <row r="1442" spans="1:14">
      <c r="A1442">
        <v>4089</v>
      </c>
      <c r="B1442" t="s">
        <v>82</v>
      </c>
      <c r="C1442" t="s">
        <v>11</v>
      </c>
      <c r="D1442">
        <v>4022</v>
      </c>
      <c r="E1442" t="s">
        <v>61</v>
      </c>
      <c r="K1442" s="2">
        <v>5.7496116384090197</v>
      </c>
      <c r="N1442" s="2">
        <v>8.3377941877631912E-3</v>
      </c>
    </row>
    <row r="1443" spans="1:14">
      <c r="A1443">
        <v>4089</v>
      </c>
      <c r="B1443" t="s">
        <v>82</v>
      </c>
      <c r="C1443" t="s">
        <v>11</v>
      </c>
      <c r="D1443">
        <v>4023</v>
      </c>
      <c r="E1443" t="s">
        <v>62</v>
      </c>
      <c r="K1443" s="2">
        <v>4.83978921395064</v>
      </c>
      <c r="N1443" s="2">
        <v>2.2016783153639952E-3</v>
      </c>
    </row>
    <row r="1444" spans="1:14">
      <c r="A1444">
        <v>4089</v>
      </c>
      <c r="B1444" t="s">
        <v>82</v>
      </c>
      <c r="C1444" t="s">
        <v>11</v>
      </c>
      <c r="D1444">
        <v>4031</v>
      </c>
      <c r="E1444" t="s">
        <v>63</v>
      </c>
      <c r="K1444" s="2">
        <v>3.23375689644653</v>
      </c>
      <c r="N1444" s="2">
        <v>2.0917856753529802E-3</v>
      </c>
    </row>
    <row r="1445" spans="1:14">
      <c r="A1445">
        <v>4089</v>
      </c>
      <c r="B1445" t="s">
        <v>82</v>
      </c>
      <c r="C1445" t="s">
        <v>11</v>
      </c>
      <c r="D1445">
        <v>4033</v>
      </c>
      <c r="E1445" t="s">
        <v>64</v>
      </c>
      <c r="K1445" s="2">
        <v>5.9664987689538496</v>
      </c>
      <c r="N1445" s="2">
        <v>3.794749118717309E-3</v>
      </c>
    </row>
    <row r="1446" spans="1:14">
      <c r="A1446">
        <v>4089</v>
      </c>
      <c r="B1446" t="s">
        <v>82</v>
      </c>
      <c r="C1446" t="s">
        <v>11</v>
      </c>
      <c r="D1446">
        <v>4035</v>
      </c>
      <c r="E1446" t="s">
        <v>65</v>
      </c>
      <c r="K1446" s="2">
        <v>9.0163653087614808</v>
      </c>
      <c r="N1446" s="2">
        <v>3.279626438418848E-3</v>
      </c>
    </row>
    <row r="1447" spans="1:14">
      <c r="A1447">
        <v>4089</v>
      </c>
      <c r="B1447" t="s">
        <v>82</v>
      </c>
      <c r="C1447" t="s">
        <v>11</v>
      </c>
      <c r="D1447">
        <v>4036</v>
      </c>
      <c r="E1447" t="s">
        <v>66</v>
      </c>
      <c r="K1447" s="2">
        <v>13.436249397425151</v>
      </c>
      <c r="N1447" s="2">
        <v>9.0107260106531643E-3</v>
      </c>
    </row>
    <row r="1448" spans="1:14">
      <c r="A1448">
        <v>4089</v>
      </c>
      <c r="B1448" t="s">
        <v>82</v>
      </c>
      <c r="C1448" t="s">
        <v>11</v>
      </c>
      <c r="D1448">
        <v>4038</v>
      </c>
      <c r="E1448" t="s">
        <v>67</v>
      </c>
      <c r="K1448" s="2">
        <v>3.1568879818341302</v>
      </c>
      <c r="N1448" s="2">
        <v>1.5592733431448211E-3</v>
      </c>
    </row>
    <row r="1449" spans="1:14">
      <c r="A1449">
        <v>4089</v>
      </c>
      <c r="B1449" t="s">
        <v>82</v>
      </c>
      <c r="C1449" t="s">
        <v>11</v>
      </c>
      <c r="D1449">
        <v>4039</v>
      </c>
      <c r="E1449" t="s">
        <v>68</v>
      </c>
      <c r="K1449" s="2">
        <v>2.4696294745017799</v>
      </c>
      <c r="N1449" s="2">
        <v>5.968781414568248E-3</v>
      </c>
    </row>
    <row r="1450" spans="1:14">
      <c r="A1450">
        <v>4089</v>
      </c>
      <c r="B1450" t="s">
        <v>82</v>
      </c>
      <c r="C1450" t="s">
        <v>11</v>
      </c>
      <c r="D1450">
        <v>4041</v>
      </c>
      <c r="E1450" t="s">
        <v>69</v>
      </c>
      <c r="K1450" s="2">
        <v>2.0229290708673799</v>
      </c>
      <c r="N1450" s="2">
        <v>1.0889301939411306E-3</v>
      </c>
    </row>
    <row r="1451" spans="1:14">
      <c r="A1451">
        <v>4089</v>
      </c>
      <c r="B1451" t="s">
        <v>82</v>
      </c>
      <c r="C1451" t="s">
        <v>11</v>
      </c>
      <c r="D1451">
        <v>4054</v>
      </c>
      <c r="E1451" t="s">
        <v>92</v>
      </c>
      <c r="K1451" s="2">
        <v>3.6967016333821001</v>
      </c>
      <c r="N1451" s="2">
        <v>5.2530452541812E-3</v>
      </c>
    </row>
    <row r="1452" spans="1:14">
      <c r="A1452">
        <v>4089</v>
      </c>
      <c r="B1452" t="s">
        <v>82</v>
      </c>
      <c r="C1452" t="s">
        <v>11</v>
      </c>
      <c r="D1452">
        <v>4055</v>
      </c>
      <c r="E1452" t="s">
        <v>70</v>
      </c>
      <c r="K1452" s="2">
        <v>6.2959844634320099</v>
      </c>
      <c r="N1452" s="2">
        <v>1.2693063493076424E-2</v>
      </c>
    </row>
    <row r="1453" spans="1:14">
      <c r="A1453">
        <v>4089</v>
      </c>
      <c r="B1453" t="s">
        <v>82</v>
      </c>
      <c r="C1453" t="s">
        <v>11</v>
      </c>
      <c r="D1453">
        <v>4056</v>
      </c>
      <c r="E1453" t="s">
        <v>93</v>
      </c>
      <c r="K1453" s="2">
        <v>2.7952898098550003</v>
      </c>
      <c r="N1453" s="2">
        <v>4.5289513064865191E-3</v>
      </c>
    </row>
    <row r="1454" spans="1:14">
      <c r="A1454">
        <v>4089</v>
      </c>
      <c r="B1454" t="s">
        <v>82</v>
      </c>
      <c r="C1454" t="s">
        <v>11</v>
      </c>
      <c r="D1454">
        <v>4066</v>
      </c>
      <c r="E1454" t="s">
        <v>71</v>
      </c>
      <c r="K1454" s="2">
        <v>5.4204346992289496</v>
      </c>
      <c r="N1454" s="2">
        <v>2.2049545094784528E-3</v>
      </c>
    </row>
    <row r="1455" spans="1:14">
      <c r="A1455">
        <v>4089</v>
      </c>
      <c r="B1455" t="s">
        <v>82</v>
      </c>
      <c r="C1455" t="s">
        <v>11</v>
      </c>
      <c r="D1455">
        <v>4068</v>
      </c>
      <c r="E1455" t="s">
        <v>72</v>
      </c>
      <c r="K1455" s="2">
        <v>7.7325276274795502</v>
      </c>
      <c r="N1455" s="2">
        <v>3.0871731483237343E-3</v>
      </c>
    </row>
    <row r="1456" spans="1:14">
      <c r="A1456">
        <v>4089</v>
      </c>
      <c r="B1456" t="s">
        <v>82</v>
      </c>
      <c r="C1456" t="s">
        <v>11</v>
      </c>
      <c r="D1456">
        <v>4069</v>
      </c>
      <c r="E1456" t="s">
        <v>73</v>
      </c>
      <c r="K1456" s="2">
        <v>8.8399196446079298</v>
      </c>
      <c r="N1456" s="2">
        <v>2.2717853274491044E-3</v>
      </c>
    </row>
    <row r="1457" spans="1:14">
      <c r="A1457">
        <v>4089</v>
      </c>
      <c r="B1457" t="s">
        <v>82</v>
      </c>
      <c r="C1457" t="s">
        <v>11</v>
      </c>
      <c r="D1457">
        <v>4076</v>
      </c>
      <c r="E1457" t="s">
        <v>74</v>
      </c>
      <c r="K1457" s="2">
        <v>5.98844356642274</v>
      </c>
      <c r="N1457" s="2">
        <v>9.0767432659353033E-3</v>
      </c>
    </row>
    <row r="1458" spans="1:14">
      <c r="A1458">
        <v>4089</v>
      </c>
      <c r="B1458" t="s">
        <v>82</v>
      </c>
      <c r="C1458" t="s">
        <v>11</v>
      </c>
      <c r="D1458">
        <v>4078</v>
      </c>
      <c r="E1458" t="s">
        <v>75</v>
      </c>
      <c r="K1458" s="2">
        <v>9.6483185859217109</v>
      </c>
      <c r="N1458" s="2">
        <v>8.555679775148102E-3</v>
      </c>
    </row>
    <row r="1459" spans="1:14">
      <c r="A1459">
        <v>4089</v>
      </c>
      <c r="B1459" t="s">
        <v>82</v>
      </c>
      <c r="C1459" t="s">
        <v>11</v>
      </c>
      <c r="D1459">
        <v>4079</v>
      </c>
      <c r="E1459" t="s">
        <v>76</v>
      </c>
      <c r="K1459" s="2">
        <v>12.31767255074217</v>
      </c>
      <c r="N1459" s="2">
        <v>9.0829708377263042E-3</v>
      </c>
    </row>
    <row r="1460" spans="1:14">
      <c r="A1460">
        <v>4089</v>
      </c>
      <c r="B1460" t="s">
        <v>82</v>
      </c>
      <c r="C1460" t="s">
        <v>11</v>
      </c>
      <c r="D1460">
        <v>4080</v>
      </c>
      <c r="E1460" t="s">
        <v>77</v>
      </c>
      <c r="K1460" s="2">
        <v>3.4140414321412802</v>
      </c>
      <c r="N1460" s="2">
        <v>2.0291473464281976E-3</v>
      </c>
    </row>
    <row r="1461" spans="1:14">
      <c r="A1461">
        <v>4089</v>
      </c>
      <c r="B1461" t="s">
        <v>82</v>
      </c>
      <c r="C1461" t="s">
        <v>11</v>
      </c>
      <c r="D1461">
        <v>4081</v>
      </c>
      <c r="E1461" t="s">
        <v>78</v>
      </c>
      <c r="K1461" s="2">
        <v>4.75471330530904</v>
      </c>
      <c r="N1461" s="2">
        <v>1.8055304224638821E-3</v>
      </c>
    </row>
    <row r="1462" spans="1:14">
      <c r="A1462">
        <v>4089</v>
      </c>
      <c r="B1462" t="s">
        <v>82</v>
      </c>
      <c r="C1462" t="s">
        <v>11</v>
      </c>
      <c r="D1462">
        <v>4083</v>
      </c>
      <c r="E1462" t="s">
        <v>79</v>
      </c>
      <c r="K1462" s="2">
        <v>3.0708395211821302</v>
      </c>
      <c r="N1462" s="2">
        <v>1.6738235008483522E-3</v>
      </c>
    </row>
    <row r="1463" spans="1:14">
      <c r="A1463">
        <v>4089</v>
      </c>
      <c r="B1463" t="s">
        <v>82</v>
      </c>
      <c r="C1463" t="s">
        <v>11</v>
      </c>
      <c r="D1463">
        <v>4084</v>
      </c>
      <c r="E1463" t="s">
        <v>80</v>
      </c>
      <c r="K1463" s="2">
        <v>2.4950020189805802</v>
      </c>
      <c r="N1463" s="2">
        <v>1.3183832596329068E-3</v>
      </c>
    </row>
    <row r="1464" spans="1:14">
      <c r="A1464">
        <v>4089</v>
      </c>
      <c r="B1464" t="s">
        <v>82</v>
      </c>
      <c r="C1464" t="s">
        <v>11</v>
      </c>
      <c r="D1464">
        <v>4087</v>
      </c>
      <c r="E1464" t="s">
        <v>98</v>
      </c>
      <c r="K1464" s="2">
        <v>6.90555258459813</v>
      </c>
      <c r="N1464" s="2">
        <v>1.9869808788374917E-3</v>
      </c>
    </row>
    <row r="1465" spans="1:14">
      <c r="A1465">
        <v>4089</v>
      </c>
      <c r="B1465" t="s">
        <v>82</v>
      </c>
      <c r="C1465" t="s">
        <v>11</v>
      </c>
      <c r="D1465">
        <v>4089</v>
      </c>
      <c r="E1465" t="s">
        <v>82</v>
      </c>
      <c r="K1465" s="2">
        <v>7.32412393293452</v>
      </c>
      <c r="N1465" s="2">
        <v>4.748868354126491E-3</v>
      </c>
    </row>
    <row r="1466" spans="1:14">
      <c r="A1466">
        <v>4089</v>
      </c>
      <c r="B1466" t="s">
        <v>82</v>
      </c>
      <c r="C1466" t="s">
        <v>11</v>
      </c>
      <c r="D1466">
        <v>4093</v>
      </c>
      <c r="E1466" t="s">
        <v>83</v>
      </c>
      <c r="K1466" s="2">
        <v>3.55840721411843</v>
      </c>
      <c r="N1466" s="2">
        <v>1.6459485705322347E-3</v>
      </c>
    </row>
    <row r="1467" spans="1:14">
      <c r="A1467">
        <v>4089</v>
      </c>
      <c r="B1467" t="s">
        <v>82</v>
      </c>
      <c r="C1467" t="s">
        <v>11</v>
      </c>
      <c r="D1467">
        <v>4094</v>
      </c>
      <c r="E1467" t="s">
        <v>96</v>
      </c>
      <c r="K1467" s="2">
        <v>2.74407499346635</v>
      </c>
      <c r="N1467" s="2">
        <v>4.3593525335061736E-3</v>
      </c>
    </row>
    <row r="1468" spans="1:14">
      <c r="A1468">
        <v>4091</v>
      </c>
      <c r="B1468" t="s">
        <v>95</v>
      </c>
      <c r="C1468" t="s">
        <v>11</v>
      </c>
      <c r="D1468">
        <v>4003</v>
      </c>
      <c r="E1468" t="s">
        <v>58</v>
      </c>
      <c r="K1468" s="2">
        <v>3.33380189203685</v>
      </c>
      <c r="N1468" s="2">
        <v>9.3350226788962716E-4</v>
      </c>
    </row>
    <row r="1469" spans="1:14">
      <c r="A1469">
        <v>4091</v>
      </c>
      <c r="B1469" t="s">
        <v>95</v>
      </c>
      <c r="C1469" t="s">
        <v>11</v>
      </c>
      <c r="D1469">
        <v>4013</v>
      </c>
      <c r="E1469" t="s">
        <v>59</v>
      </c>
      <c r="K1469" s="2">
        <v>3.3383421692036901</v>
      </c>
      <c r="N1469" s="2">
        <v>6.9404832961796211E-4</v>
      </c>
    </row>
    <row r="1470" spans="1:14">
      <c r="A1470">
        <v>4091</v>
      </c>
      <c r="B1470" t="s">
        <v>95</v>
      </c>
      <c r="C1470" t="s">
        <v>11</v>
      </c>
      <c r="D1470">
        <v>4020</v>
      </c>
      <c r="E1470" t="s">
        <v>60</v>
      </c>
      <c r="K1470" s="2">
        <v>4.5029206648319899</v>
      </c>
      <c r="N1470" s="2">
        <v>3.0662684913596006E-4</v>
      </c>
    </row>
    <row r="1471" spans="1:14">
      <c r="A1471">
        <v>4091</v>
      </c>
      <c r="B1471" t="s">
        <v>95</v>
      </c>
      <c r="C1471" t="s">
        <v>11</v>
      </c>
      <c r="D1471">
        <v>4022</v>
      </c>
      <c r="E1471" t="s">
        <v>61</v>
      </c>
      <c r="K1471" s="2">
        <v>4.0923192953976404</v>
      </c>
      <c r="N1471" s="2">
        <v>5.2853897505099388E-4</v>
      </c>
    </row>
    <row r="1472" spans="1:14">
      <c r="A1472">
        <v>4091</v>
      </c>
      <c r="B1472" t="s">
        <v>95</v>
      </c>
      <c r="C1472" t="s">
        <v>11</v>
      </c>
      <c r="D1472">
        <v>4023</v>
      </c>
      <c r="E1472" t="s">
        <v>62</v>
      </c>
      <c r="K1472" s="2">
        <v>6.5192785507888598</v>
      </c>
      <c r="N1472" s="2">
        <v>8.2201010654549809E-4</v>
      </c>
    </row>
    <row r="1473" spans="1:14">
      <c r="A1473">
        <v>4091</v>
      </c>
      <c r="B1473" t="s">
        <v>95</v>
      </c>
      <c r="C1473" t="s">
        <v>11</v>
      </c>
      <c r="D1473">
        <v>4031</v>
      </c>
      <c r="E1473" t="s">
        <v>63</v>
      </c>
      <c r="K1473" s="2">
        <v>3.77920345648175</v>
      </c>
      <c r="N1473" s="2">
        <v>9.0016197189544261E-4</v>
      </c>
    </row>
    <row r="1474" spans="1:14">
      <c r="A1474">
        <v>4091</v>
      </c>
      <c r="B1474" t="s">
        <v>95</v>
      </c>
      <c r="C1474" t="s">
        <v>11</v>
      </c>
      <c r="D1474">
        <v>4033</v>
      </c>
      <c r="E1474" t="s">
        <v>64</v>
      </c>
      <c r="K1474" s="2">
        <v>5.1335993744294504</v>
      </c>
      <c r="N1474" s="2">
        <v>2.2180791182188886E-3</v>
      </c>
    </row>
    <row r="1475" spans="1:14">
      <c r="A1475">
        <v>4091</v>
      </c>
      <c r="B1475" t="s">
        <v>95</v>
      </c>
      <c r="C1475" t="s">
        <v>11</v>
      </c>
      <c r="D1475">
        <v>4035</v>
      </c>
      <c r="E1475" t="s">
        <v>65</v>
      </c>
      <c r="K1475" s="2">
        <v>8.8908709876405201</v>
      </c>
      <c r="N1475" s="2">
        <v>1.6726610818736968E-3</v>
      </c>
    </row>
    <row r="1476" spans="1:14">
      <c r="A1476">
        <v>4091</v>
      </c>
      <c r="B1476" t="s">
        <v>95</v>
      </c>
      <c r="C1476" t="s">
        <v>11</v>
      </c>
      <c r="D1476">
        <v>4036</v>
      </c>
      <c r="E1476" t="s">
        <v>66</v>
      </c>
      <c r="K1476" s="2">
        <v>13.2379638482858</v>
      </c>
      <c r="N1476" s="2">
        <v>5.4771999158814341E-4</v>
      </c>
    </row>
    <row r="1477" spans="1:14">
      <c r="A1477">
        <v>4091</v>
      </c>
      <c r="B1477" t="s">
        <v>95</v>
      </c>
      <c r="C1477" t="s">
        <v>11</v>
      </c>
      <c r="D1477">
        <v>4038</v>
      </c>
      <c r="E1477" t="s">
        <v>67</v>
      </c>
      <c r="K1477" s="2">
        <v>6.1785520894428103</v>
      </c>
      <c r="N1477" s="2">
        <v>4.0067393958601955E-4</v>
      </c>
    </row>
    <row r="1478" spans="1:14">
      <c r="A1478">
        <v>4091</v>
      </c>
      <c r="B1478" t="s">
        <v>95</v>
      </c>
      <c r="C1478" t="s">
        <v>11</v>
      </c>
      <c r="D1478">
        <v>4039</v>
      </c>
      <c r="E1478" t="s">
        <v>68</v>
      </c>
      <c r="K1478" s="2">
        <v>1.9012024017861591</v>
      </c>
      <c r="N1478" s="2">
        <v>3.8992897005594202E-3</v>
      </c>
    </row>
    <row r="1479" spans="1:14">
      <c r="A1479">
        <v>4091</v>
      </c>
      <c r="B1479" t="s">
        <v>95</v>
      </c>
      <c r="C1479" t="s">
        <v>11</v>
      </c>
      <c r="D1479">
        <v>4041</v>
      </c>
      <c r="E1479" t="s">
        <v>69</v>
      </c>
      <c r="K1479" s="2">
        <v>4.1726756052910501</v>
      </c>
      <c r="N1479" s="2">
        <v>2.6549873447020891E-4</v>
      </c>
    </row>
    <row r="1480" spans="1:14">
      <c r="A1480">
        <v>4091</v>
      </c>
      <c r="B1480" t="s">
        <v>95</v>
      </c>
      <c r="C1480" t="s">
        <v>11</v>
      </c>
      <c r="D1480">
        <v>4055</v>
      </c>
      <c r="E1480" t="s">
        <v>70</v>
      </c>
      <c r="K1480" s="2">
        <v>5.0658083891117398</v>
      </c>
      <c r="N1480" s="2">
        <v>5.9090310636720263E-4</v>
      </c>
    </row>
    <row r="1481" spans="1:14">
      <c r="A1481">
        <v>4091</v>
      </c>
      <c r="B1481" t="s">
        <v>95</v>
      </c>
      <c r="C1481" t="s">
        <v>11</v>
      </c>
      <c r="D1481">
        <v>4066</v>
      </c>
      <c r="E1481" t="s">
        <v>71</v>
      </c>
      <c r="K1481" s="2">
        <v>7.6811817748693398</v>
      </c>
      <c r="N1481" s="2">
        <v>7.8253197164060884E-4</v>
      </c>
    </row>
    <row r="1482" spans="1:14">
      <c r="A1482">
        <v>4091</v>
      </c>
      <c r="B1482" t="s">
        <v>95</v>
      </c>
      <c r="C1482" t="s">
        <v>11</v>
      </c>
      <c r="D1482">
        <v>4068</v>
      </c>
      <c r="E1482" t="s">
        <v>72</v>
      </c>
      <c r="K1482" s="2">
        <v>7.8932829022337101</v>
      </c>
      <c r="N1482" s="2">
        <v>1.5209718716119207E-3</v>
      </c>
    </row>
    <row r="1483" spans="1:14">
      <c r="A1483">
        <v>4091</v>
      </c>
      <c r="B1483" t="s">
        <v>95</v>
      </c>
      <c r="C1483" t="s">
        <v>11</v>
      </c>
      <c r="D1483">
        <v>4069</v>
      </c>
      <c r="E1483" t="s">
        <v>73</v>
      </c>
      <c r="K1483" s="2">
        <v>14.333932463128701</v>
      </c>
      <c r="N1483" s="2">
        <v>7.0460648524669578E-4</v>
      </c>
    </row>
    <row r="1484" spans="1:14">
      <c r="A1484">
        <v>4091</v>
      </c>
      <c r="B1484" t="s">
        <v>95</v>
      </c>
      <c r="C1484" t="s">
        <v>11</v>
      </c>
      <c r="D1484">
        <v>4076</v>
      </c>
      <c r="E1484" t="s">
        <v>74</v>
      </c>
      <c r="K1484" s="2">
        <v>4.08407097568411</v>
      </c>
      <c r="N1484" s="2">
        <v>6.3276761080819754E-4</v>
      </c>
    </row>
    <row r="1485" spans="1:14">
      <c r="A1485">
        <v>4091</v>
      </c>
      <c r="B1485" t="s">
        <v>95</v>
      </c>
      <c r="C1485" t="s">
        <v>11</v>
      </c>
      <c r="D1485">
        <v>4078</v>
      </c>
      <c r="E1485" t="s">
        <v>75</v>
      </c>
      <c r="K1485" s="2">
        <v>8.5927526376783199</v>
      </c>
      <c r="N1485" s="2">
        <v>8.4828909922913479E-4</v>
      </c>
    </row>
    <row r="1486" spans="1:14">
      <c r="A1486">
        <v>4091</v>
      </c>
      <c r="B1486" t="s">
        <v>95</v>
      </c>
      <c r="C1486" t="s">
        <v>11</v>
      </c>
      <c r="D1486">
        <v>4079</v>
      </c>
      <c r="E1486" t="s">
        <v>76</v>
      </c>
      <c r="K1486" s="2">
        <v>9.2808026411894406</v>
      </c>
      <c r="N1486" s="2">
        <v>6.8677846935988557E-4</v>
      </c>
    </row>
    <row r="1487" spans="1:14">
      <c r="A1487">
        <v>4091</v>
      </c>
      <c r="B1487" t="s">
        <v>95</v>
      </c>
      <c r="C1487" t="s">
        <v>11</v>
      </c>
      <c r="D1487">
        <v>4080</v>
      </c>
      <c r="E1487" t="s">
        <v>77</v>
      </c>
      <c r="K1487" s="2">
        <v>4.2696676163383795</v>
      </c>
      <c r="N1487" s="2">
        <v>8.1598971860008095E-4</v>
      </c>
    </row>
    <row r="1488" spans="1:14">
      <c r="A1488">
        <v>4091</v>
      </c>
      <c r="B1488" t="s">
        <v>95</v>
      </c>
      <c r="C1488" t="s">
        <v>11</v>
      </c>
      <c r="D1488">
        <v>4081</v>
      </c>
      <c r="E1488" t="s">
        <v>78</v>
      </c>
      <c r="K1488" s="2">
        <v>9.9510948773261791</v>
      </c>
      <c r="N1488" s="2">
        <v>4.3386504449642788E-4</v>
      </c>
    </row>
    <row r="1489" spans="1:14">
      <c r="A1489">
        <v>4091</v>
      </c>
      <c r="B1489" t="s">
        <v>95</v>
      </c>
      <c r="C1489" t="s">
        <v>11</v>
      </c>
      <c r="D1489">
        <v>4083</v>
      </c>
      <c r="E1489" t="s">
        <v>79</v>
      </c>
      <c r="K1489" s="2">
        <v>4.8123004236073097</v>
      </c>
      <c r="N1489" s="2">
        <v>5.3716837107297874E-4</v>
      </c>
    </row>
    <row r="1490" spans="1:14">
      <c r="A1490">
        <v>4091</v>
      </c>
      <c r="B1490" t="s">
        <v>95</v>
      </c>
      <c r="C1490" t="s">
        <v>11</v>
      </c>
      <c r="D1490">
        <v>4084</v>
      </c>
      <c r="E1490" t="s">
        <v>80</v>
      </c>
      <c r="K1490" s="2">
        <v>5.1754960376894301</v>
      </c>
      <c r="N1490" s="2">
        <v>3.196369539464059E-4</v>
      </c>
    </row>
    <row r="1491" spans="1:14">
      <c r="A1491">
        <v>4091</v>
      </c>
      <c r="B1491" t="s">
        <v>95</v>
      </c>
      <c r="C1491" t="s">
        <v>11</v>
      </c>
      <c r="D1491">
        <v>4087</v>
      </c>
      <c r="E1491" t="s">
        <v>98</v>
      </c>
      <c r="K1491" s="2">
        <v>14.286676295435999</v>
      </c>
      <c r="N1491" s="2">
        <v>4.8301131239884652E-4</v>
      </c>
    </row>
    <row r="1492" spans="1:14">
      <c r="A1492">
        <v>4091</v>
      </c>
      <c r="B1492" t="s">
        <v>95</v>
      </c>
      <c r="C1492" t="s">
        <v>11</v>
      </c>
      <c r="D1492">
        <v>4089</v>
      </c>
      <c r="E1492" t="s">
        <v>82</v>
      </c>
      <c r="K1492" s="2">
        <v>5.73315059372276</v>
      </c>
      <c r="N1492" s="2">
        <v>3.0510466484991007E-3</v>
      </c>
    </row>
    <row r="1493" spans="1:14">
      <c r="A1493">
        <v>4091</v>
      </c>
      <c r="B1493" t="s">
        <v>95</v>
      </c>
      <c r="C1493" t="s">
        <v>11</v>
      </c>
      <c r="D1493">
        <v>4093</v>
      </c>
      <c r="E1493" t="s">
        <v>83</v>
      </c>
      <c r="K1493" s="2">
        <v>7.0717716471545398</v>
      </c>
      <c r="N1493" s="2">
        <v>4.1652402940024909E-4</v>
      </c>
    </row>
    <row r="1494" spans="1:14">
      <c r="A1494">
        <v>4093</v>
      </c>
      <c r="B1494" t="s">
        <v>83</v>
      </c>
      <c r="C1494" t="s">
        <v>11</v>
      </c>
      <c r="D1494">
        <v>4003</v>
      </c>
      <c r="E1494" t="s">
        <v>58</v>
      </c>
      <c r="K1494" s="2">
        <v>2.8844031372930901</v>
      </c>
      <c r="N1494" s="2">
        <v>1.4542325556719741E-3</v>
      </c>
    </row>
    <row r="1495" spans="1:14">
      <c r="A1495">
        <v>4093</v>
      </c>
      <c r="B1495" t="s">
        <v>83</v>
      </c>
      <c r="C1495" t="s">
        <v>11</v>
      </c>
      <c r="D1495">
        <v>4013</v>
      </c>
      <c r="E1495" t="s">
        <v>59</v>
      </c>
      <c r="K1495" s="2">
        <v>2.65817517149913</v>
      </c>
      <c r="N1495" s="2">
        <v>1.174820782576127E-3</v>
      </c>
    </row>
    <row r="1496" spans="1:14">
      <c r="A1496">
        <v>4093</v>
      </c>
      <c r="B1496" t="s">
        <v>83</v>
      </c>
      <c r="C1496" t="s">
        <v>11</v>
      </c>
      <c r="D1496">
        <v>4020</v>
      </c>
      <c r="E1496" t="s">
        <v>60</v>
      </c>
      <c r="K1496" s="2">
        <v>2.4463771632204203</v>
      </c>
      <c r="N1496" s="2">
        <v>1.8742701003302579E-3</v>
      </c>
    </row>
    <row r="1497" spans="1:14">
      <c r="A1497">
        <v>4093</v>
      </c>
      <c r="B1497" t="s">
        <v>83</v>
      </c>
      <c r="C1497" t="s">
        <v>11</v>
      </c>
      <c r="D1497">
        <v>4022</v>
      </c>
      <c r="E1497" t="s">
        <v>61</v>
      </c>
      <c r="K1497" s="2">
        <v>2.8313048343965601</v>
      </c>
      <c r="N1497" s="2">
        <v>1.0296616913827461E-3</v>
      </c>
    </row>
    <row r="1498" spans="1:14">
      <c r="A1498">
        <v>4093</v>
      </c>
      <c r="B1498" t="s">
        <v>83</v>
      </c>
      <c r="C1498" t="s">
        <v>11</v>
      </c>
      <c r="D1498">
        <v>4023</v>
      </c>
      <c r="E1498" t="s">
        <v>62</v>
      </c>
      <c r="K1498" s="2">
        <v>4.8761751715578798</v>
      </c>
      <c r="N1498" s="2">
        <v>1.4812625811799346E-3</v>
      </c>
    </row>
    <row r="1499" spans="1:14">
      <c r="A1499">
        <v>4093</v>
      </c>
      <c r="B1499" t="s">
        <v>83</v>
      </c>
      <c r="C1499" t="s">
        <v>11</v>
      </c>
      <c r="D1499">
        <v>4031</v>
      </c>
      <c r="E1499" t="s">
        <v>63</v>
      </c>
      <c r="K1499" s="2">
        <v>3.16634535306402</v>
      </c>
      <c r="N1499" s="2">
        <v>1.4480958518052348E-3</v>
      </c>
    </row>
    <row r="1500" spans="1:14">
      <c r="A1500">
        <v>4093</v>
      </c>
      <c r="B1500" t="s">
        <v>83</v>
      </c>
      <c r="C1500" t="s">
        <v>11</v>
      </c>
      <c r="D1500">
        <v>4033</v>
      </c>
      <c r="E1500" t="s">
        <v>64</v>
      </c>
      <c r="K1500" s="2">
        <v>5.2080246070844796</v>
      </c>
      <c r="N1500" s="2">
        <v>2.9468676764997787E-3</v>
      </c>
    </row>
    <row r="1501" spans="1:14">
      <c r="A1501">
        <v>4093</v>
      </c>
      <c r="B1501" t="s">
        <v>83</v>
      </c>
      <c r="C1501" t="s">
        <v>11</v>
      </c>
      <c r="D1501">
        <v>4035</v>
      </c>
      <c r="E1501" t="s">
        <v>65</v>
      </c>
      <c r="K1501" s="2">
        <v>8.2176429821572103</v>
      </c>
      <c r="N1501" s="2">
        <v>2.4391563942023622E-3</v>
      </c>
    </row>
    <row r="1502" spans="1:14">
      <c r="A1502">
        <v>4093</v>
      </c>
      <c r="B1502" t="s">
        <v>83</v>
      </c>
      <c r="C1502" t="s">
        <v>11</v>
      </c>
      <c r="D1502">
        <v>4036</v>
      </c>
      <c r="E1502" t="s">
        <v>66</v>
      </c>
      <c r="K1502" s="2">
        <v>7.58130743390966</v>
      </c>
      <c r="N1502" s="2">
        <v>1.2890516861311506E-3</v>
      </c>
    </row>
    <row r="1503" spans="1:14">
      <c r="A1503">
        <v>4093</v>
      </c>
      <c r="B1503" t="s">
        <v>83</v>
      </c>
      <c r="C1503" t="s">
        <v>11</v>
      </c>
      <c r="D1503">
        <v>4038</v>
      </c>
      <c r="E1503" t="s">
        <v>67</v>
      </c>
      <c r="K1503" s="2">
        <v>3.4345910874318202</v>
      </c>
      <c r="N1503" s="2">
        <v>9.7148796776036419E-4</v>
      </c>
    </row>
    <row r="1504" spans="1:14">
      <c r="A1504">
        <v>4093</v>
      </c>
      <c r="B1504" t="s">
        <v>83</v>
      </c>
      <c r="C1504" t="s">
        <v>11</v>
      </c>
      <c r="D1504">
        <v>4039</v>
      </c>
      <c r="E1504" t="s">
        <v>68</v>
      </c>
      <c r="K1504" s="2">
        <v>2.0957741259218401</v>
      </c>
      <c r="N1504" s="2">
        <v>4.7676464088714284E-3</v>
      </c>
    </row>
    <row r="1505" spans="1:14">
      <c r="A1505">
        <v>4093</v>
      </c>
      <c r="B1505" t="s">
        <v>83</v>
      </c>
      <c r="C1505" t="s">
        <v>11</v>
      </c>
      <c r="D1505">
        <v>4041</v>
      </c>
      <c r="E1505" t="s">
        <v>69</v>
      </c>
      <c r="K1505" s="2">
        <v>2.2025127812421301</v>
      </c>
      <c r="N1505" s="2">
        <v>6.7794318112799246E-4</v>
      </c>
    </row>
    <row r="1506" spans="1:14">
      <c r="A1506">
        <v>4093</v>
      </c>
      <c r="B1506" t="s">
        <v>83</v>
      </c>
      <c r="C1506" t="s">
        <v>11</v>
      </c>
      <c r="D1506">
        <v>4055</v>
      </c>
      <c r="E1506" t="s">
        <v>70</v>
      </c>
      <c r="K1506" s="2">
        <v>3.4772162480464699</v>
      </c>
      <c r="N1506" s="2">
        <v>1.1602938429432644E-3</v>
      </c>
    </row>
    <row r="1507" spans="1:14">
      <c r="A1507">
        <v>4093</v>
      </c>
      <c r="B1507" t="s">
        <v>83</v>
      </c>
      <c r="C1507" t="s">
        <v>11</v>
      </c>
      <c r="D1507">
        <v>4066</v>
      </c>
      <c r="E1507" t="s">
        <v>71</v>
      </c>
      <c r="K1507" s="2">
        <v>5.5206322934432803</v>
      </c>
      <c r="N1507" s="2">
        <v>1.4674927613935464E-3</v>
      </c>
    </row>
    <row r="1508" spans="1:14">
      <c r="A1508">
        <v>4093</v>
      </c>
      <c r="B1508" t="s">
        <v>83</v>
      </c>
      <c r="C1508" t="s">
        <v>11</v>
      </c>
      <c r="D1508">
        <v>4068</v>
      </c>
      <c r="E1508" t="s">
        <v>72</v>
      </c>
      <c r="K1508" s="2">
        <v>7.1430613574377997</v>
      </c>
      <c r="N1508" s="2">
        <v>2.2653177420430791E-3</v>
      </c>
    </row>
    <row r="1509" spans="1:14">
      <c r="A1509">
        <v>4093</v>
      </c>
      <c r="B1509" t="s">
        <v>83</v>
      </c>
      <c r="C1509" t="s">
        <v>11</v>
      </c>
      <c r="D1509">
        <v>4069</v>
      </c>
      <c r="E1509" t="s">
        <v>73</v>
      </c>
      <c r="K1509" s="2">
        <v>9.2506378763258592</v>
      </c>
      <c r="N1509" s="2">
        <v>1.471549805317632E-3</v>
      </c>
    </row>
    <row r="1510" spans="1:14">
      <c r="A1510">
        <v>4093</v>
      </c>
      <c r="B1510" t="s">
        <v>83</v>
      </c>
      <c r="C1510" t="s">
        <v>11</v>
      </c>
      <c r="D1510">
        <v>4076</v>
      </c>
      <c r="E1510" t="s">
        <v>74</v>
      </c>
      <c r="K1510" s="2">
        <v>3.0128776859579101</v>
      </c>
      <c r="N1510" s="2">
        <v>1.1560874243739102E-3</v>
      </c>
    </row>
    <row r="1511" spans="1:14">
      <c r="A1511">
        <v>4093</v>
      </c>
      <c r="B1511" t="s">
        <v>83</v>
      </c>
      <c r="C1511" t="s">
        <v>11</v>
      </c>
      <c r="D1511">
        <v>4078</v>
      </c>
      <c r="E1511" t="s">
        <v>75</v>
      </c>
      <c r="K1511" s="2">
        <v>6.3034992093843796</v>
      </c>
      <c r="N1511" s="2">
        <v>1.5585801808185068E-3</v>
      </c>
    </row>
    <row r="1512" spans="1:14">
      <c r="A1512">
        <v>4093</v>
      </c>
      <c r="B1512" t="s">
        <v>83</v>
      </c>
      <c r="C1512" t="s">
        <v>11</v>
      </c>
      <c r="D1512">
        <v>4079</v>
      </c>
      <c r="E1512" t="s">
        <v>76</v>
      </c>
      <c r="K1512" s="2">
        <v>6.1684066259025396</v>
      </c>
      <c r="N1512" s="2">
        <v>1.3927201848435691E-3</v>
      </c>
    </row>
    <row r="1513" spans="1:14">
      <c r="A1513">
        <v>4093</v>
      </c>
      <c r="B1513" t="s">
        <v>83</v>
      </c>
      <c r="C1513" t="s">
        <v>11</v>
      </c>
      <c r="D1513">
        <v>4080</v>
      </c>
      <c r="E1513" t="s">
        <v>77</v>
      </c>
      <c r="K1513" s="2">
        <v>3.3982417915665999</v>
      </c>
      <c r="N1513" s="2">
        <v>1.381844370994279E-3</v>
      </c>
    </row>
    <row r="1514" spans="1:14">
      <c r="A1514">
        <v>4093</v>
      </c>
      <c r="B1514" t="s">
        <v>83</v>
      </c>
      <c r="C1514" t="s">
        <v>11</v>
      </c>
      <c r="D1514">
        <v>4081</v>
      </c>
      <c r="E1514" t="s">
        <v>78</v>
      </c>
      <c r="K1514" s="2">
        <v>5.2328268105470404</v>
      </c>
      <c r="N1514" s="2">
        <v>1.112048742185048E-3</v>
      </c>
    </row>
    <row r="1515" spans="1:14">
      <c r="A1515">
        <v>4093</v>
      </c>
      <c r="B1515" t="s">
        <v>83</v>
      </c>
      <c r="C1515" t="s">
        <v>11</v>
      </c>
      <c r="D1515">
        <v>4083</v>
      </c>
      <c r="E1515" t="s">
        <v>79</v>
      </c>
      <c r="K1515" s="2">
        <v>3.2185143067320898</v>
      </c>
      <c r="N1515" s="2">
        <v>1.082536072638749E-3</v>
      </c>
    </row>
    <row r="1516" spans="1:14">
      <c r="A1516">
        <v>4093</v>
      </c>
      <c r="B1516" t="s">
        <v>83</v>
      </c>
      <c r="C1516" t="s">
        <v>11</v>
      </c>
      <c r="D1516">
        <v>4084</v>
      </c>
      <c r="E1516" t="s">
        <v>80</v>
      </c>
      <c r="K1516" s="2">
        <v>2.7302951677307599</v>
      </c>
      <c r="N1516" s="2">
        <v>8.1664633874777937E-4</v>
      </c>
    </row>
    <row r="1517" spans="1:14">
      <c r="A1517">
        <v>4093</v>
      </c>
      <c r="B1517" t="s">
        <v>83</v>
      </c>
      <c r="C1517" t="s">
        <v>11</v>
      </c>
      <c r="D1517">
        <v>4087</v>
      </c>
      <c r="E1517" t="s">
        <v>98</v>
      </c>
      <c r="K1517" s="2">
        <v>7.58792965386227</v>
      </c>
      <c r="N1517" s="2">
        <v>1.2257442568174271E-3</v>
      </c>
    </row>
    <row r="1518" spans="1:14">
      <c r="A1518">
        <v>4093</v>
      </c>
      <c r="B1518" t="s">
        <v>83</v>
      </c>
      <c r="C1518" t="s">
        <v>11</v>
      </c>
      <c r="D1518">
        <v>4089</v>
      </c>
      <c r="E1518" t="s">
        <v>82</v>
      </c>
      <c r="K1518" s="2">
        <v>6.1385400313206402</v>
      </c>
      <c r="N1518" s="2">
        <v>3.8407121657626293E-3</v>
      </c>
    </row>
    <row r="1519" spans="1:14">
      <c r="A1519">
        <v>4093</v>
      </c>
      <c r="B1519" t="s">
        <v>83</v>
      </c>
      <c r="C1519" t="s">
        <v>11</v>
      </c>
      <c r="D1519">
        <v>4093</v>
      </c>
      <c r="E1519" t="s">
        <v>83</v>
      </c>
      <c r="K1519" s="2">
        <v>3.8818832387822102</v>
      </c>
      <c r="N1519" s="2">
        <v>1.0227287799267413E-3</v>
      </c>
    </row>
    <row r="1520" spans="1:14">
      <c r="A1520">
        <v>4094</v>
      </c>
      <c r="B1520" t="s">
        <v>96</v>
      </c>
      <c r="C1520" t="s">
        <v>8</v>
      </c>
      <c r="D1520">
        <v>4000</v>
      </c>
      <c r="E1520" t="s">
        <v>57</v>
      </c>
      <c r="K1520" s="2">
        <v>3.9822457678343302</v>
      </c>
      <c r="N1520" s="2">
        <v>5.0072979876686352E-4</v>
      </c>
    </row>
    <row r="1521" spans="1:14">
      <c r="A1521">
        <v>4094</v>
      </c>
      <c r="B1521" t="s">
        <v>96</v>
      </c>
      <c r="C1521" t="s">
        <v>8</v>
      </c>
      <c r="D1521">
        <v>4003</v>
      </c>
      <c r="E1521" t="s">
        <v>58</v>
      </c>
      <c r="K1521" s="2">
        <v>2.4603825865078903</v>
      </c>
      <c r="N1521" s="2">
        <v>6.2135680404457234E-4</v>
      </c>
    </row>
    <row r="1522" spans="1:14">
      <c r="A1522">
        <v>4094</v>
      </c>
      <c r="B1522" t="s">
        <v>96</v>
      </c>
      <c r="C1522" t="s">
        <v>8</v>
      </c>
      <c r="D1522">
        <v>4004</v>
      </c>
      <c r="E1522" t="s">
        <v>84</v>
      </c>
      <c r="K1522" s="2">
        <v>2.2600537827401999</v>
      </c>
      <c r="N1522" s="2">
        <v>8.1805031924499672E-4</v>
      </c>
    </row>
    <row r="1523" spans="1:14">
      <c r="A1523">
        <v>4094</v>
      </c>
      <c r="B1523" t="s">
        <v>96</v>
      </c>
      <c r="C1523" t="s">
        <v>8</v>
      </c>
      <c r="D1523">
        <v>4005</v>
      </c>
      <c r="E1523" t="s">
        <v>85</v>
      </c>
      <c r="K1523" s="2">
        <v>3.65519374332762</v>
      </c>
      <c r="N1523" s="2">
        <v>3.157115790852519E-4</v>
      </c>
    </row>
    <row r="1524" spans="1:14">
      <c r="A1524">
        <v>4094</v>
      </c>
      <c r="B1524" t="s">
        <v>96</v>
      </c>
      <c r="C1524" t="s">
        <v>8</v>
      </c>
      <c r="D1524">
        <v>4006</v>
      </c>
      <c r="E1524" t="s">
        <v>86</v>
      </c>
      <c r="K1524" s="2">
        <v>2.7497159746301598</v>
      </c>
      <c r="N1524" s="2">
        <v>6.1050765531940501E-4</v>
      </c>
    </row>
    <row r="1525" spans="1:14">
      <c r="A1525">
        <v>4094</v>
      </c>
      <c r="B1525" t="s">
        <v>96</v>
      </c>
      <c r="C1525" t="s">
        <v>8</v>
      </c>
      <c r="D1525">
        <v>4011</v>
      </c>
      <c r="E1525" t="s">
        <v>87</v>
      </c>
      <c r="K1525" s="2">
        <v>3.8705380403012701</v>
      </c>
      <c r="N1525" s="2">
        <v>4.4117706591701187E-4</v>
      </c>
    </row>
    <row r="1526" spans="1:14">
      <c r="A1526">
        <v>4094</v>
      </c>
      <c r="B1526" t="s">
        <v>96</v>
      </c>
      <c r="C1526" t="s">
        <v>8</v>
      </c>
      <c r="D1526">
        <v>4012</v>
      </c>
      <c r="E1526" t="s">
        <v>88</v>
      </c>
      <c r="K1526" s="2">
        <v>9.5456618577922807</v>
      </c>
      <c r="N1526" s="2">
        <v>5.5645685938373625E-4</v>
      </c>
    </row>
    <row r="1527" spans="1:14">
      <c r="A1527">
        <v>4094</v>
      </c>
      <c r="B1527" t="s">
        <v>96</v>
      </c>
      <c r="C1527" t="s">
        <v>8</v>
      </c>
      <c r="D1527">
        <v>4013</v>
      </c>
      <c r="E1527" t="s">
        <v>59</v>
      </c>
      <c r="K1527" s="2">
        <v>1.844991131218028</v>
      </c>
      <c r="N1527" s="2">
        <v>3.7442291227214803E-4</v>
      </c>
    </row>
    <row r="1528" spans="1:14">
      <c r="A1528">
        <v>4094</v>
      </c>
      <c r="B1528" t="s">
        <v>96</v>
      </c>
      <c r="C1528" t="s">
        <v>8</v>
      </c>
      <c r="D1528">
        <v>4015</v>
      </c>
      <c r="E1528" t="s">
        <v>89</v>
      </c>
      <c r="K1528" s="2">
        <v>2.5332125534985002</v>
      </c>
      <c r="N1528" s="2">
        <v>3.1538787083983176E-4</v>
      </c>
    </row>
    <row r="1529" spans="1:14">
      <c r="A1529">
        <v>4094</v>
      </c>
      <c r="B1529" t="s">
        <v>96</v>
      </c>
      <c r="C1529" t="s">
        <v>8</v>
      </c>
      <c r="D1529">
        <v>4020</v>
      </c>
      <c r="E1529" t="s">
        <v>60</v>
      </c>
      <c r="K1529" s="2">
        <v>2.0519990753924198</v>
      </c>
      <c r="N1529" s="2">
        <v>4.1043760863995738E-4</v>
      </c>
    </row>
    <row r="1530" spans="1:14">
      <c r="A1530">
        <v>4094</v>
      </c>
      <c r="B1530" t="s">
        <v>96</v>
      </c>
      <c r="C1530" t="s">
        <v>8</v>
      </c>
      <c r="D1530">
        <v>4021</v>
      </c>
      <c r="E1530" t="s">
        <v>90</v>
      </c>
      <c r="K1530" s="2">
        <v>3.0031038728752901</v>
      </c>
      <c r="N1530" s="2">
        <v>2.9654732760801464E-4</v>
      </c>
    </row>
    <row r="1531" spans="1:14">
      <c r="A1531">
        <v>4094</v>
      </c>
      <c r="B1531" t="s">
        <v>96</v>
      </c>
      <c r="C1531" t="s">
        <v>8</v>
      </c>
      <c r="D1531">
        <v>4022</v>
      </c>
      <c r="E1531" t="s">
        <v>61</v>
      </c>
      <c r="K1531" s="2">
        <v>2.8221455284661201</v>
      </c>
      <c r="N1531" s="2">
        <v>5.7594676498957953E-4</v>
      </c>
    </row>
    <row r="1532" spans="1:14">
      <c r="A1532">
        <v>4094</v>
      </c>
      <c r="B1532" t="s">
        <v>96</v>
      </c>
      <c r="C1532" t="s">
        <v>8</v>
      </c>
      <c r="D1532">
        <v>4036</v>
      </c>
      <c r="E1532" t="s">
        <v>66</v>
      </c>
      <c r="K1532" s="2">
        <v>5.4185769144047899</v>
      </c>
      <c r="N1532" s="2">
        <v>6.2447972553234833E-4</v>
      </c>
    </row>
    <row r="1533" spans="1:14">
      <c r="A1533">
        <v>4094</v>
      </c>
      <c r="B1533" t="s">
        <v>96</v>
      </c>
      <c r="C1533" t="s">
        <v>8</v>
      </c>
      <c r="D1533">
        <v>4054</v>
      </c>
      <c r="E1533" t="s">
        <v>92</v>
      </c>
      <c r="K1533" s="2">
        <v>3.1853433635849702</v>
      </c>
      <c r="N1533" s="2">
        <v>4.3848515599600156E-4</v>
      </c>
    </row>
    <row r="1534" spans="1:14">
      <c r="A1534">
        <v>4094</v>
      </c>
      <c r="B1534" t="s">
        <v>96</v>
      </c>
      <c r="C1534" t="s">
        <v>8</v>
      </c>
      <c r="D1534">
        <v>4055</v>
      </c>
      <c r="E1534" t="s">
        <v>70</v>
      </c>
      <c r="K1534" s="2">
        <v>3.8096815618248701</v>
      </c>
      <c r="N1534" s="2">
        <v>3.9574391224452894E-4</v>
      </c>
    </row>
    <row r="1535" spans="1:14">
      <c r="A1535">
        <v>4094</v>
      </c>
      <c r="B1535" t="s">
        <v>96</v>
      </c>
      <c r="C1535" t="s">
        <v>8</v>
      </c>
      <c r="D1535">
        <v>4056</v>
      </c>
      <c r="E1535" t="s">
        <v>93</v>
      </c>
      <c r="K1535" s="2">
        <v>2.8575916790871299</v>
      </c>
      <c r="N1535" s="2">
        <v>3.186470690640336E-4</v>
      </c>
    </row>
    <row r="1536" spans="1:14">
      <c r="A1536">
        <v>4094</v>
      </c>
      <c r="B1536" t="s">
        <v>96</v>
      </c>
      <c r="C1536" t="s">
        <v>8</v>
      </c>
      <c r="D1536">
        <v>4076</v>
      </c>
      <c r="E1536" t="s">
        <v>74</v>
      </c>
      <c r="K1536" s="2">
        <v>2.1401423476091499</v>
      </c>
      <c r="N1536" s="2">
        <v>8.3066806607814416E-4</v>
      </c>
    </row>
    <row r="1537" spans="1:14">
      <c r="A1537">
        <v>4094</v>
      </c>
      <c r="B1537" t="s">
        <v>96</v>
      </c>
      <c r="C1537" t="s">
        <v>8</v>
      </c>
      <c r="D1537">
        <v>4078</v>
      </c>
      <c r="E1537" t="s">
        <v>75</v>
      </c>
      <c r="K1537" s="2">
        <v>5.7555828175799704</v>
      </c>
      <c r="N1537" s="2">
        <v>2.9435140564712205E-4</v>
      </c>
    </row>
    <row r="1538" spans="1:14">
      <c r="A1538">
        <v>4094</v>
      </c>
      <c r="B1538" t="s">
        <v>96</v>
      </c>
      <c r="C1538" t="s">
        <v>8</v>
      </c>
      <c r="D1538">
        <v>4079</v>
      </c>
      <c r="E1538" t="s">
        <v>76</v>
      </c>
      <c r="K1538" s="2">
        <v>5.6966334441597102</v>
      </c>
      <c r="N1538" s="2">
        <v>5.8720024376954618E-4</v>
      </c>
    </row>
    <row r="1539" spans="1:14">
      <c r="A1539">
        <v>4094</v>
      </c>
      <c r="B1539" t="s">
        <v>96</v>
      </c>
      <c r="C1539" t="s">
        <v>8</v>
      </c>
      <c r="D1539">
        <v>4094</v>
      </c>
      <c r="E1539" t="s">
        <v>96</v>
      </c>
      <c r="K1539" s="2">
        <v>3.8976060481328298</v>
      </c>
      <c r="N1539" s="2">
        <v>2.2075250213351378E-4</v>
      </c>
    </row>
    <row r="1540" spans="1:14">
      <c r="A1540">
        <v>5001</v>
      </c>
      <c r="B1540" t="s">
        <v>99</v>
      </c>
      <c r="C1540" t="s">
        <v>8</v>
      </c>
      <c r="D1540">
        <v>5001</v>
      </c>
      <c r="E1540" t="s">
        <v>99</v>
      </c>
      <c r="K1540" s="2">
        <v>1.7491337318682592</v>
      </c>
      <c r="N1540" s="2">
        <v>4.0497072131234282E-3</v>
      </c>
    </row>
    <row r="1541" spans="1:14">
      <c r="A1541">
        <v>5001</v>
      </c>
      <c r="B1541" t="s">
        <v>99</v>
      </c>
      <c r="C1541" t="s">
        <v>8</v>
      </c>
      <c r="D1541">
        <v>5002</v>
      </c>
      <c r="E1541" t="s">
        <v>100</v>
      </c>
      <c r="K1541" s="2">
        <v>1.1338542023265294</v>
      </c>
      <c r="N1541" s="2">
        <v>3.468334148270849E-4</v>
      </c>
    </row>
    <row r="1542" spans="1:14">
      <c r="A1542">
        <v>5001</v>
      </c>
      <c r="B1542" t="s">
        <v>99</v>
      </c>
      <c r="C1542" t="s">
        <v>8</v>
      </c>
      <c r="D1542">
        <v>5005</v>
      </c>
      <c r="E1542" t="s">
        <v>101</v>
      </c>
      <c r="K1542" s="2">
        <v>2.0844993598460682</v>
      </c>
      <c r="N1542" s="2">
        <v>7.3838340693498762E-3</v>
      </c>
    </row>
    <row r="1543" spans="1:14">
      <c r="A1543">
        <v>5005</v>
      </c>
      <c r="B1543" t="s">
        <v>101</v>
      </c>
      <c r="C1543" t="s">
        <v>8</v>
      </c>
      <c r="D1543">
        <v>5001</v>
      </c>
      <c r="E1543" t="s">
        <v>99</v>
      </c>
      <c r="K1543" s="2">
        <v>5.7112201771921178</v>
      </c>
      <c r="N1543" s="2">
        <v>1.8557039739381977E-2</v>
      </c>
    </row>
    <row r="1544" spans="1:14">
      <c r="A1544">
        <v>5005</v>
      </c>
      <c r="B1544" t="s">
        <v>101</v>
      </c>
      <c r="C1544" t="s">
        <v>8</v>
      </c>
      <c r="D1544">
        <v>5002</v>
      </c>
      <c r="E1544" t="s">
        <v>100</v>
      </c>
      <c r="K1544" s="2">
        <v>1.6251837613971927</v>
      </c>
      <c r="N1544" s="2">
        <v>5.1830783861204722E-3</v>
      </c>
    </row>
    <row r="1545" spans="1:14">
      <c r="A1545">
        <v>5005</v>
      </c>
      <c r="B1545" t="s">
        <v>101</v>
      </c>
      <c r="C1545" t="s">
        <v>8</v>
      </c>
      <c r="D1545">
        <v>5005</v>
      </c>
      <c r="E1545" t="s">
        <v>101</v>
      </c>
      <c r="K1545" s="2">
        <v>8.4533746336650246</v>
      </c>
      <c r="N1545" s="2">
        <v>2.5384141703791298E-2</v>
      </c>
    </row>
    <row r="1546" spans="1:14">
      <c r="A1546">
        <v>6002</v>
      </c>
      <c r="B1546" t="s">
        <v>102</v>
      </c>
      <c r="C1546" t="s">
        <v>8</v>
      </c>
      <c r="D1546">
        <v>6002</v>
      </c>
      <c r="E1546" t="s">
        <v>102</v>
      </c>
      <c r="K1546" s="2">
        <v>4.037025869791373</v>
      </c>
      <c r="N1546" s="2">
        <v>2.1739830307484588E-2</v>
      </c>
    </row>
    <row r="1547" spans="1:14">
      <c r="A1547">
        <v>6002</v>
      </c>
      <c r="B1547" t="s">
        <v>102</v>
      </c>
      <c r="C1547" t="s">
        <v>8</v>
      </c>
      <c r="D1547">
        <v>6003</v>
      </c>
      <c r="E1547" t="s">
        <v>103</v>
      </c>
      <c r="K1547" s="2">
        <v>2.75765862361362</v>
      </c>
      <c r="N1547" s="2">
        <v>8.2893021181816469E-3</v>
      </c>
    </row>
    <row r="1548" spans="1:14">
      <c r="A1548">
        <v>6002</v>
      </c>
      <c r="B1548" t="s">
        <v>102</v>
      </c>
      <c r="C1548" t="s">
        <v>8</v>
      </c>
      <c r="D1548">
        <v>6005</v>
      </c>
      <c r="E1548" t="s">
        <v>104</v>
      </c>
      <c r="K1548" s="2">
        <v>3.1438121399066201</v>
      </c>
      <c r="N1548" s="2">
        <v>2.6536974233366383E-3</v>
      </c>
    </row>
    <row r="1549" spans="1:14">
      <c r="A1549">
        <v>6002</v>
      </c>
      <c r="B1549" t="s">
        <v>102</v>
      </c>
      <c r="C1549" t="s">
        <v>8</v>
      </c>
      <c r="D1549">
        <v>6006</v>
      </c>
      <c r="E1549" t="s">
        <v>105</v>
      </c>
      <c r="K1549" s="2">
        <v>3.1509681770415621</v>
      </c>
      <c r="N1549" s="2">
        <v>1.2696447986207265E-2</v>
      </c>
    </row>
    <row r="1550" spans="1:14">
      <c r="A1550">
        <v>6002</v>
      </c>
      <c r="B1550" t="s">
        <v>102</v>
      </c>
      <c r="C1550" t="s">
        <v>8</v>
      </c>
      <c r="D1550">
        <v>6008</v>
      </c>
      <c r="E1550" t="s">
        <v>106</v>
      </c>
      <c r="K1550" s="2">
        <v>3.817645372235781</v>
      </c>
      <c r="N1550" s="2">
        <v>2.7816607593477505E-3</v>
      </c>
    </row>
    <row r="1551" spans="1:14">
      <c r="A1551">
        <v>6002</v>
      </c>
      <c r="B1551" t="s">
        <v>102</v>
      </c>
      <c r="C1551" t="s">
        <v>8</v>
      </c>
      <c r="D1551">
        <v>6017</v>
      </c>
      <c r="E1551" t="s">
        <v>107</v>
      </c>
      <c r="K1551" s="2">
        <v>6.7195154970455899</v>
      </c>
      <c r="N1551" s="2">
        <v>4.5123213456691857E-3</v>
      </c>
    </row>
    <row r="1552" spans="1:14">
      <c r="A1552">
        <v>6002</v>
      </c>
      <c r="B1552" t="s">
        <v>102</v>
      </c>
      <c r="C1552" t="s">
        <v>8</v>
      </c>
      <c r="D1552">
        <v>6018</v>
      </c>
      <c r="E1552" t="s">
        <v>108</v>
      </c>
      <c r="K1552" s="2">
        <v>3.4445978806031721</v>
      </c>
      <c r="N1552" s="2">
        <v>4.2473658278561564E-3</v>
      </c>
    </row>
    <row r="1553" spans="1:14">
      <c r="A1553">
        <v>6002</v>
      </c>
      <c r="B1553" t="s">
        <v>102</v>
      </c>
      <c r="C1553" t="s">
        <v>8</v>
      </c>
      <c r="D1553">
        <v>6019</v>
      </c>
      <c r="E1553" t="s">
        <v>109</v>
      </c>
      <c r="K1553" s="2">
        <v>2.3990724478842691</v>
      </c>
      <c r="N1553" s="2">
        <v>4.1966563469892403E-3</v>
      </c>
    </row>
    <row r="1554" spans="1:14">
      <c r="A1554">
        <v>6002</v>
      </c>
      <c r="B1554" t="s">
        <v>102</v>
      </c>
      <c r="C1554" t="s">
        <v>8</v>
      </c>
      <c r="D1554">
        <v>6021</v>
      </c>
      <c r="E1554" t="s">
        <v>110</v>
      </c>
      <c r="K1554" s="2">
        <v>4.8403110261847413</v>
      </c>
      <c r="N1554" s="2">
        <v>3.4395403659842817E-2</v>
      </c>
    </row>
    <row r="1555" spans="1:14">
      <c r="A1555">
        <v>6002</v>
      </c>
      <c r="B1555" t="s">
        <v>102</v>
      </c>
      <c r="C1555" t="s">
        <v>8</v>
      </c>
      <c r="D1555">
        <v>6023</v>
      </c>
      <c r="E1555" t="s">
        <v>111</v>
      </c>
      <c r="K1555" s="2">
        <v>4.354041836445675</v>
      </c>
      <c r="N1555" s="2">
        <v>1.7217056395789947E-2</v>
      </c>
    </row>
    <row r="1556" spans="1:14">
      <c r="A1556">
        <v>6002</v>
      </c>
      <c r="B1556" t="s">
        <v>102</v>
      </c>
      <c r="C1556" t="s">
        <v>8</v>
      </c>
      <c r="D1556">
        <v>6024</v>
      </c>
      <c r="E1556" t="s">
        <v>112</v>
      </c>
      <c r="K1556" s="2">
        <v>2.515163359472437</v>
      </c>
      <c r="N1556" s="2">
        <v>3.4249190084534829E-3</v>
      </c>
    </row>
    <row r="1557" spans="1:14">
      <c r="A1557">
        <v>6002</v>
      </c>
      <c r="B1557" t="s">
        <v>102</v>
      </c>
      <c r="C1557" t="s">
        <v>8</v>
      </c>
      <c r="D1557">
        <v>6033</v>
      </c>
      <c r="E1557" t="s">
        <v>113</v>
      </c>
      <c r="K1557" s="2">
        <v>2.8602418004384402</v>
      </c>
      <c r="N1557" s="2">
        <v>2.5151186838515749E-2</v>
      </c>
    </row>
    <row r="1558" spans="1:14">
      <c r="A1558">
        <v>6002</v>
      </c>
      <c r="B1558" t="s">
        <v>102</v>
      </c>
      <c r="C1558" t="s">
        <v>8</v>
      </c>
      <c r="D1558">
        <v>6038</v>
      </c>
      <c r="E1558" t="s">
        <v>114</v>
      </c>
      <c r="K1558" s="2">
        <v>4.9711514814105682</v>
      </c>
      <c r="N1558" s="2">
        <v>6.470346023072694E-3</v>
      </c>
    </row>
    <row r="1559" spans="1:14">
      <c r="A1559">
        <v>6002</v>
      </c>
      <c r="B1559" t="s">
        <v>102</v>
      </c>
      <c r="C1559" t="s">
        <v>8</v>
      </c>
      <c r="D1559">
        <v>6040</v>
      </c>
      <c r="E1559" t="s">
        <v>115</v>
      </c>
      <c r="K1559" s="2">
        <v>3.382912462749057</v>
      </c>
      <c r="N1559" s="2">
        <v>7.7752359112619671E-3</v>
      </c>
    </row>
    <row r="1560" spans="1:14">
      <c r="A1560">
        <v>6002</v>
      </c>
      <c r="B1560" t="s">
        <v>102</v>
      </c>
      <c r="C1560" t="s">
        <v>8</v>
      </c>
      <c r="D1560">
        <v>6048</v>
      </c>
      <c r="E1560" t="s">
        <v>116</v>
      </c>
      <c r="K1560" s="2">
        <v>1.85325357299403</v>
      </c>
      <c r="N1560" s="2">
        <v>4.5814078953221549E-4</v>
      </c>
    </row>
    <row r="1561" spans="1:14">
      <c r="A1561">
        <v>6002</v>
      </c>
      <c r="B1561" t="s">
        <v>102</v>
      </c>
      <c r="C1561" t="s">
        <v>8</v>
      </c>
      <c r="D1561">
        <v>6052</v>
      </c>
      <c r="E1561" t="s">
        <v>117</v>
      </c>
      <c r="K1561" s="2">
        <v>3.49413085976787</v>
      </c>
      <c r="N1561" s="2">
        <v>1.4840957501015172E-2</v>
      </c>
    </row>
    <row r="1562" spans="1:14">
      <c r="A1562">
        <v>6002</v>
      </c>
      <c r="B1562" t="s">
        <v>102</v>
      </c>
      <c r="C1562" t="s">
        <v>8</v>
      </c>
      <c r="D1562">
        <v>6053</v>
      </c>
      <c r="E1562" t="s">
        <v>118</v>
      </c>
      <c r="K1562" s="2">
        <v>5.5032651594189401</v>
      </c>
      <c r="N1562" s="2">
        <v>3.2992864807711488E-3</v>
      </c>
    </row>
    <row r="1563" spans="1:14">
      <c r="A1563">
        <v>6002</v>
      </c>
      <c r="B1563" t="s">
        <v>102</v>
      </c>
      <c r="C1563" t="s">
        <v>8</v>
      </c>
      <c r="D1563">
        <v>6082</v>
      </c>
      <c r="E1563" t="s">
        <v>119</v>
      </c>
      <c r="K1563" s="2">
        <v>5.1838818446349295</v>
      </c>
      <c r="N1563" s="2">
        <v>5.135435926679411E-3</v>
      </c>
    </row>
    <row r="1564" spans="1:14">
      <c r="A1564">
        <v>6002</v>
      </c>
      <c r="B1564" t="s">
        <v>102</v>
      </c>
      <c r="C1564" t="s">
        <v>8</v>
      </c>
      <c r="D1564">
        <v>6085</v>
      </c>
      <c r="E1564" t="s">
        <v>120</v>
      </c>
      <c r="K1564" s="2">
        <v>5.2496607998748539</v>
      </c>
      <c r="N1564" s="2">
        <v>2.8914078907472631E-2</v>
      </c>
    </row>
    <row r="1565" spans="1:14">
      <c r="A1565">
        <v>6002</v>
      </c>
      <c r="B1565" t="s">
        <v>102</v>
      </c>
      <c r="C1565" t="s">
        <v>8</v>
      </c>
      <c r="D1565">
        <v>6086</v>
      </c>
      <c r="E1565" t="s">
        <v>121</v>
      </c>
      <c r="K1565" s="2">
        <v>4.054063913907739</v>
      </c>
      <c r="N1565" s="2">
        <v>3.8343168226511903E-2</v>
      </c>
    </row>
    <row r="1566" spans="1:14">
      <c r="A1566">
        <v>6002</v>
      </c>
      <c r="B1566" t="s">
        <v>102</v>
      </c>
      <c r="C1566" t="s">
        <v>8</v>
      </c>
      <c r="D1566">
        <v>6092</v>
      </c>
      <c r="E1566" t="s">
        <v>122</v>
      </c>
      <c r="K1566" s="2">
        <v>5.0331047790548435</v>
      </c>
      <c r="N1566" s="2">
        <v>1.6358907434308019E-2</v>
      </c>
    </row>
    <row r="1567" spans="1:14">
      <c r="A1567">
        <v>6002</v>
      </c>
      <c r="B1567" t="s">
        <v>102</v>
      </c>
      <c r="C1567" t="s">
        <v>8</v>
      </c>
      <c r="D1567">
        <v>6094</v>
      </c>
      <c r="E1567" t="s">
        <v>123</v>
      </c>
      <c r="K1567" s="2">
        <v>2.0348330238952541</v>
      </c>
      <c r="N1567" s="2">
        <v>1.8215504740053866E-2</v>
      </c>
    </row>
    <row r="1568" spans="1:14">
      <c r="A1568">
        <v>6002</v>
      </c>
      <c r="B1568" t="s">
        <v>102</v>
      </c>
      <c r="C1568" t="s">
        <v>8</v>
      </c>
      <c r="D1568">
        <v>6095</v>
      </c>
      <c r="E1568" t="s">
        <v>124</v>
      </c>
      <c r="K1568" s="2">
        <v>6.1907531215399043</v>
      </c>
      <c r="N1568" s="2">
        <v>3.3670699845106636E-2</v>
      </c>
    </row>
    <row r="1569" spans="1:14">
      <c r="A1569">
        <v>6002</v>
      </c>
      <c r="B1569" t="s">
        <v>102</v>
      </c>
      <c r="C1569" t="s">
        <v>8</v>
      </c>
      <c r="D1569">
        <v>6096</v>
      </c>
      <c r="E1569" t="s">
        <v>125</v>
      </c>
      <c r="K1569" s="2">
        <v>1.936927033928983</v>
      </c>
      <c r="N1569" s="2">
        <v>1.5831424250414637E-3</v>
      </c>
    </row>
    <row r="1570" spans="1:14">
      <c r="A1570">
        <v>6003</v>
      </c>
      <c r="B1570" t="s">
        <v>103</v>
      </c>
      <c r="C1570" t="s">
        <v>8</v>
      </c>
      <c r="D1570">
        <v>6002</v>
      </c>
      <c r="E1570" t="s">
        <v>102</v>
      </c>
      <c r="K1570" s="2">
        <v>3.8881874422485261</v>
      </c>
      <c r="N1570" s="2">
        <v>4.3760896226106384E-2</v>
      </c>
    </row>
    <row r="1571" spans="1:14">
      <c r="A1571">
        <v>6003</v>
      </c>
      <c r="B1571" t="s">
        <v>103</v>
      </c>
      <c r="C1571" t="s">
        <v>8</v>
      </c>
      <c r="D1571">
        <v>6005</v>
      </c>
      <c r="E1571" t="s">
        <v>104</v>
      </c>
      <c r="K1571" s="2">
        <v>4.0116181352500702</v>
      </c>
      <c r="N1571" s="2">
        <v>1.4249315223282264E-2</v>
      </c>
    </row>
    <row r="1572" spans="1:14">
      <c r="A1572">
        <v>6003</v>
      </c>
      <c r="B1572" t="s">
        <v>103</v>
      </c>
      <c r="C1572" t="s">
        <v>8</v>
      </c>
      <c r="D1572">
        <v>6006</v>
      </c>
      <c r="E1572" t="s">
        <v>105</v>
      </c>
      <c r="K1572" s="2">
        <v>3.6465176677188618</v>
      </c>
      <c r="N1572" s="2">
        <v>2.1063501620168873E-2</v>
      </c>
    </row>
    <row r="1573" spans="1:14">
      <c r="A1573">
        <v>6003</v>
      </c>
      <c r="B1573" t="s">
        <v>103</v>
      </c>
      <c r="C1573" t="s">
        <v>8</v>
      </c>
      <c r="D1573">
        <v>6008</v>
      </c>
      <c r="E1573" t="s">
        <v>106</v>
      </c>
      <c r="K1573" s="2">
        <v>4.4218303497670934</v>
      </c>
      <c r="N1573" s="2">
        <v>2.4347796266096483E-2</v>
      </c>
    </row>
    <row r="1574" spans="1:14">
      <c r="A1574">
        <v>6003</v>
      </c>
      <c r="B1574" t="s">
        <v>103</v>
      </c>
      <c r="C1574" t="s">
        <v>8</v>
      </c>
      <c r="D1574">
        <v>6017</v>
      </c>
      <c r="E1574" t="s">
        <v>107</v>
      </c>
      <c r="K1574" s="2">
        <v>5.4051559483263816</v>
      </c>
      <c r="N1574" s="2">
        <v>2.5407823943171506E-2</v>
      </c>
    </row>
    <row r="1575" spans="1:14">
      <c r="A1575">
        <v>6003</v>
      </c>
      <c r="B1575" t="s">
        <v>103</v>
      </c>
      <c r="C1575" t="s">
        <v>8</v>
      </c>
      <c r="D1575">
        <v>6018</v>
      </c>
      <c r="E1575" t="s">
        <v>108</v>
      </c>
      <c r="K1575" s="2">
        <v>3.5831879317192348</v>
      </c>
      <c r="N1575" s="2">
        <v>2.1280021641685781E-2</v>
      </c>
    </row>
    <row r="1576" spans="1:14">
      <c r="A1576">
        <v>6003</v>
      </c>
      <c r="B1576" t="s">
        <v>103</v>
      </c>
      <c r="C1576" t="s">
        <v>8</v>
      </c>
      <c r="D1576">
        <v>6019</v>
      </c>
      <c r="E1576" t="s">
        <v>109</v>
      </c>
      <c r="K1576" s="2">
        <v>3.4659449372487798</v>
      </c>
      <c r="N1576" s="2">
        <v>1.5986794467861325E-2</v>
      </c>
    </row>
    <row r="1577" spans="1:14">
      <c r="A1577">
        <v>6003</v>
      </c>
      <c r="B1577" t="s">
        <v>103</v>
      </c>
      <c r="C1577" t="s">
        <v>8</v>
      </c>
      <c r="D1577">
        <v>6021</v>
      </c>
      <c r="E1577" t="s">
        <v>110</v>
      </c>
      <c r="K1577" s="2">
        <v>4.2990910812068854</v>
      </c>
      <c r="N1577" s="2">
        <v>7.0902615316793996E-2</v>
      </c>
    </row>
    <row r="1578" spans="1:14">
      <c r="A1578">
        <v>6003</v>
      </c>
      <c r="B1578" t="s">
        <v>103</v>
      </c>
      <c r="C1578" t="s">
        <v>8</v>
      </c>
      <c r="D1578">
        <v>6023</v>
      </c>
      <c r="E1578" t="s">
        <v>111</v>
      </c>
      <c r="K1578" s="2">
        <v>4.3560448660872737</v>
      </c>
      <c r="N1578" s="2">
        <v>3.2042807876783583E-2</v>
      </c>
    </row>
    <row r="1579" spans="1:14">
      <c r="A1579">
        <v>6003</v>
      </c>
      <c r="B1579" t="s">
        <v>103</v>
      </c>
      <c r="C1579" t="s">
        <v>8</v>
      </c>
      <c r="D1579">
        <v>6024</v>
      </c>
      <c r="E1579" t="s">
        <v>112</v>
      </c>
      <c r="K1579" s="2">
        <v>2.0266753675187328</v>
      </c>
      <c r="N1579" s="2">
        <v>1.5543731442749183E-2</v>
      </c>
    </row>
    <row r="1580" spans="1:14">
      <c r="A1580">
        <v>6003</v>
      </c>
      <c r="B1580" t="s">
        <v>103</v>
      </c>
      <c r="C1580" t="s">
        <v>8</v>
      </c>
      <c r="D1580">
        <v>6033</v>
      </c>
      <c r="E1580" t="s">
        <v>113</v>
      </c>
      <c r="K1580" s="2">
        <v>2.3561508425536051</v>
      </c>
      <c r="N1580" s="2">
        <v>3.2941739552110313E-2</v>
      </c>
    </row>
    <row r="1581" spans="1:14">
      <c r="A1581">
        <v>6003</v>
      </c>
      <c r="B1581" t="s">
        <v>103</v>
      </c>
      <c r="C1581" t="s">
        <v>8</v>
      </c>
      <c r="D1581">
        <v>6038</v>
      </c>
      <c r="E1581" t="s">
        <v>114</v>
      </c>
      <c r="K1581" s="2">
        <v>6.1176484095938832</v>
      </c>
      <c r="N1581" s="2">
        <v>2.7154402850981696E-2</v>
      </c>
    </row>
    <row r="1582" spans="1:14">
      <c r="A1582">
        <v>6003</v>
      </c>
      <c r="B1582" t="s">
        <v>103</v>
      </c>
      <c r="C1582" t="s">
        <v>8</v>
      </c>
      <c r="D1582">
        <v>6040</v>
      </c>
      <c r="E1582" t="s">
        <v>115</v>
      </c>
      <c r="K1582" s="2">
        <v>4.1436143410041897</v>
      </c>
      <c r="N1582" s="2">
        <v>2.7565269406443719E-2</v>
      </c>
    </row>
    <row r="1583" spans="1:14">
      <c r="A1583">
        <v>6003</v>
      </c>
      <c r="B1583" t="s">
        <v>103</v>
      </c>
      <c r="C1583" t="s">
        <v>8</v>
      </c>
      <c r="D1583">
        <v>6048</v>
      </c>
      <c r="E1583" t="s">
        <v>116</v>
      </c>
      <c r="K1583" s="2">
        <v>1.380734951803072</v>
      </c>
      <c r="N1583" s="2">
        <v>3.9610488397977149E-3</v>
      </c>
    </row>
    <row r="1584" spans="1:14">
      <c r="A1584">
        <v>6003</v>
      </c>
      <c r="B1584" t="s">
        <v>103</v>
      </c>
      <c r="C1584" t="s">
        <v>8</v>
      </c>
      <c r="D1584">
        <v>6052</v>
      </c>
      <c r="E1584" t="s">
        <v>117</v>
      </c>
      <c r="K1584" s="2">
        <v>1.9900586779098679</v>
      </c>
      <c r="N1584" s="2">
        <v>3.0809054077780076E-2</v>
      </c>
    </row>
    <row r="1585" spans="1:14">
      <c r="A1585">
        <v>6003</v>
      </c>
      <c r="B1585" t="s">
        <v>103</v>
      </c>
      <c r="C1585" t="s">
        <v>8</v>
      </c>
      <c r="D1585">
        <v>6053</v>
      </c>
      <c r="E1585" t="s">
        <v>118</v>
      </c>
      <c r="K1585" s="2">
        <v>7.2556910383325004</v>
      </c>
      <c r="N1585" s="2">
        <v>1.7127002153456736E-2</v>
      </c>
    </row>
    <row r="1586" spans="1:14">
      <c r="A1586">
        <v>6003</v>
      </c>
      <c r="B1586" t="s">
        <v>103</v>
      </c>
      <c r="C1586" t="s">
        <v>8</v>
      </c>
      <c r="D1586">
        <v>6082</v>
      </c>
      <c r="E1586" t="s">
        <v>119</v>
      </c>
      <c r="K1586" s="2">
        <v>5.0880621454598689</v>
      </c>
      <c r="N1586" s="2">
        <v>2.5977416120522956E-2</v>
      </c>
    </row>
    <row r="1587" spans="1:14">
      <c r="A1587">
        <v>6003</v>
      </c>
      <c r="B1587" t="s">
        <v>103</v>
      </c>
      <c r="C1587" t="s">
        <v>8</v>
      </c>
      <c r="D1587">
        <v>6085</v>
      </c>
      <c r="E1587" t="s">
        <v>120</v>
      </c>
      <c r="K1587" s="2">
        <v>4.9769862165915271</v>
      </c>
      <c r="N1587" s="2">
        <v>4.9969106379468282E-2</v>
      </c>
    </row>
    <row r="1588" spans="1:14">
      <c r="A1588">
        <v>6003</v>
      </c>
      <c r="B1588" t="s">
        <v>103</v>
      </c>
      <c r="C1588" t="s">
        <v>8</v>
      </c>
      <c r="D1588">
        <v>6086</v>
      </c>
      <c r="E1588" t="s">
        <v>121</v>
      </c>
      <c r="K1588" s="2">
        <v>3.106289754435184</v>
      </c>
      <c r="N1588" s="2">
        <v>5.6241330756574365E-2</v>
      </c>
    </row>
    <row r="1589" spans="1:14">
      <c r="A1589">
        <v>6003</v>
      </c>
      <c r="B1589" t="s">
        <v>103</v>
      </c>
      <c r="C1589" t="s">
        <v>8</v>
      </c>
      <c r="D1589">
        <v>6092</v>
      </c>
      <c r="E1589" t="s">
        <v>122</v>
      </c>
      <c r="K1589" s="2">
        <v>4.9448153513102353</v>
      </c>
      <c r="N1589" s="2">
        <v>3.3898663879601332E-2</v>
      </c>
    </row>
    <row r="1590" spans="1:14">
      <c r="A1590">
        <v>6003</v>
      </c>
      <c r="B1590" t="s">
        <v>103</v>
      </c>
      <c r="C1590" t="s">
        <v>8</v>
      </c>
      <c r="D1590">
        <v>6094</v>
      </c>
      <c r="E1590" t="s">
        <v>123</v>
      </c>
      <c r="K1590" s="2">
        <v>5.0656109096559394</v>
      </c>
      <c r="N1590" s="2">
        <v>4.2388580973037035E-2</v>
      </c>
    </row>
    <row r="1591" spans="1:14">
      <c r="A1591">
        <v>6003</v>
      </c>
      <c r="B1591" t="s">
        <v>103</v>
      </c>
      <c r="C1591" t="s">
        <v>8</v>
      </c>
      <c r="D1591">
        <v>6095</v>
      </c>
      <c r="E1591" t="s">
        <v>124</v>
      </c>
      <c r="K1591" s="2">
        <v>5.6775443436465176</v>
      </c>
      <c r="N1591" s="2">
        <v>6.6497741730568202E-2</v>
      </c>
    </row>
    <row r="1592" spans="1:14">
      <c r="A1592">
        <v>6003</v>
      </c>
      <c r="B1592" t="s">
        <v>103</v>
      </c>
      <c r="C1592" t="s">
        <v>8</v>
      </c>
      <c r="D1592">
        <v>6096</v>
      </c>
      <c r="E1592" t="s">
        <v>125</v>
      </c>
      <c r="K1592" s="2">
        <v>2.1868633621896501</v>
      </c>
      <c r="N1592" s="2">
        <v>9.0322990725165767E-3</v>
      </c>
    </row>
    <row r="1593" spans="1:14">
      <c r="A1593">
        <v>6005</v>
      </c>
      <c r="B1593" t="s">
        <v>104</v>
      </c>
      <c r="C1593" t="s">
        <v>8</v>
      </c>
      <c r="D1593">
        <v>6002</v>
      </c>
      <c r="E1593" t="s">
        <v>102</v>
      </c>
      <c r="K1593" s="2">
        <v>4.2206556520233196</v>
      </c>
      <c r="N1593" s="2">
        <v>1.1869144962339249E-3</v>
      </c>
    </row>
    <row r="1594" spans="1:14">
      <c r="A1594">
        <v>6005</v>
      </c>
      <c r="B1594" t="s">
        <v>104</v>
      </c>
      <c r="C1594" t="s">
        <v>8</v>
      </c>
      <c r="D1594">
        <v>6003</v>
      </c>
      <c r="E1594" t="s">
        <v>103</v>
      </c>
      <c r="K1594" s="2">
        <v>5.5746229787505897</v>
      </c>
      <c r="N1594" s="2">
        <v>3.1803056876609881E-3</v>
      </c>
    </row>
    <row r="1595" spans="1:14">
      <c r="A1595">
        <v>6005</v>
      </c>
      <c r="B1595" t="s">
        <v>104</v>
      </c>
      <c r="C1595" t="s">
        <v>8</v>
      </c>
      <c r="D1595">
        <v>6005</v>
      </c>
      <c r="E1595" t="s">
        <v>104</v>
      </c>
      <c r="K1595" s="2">
        <v>5.1871494698968199</v>
      </c>
      <c r="N1595" s="2">
        <v>1.5197152589348194E-3</v>
      </c>
    </row>
    <row r="1596" spans="1:14">
      <c r="A1596">
        <v>6005</v>
      </c>
      <c r="B1596" t="s">
        <v>104</v>
      </c>
      <c r="C1596" t="s">
        <v>8</v>
      </c>
      <c r="D1596">
        <v>6006</v>
      </c>
      <c r="E1596" t="s">
        <v>105</v>
      </c>
      <c r="K1596" s="2">
        <v>4.1993007877534794</v>
      </c>
      <c r="N1596" s="2">
        <v>2.303167157338555E-3</v>
      </c>
    </row>
    <row r="1597" spans="1:14">
      <c r="A1597">
        <v>6005</v>
      </c>
      <c r="B1597" t="s">
        <v>104</v>
      </c>
      <c r="C1597" t="s">
        <v>8</v>
      </c>
      <c r="D1597">
        <v>6007</v>
      </c>
      <c r="E1597" t="s">
        <v>126</v>
      </c>
      <c r="K1597" s="2">
        <v>5.1391003631758805</v>
      </c>
      <c r="N1597" s="2">
        <v>2.5102185543814364E-3</v>
      </c>
    </row>
    <row r="1598" spans="1:14">
      <c r="A1598">
        <v>6005</v>
      </c>
      <c r="B1598" t="s">
        <v>104</v>
      </c>
      <c r="C1598" t="s">
        <v>8</v>
      </c>
      <c r="D1598">
        <v>6008</v>
      </c>
      <c r="E1598" t="s">
        <v>106</v>
      </c>
      <c r="K1598" s="2">
        <v>6.9058330810727799</v>
      </c>
      <c r="N1598" s="2">
        <v>2.7136143073028174E-3</v>
      </c>
    </row>
    <row r="1599" spans="1:14">
      <c r="A1599">
        <v>6005</v>
      </c>
      <c r="B1599" t="s">
        <v>104</v>
      </c>
      <c r="C1599" t="s">
        <v>8</v>
      </c>
      <c r="D1599">
        <v>6017</v>
      </c>
      <c r="E1599" t="s">
        <v>107</v>
      </c>
      <c r="K1599" s="2">
        <v>10.188214129388451</v>
      </c>
      <c r="N1599" s="2">
        <v>2.2994168877614541E-3</v>
      </c>
    </row>
    <row r="1600" spans="1:14">
      <c r="A1600">
        <v>6005</v>
      </c>
      <c r="B1600" t="s">
        <v>104</v>
      </c>
      <c r="C1600" t="s">
        <v>8</v>
      </c>
      <c r="D1600">
        <v>6018</v>
      </c>
      <c r="E1600" t="s">
        <v>108</v>
      </c>
      <c r="K1600" s="2">
        <v>5.4848256709414098</v>
      </c>
      <c r="N1600" s="2">
        <v>2.2865969572702658E-3</v>
      </c>
    </row>
    <row r="1601" spans="1:14">
      <c r="A1601">
        <v>6005</v>
      </c>
      <c r="B1601" t="s">
        <v>104</v>
      </c>
      <c r="C1601" t="s">
        <v>8</v>
      </c>
      <c r="D1601">
        <v>6019</v>
      </c>
      <c r="E1601" t="s">
        <v>109</v>
      </c>
      <c r="K1601" s="2">
        <v>3.85647605483405</v>
      </c>
      <c r="N1601" s="2">
        <v>1.9590929940275963E-3</v>
      </c>
    </row>
    <row r="1602" spans="1:14">
      <c r="A1602">
        <v>6005</v>
      </c>
      <c r="B1602" t="s">
        <v>104</v>
      </c>
      <c r="C1602" t="s">
        <v>8</v>
      </c>
      <c r="D1602">
        <v>6021</v>
      </c>
      <c r="E1602" t="s">
        <v>110</v>
      </c>
      <c r="K1602" s="2">
        <v>3.7520023532750288</v>
      </c>
      <c r="N1602" s="2">
        <v>1.4029540620284005E-3</v>
      </c>
    </row>
    <row r="1603" spans="1:14">
      <c r="A1603">
        <v>6005</v>
      </c>
      <c r="B1603" t="s">
        <v>104</v>
      </c>
      <c r="C1603" t="s">
        <v>8</v>
      </c>
      <c r="D1603">
        <v>6023</v>
      </c>
      <c r="E1603" t="s">
        <v>111</v>
      </c>
      <c r="K1603" s="2">
        <v>4.2103000151645951</v>
      </c>
      <c r="N1603" s="2">
        <v>1.250753051912037E-3</v>
      </c>
    </row>
    <row r="1604" spans="1:14">
      <c r="A1604">
        <v>6005</v>
      </c>
      <c r="B1604" t="s">
        <v>104</v>
      </c>
      <c r="C1604" t="s">
        <v>8</v>
      </c>
      <c r="D1604">
        <v>6024</v>
      </c>
      <c r="E1604" t="s">
        <v>112</v>
      </c>
      <c r="K1604" s="2">
        <v>3.5174395218711991</v>
      </c>
      <c r="N1604" s="2">
        <v>1.5686868986258262E-3</v>
      </c>
    </row>
    <row r="1605" spans="1:14">
      <c r="A1605">
        <v>6005</v>
      </c>
      <c r="B1605" t="s">
        <v>104</v>
      </c>
      <c r="C1605" t="s">
        <v>8</v>
      </c>
      <c r="D1605">
        <v>6025</v>
      </c>
      <c r="E1605" t="s">
        <v>127</v>
      </c>
      <c r="K1605" s="2">
        <v>3.06422126671665</v>
      </c>
      <c r="N1605" s="2">
        <v>1.5510055127115909E-3</v>
      </c>
    </row>
    <row r="1606" spans="1:14">
      <c r="A1606">
        <v>6005</v>
      </c>
      <c r="B1606" t="s">
        <v>104</v>
      </c>
      <c r="C1606" t="s">
        <v>8</v>
      </c>
      <c r="D1606">
        <v>6038</v>
      </c>
      <c r="E1606" t="s">
        <v>114</v>
      </c>
      <c r="K1606" s="2">
        <v>9.1261522210995398</v>
      </c>
      <c r="N1606" s="2">
        <v>3.1401224964296521E-3</v>
      </c>
    </row>
    <row r="1607" spans="1:14">
      <c r="A1607">
        <v>6005</v>
      </c>
      <c r="B1607" t="s">
        <v>104</v>
      </c>
      <c r="C1607" t="s">
        <v>8</v>
      </c>
      <c r="D1607">
        <v>6040</v>
      </c>
      <c r="E1607" t="s">
        <v>115</v>
      </c>
      <c r="K1607" s="2">
        <v>6.079792574057783</v>
      </c>
      <c r="N1607" s="2">
        <v>3.4567190564453168E-3</v>
      </c>
    </row>
    <row r="1608" spans="1:14">
      <c r="A1608">
        <v>6005</v>
      </c>
      <c r="B1608" t="s">
        <v>104</v>
      </c>
      <c r="C1608" t="s">
        <v>8</v>
      </c>
      <c r="D1608">
        <v>6048</v>
      </c>
      <c r="E1608" t="s">
        <v>116</v>
      </c>
      <c r="K1608" s="2">
        <v>1.812405049799743</v>
      </c>
      <c r="N1608" s="2">
        <v>2.5363885401199755E-4</v>
      </c>
    </row>
    <row r="1609" spans="1:14">
      <c r="A1609">
        <v>6005</v>
      </c>
      <c r="B1609" t="s">
        <v>104</v>
      </c>
      <c r="C1609" t="s">
        <v>8</v>
      </c>
      <c r="D1609">
        <v>6053</v>
      </c>
      <c r="E1609" t="s">
        <v>118</v>
      </c>
      <c r="K1609" s="2">
        <v>9.5472888134103204</v>
      </c>
      <c r="N1609" s="2">
        <v>1.7365338653077629E-3</v>
      </c>
    </row>
    <row r="1610" spans="1:14">
      <c r="A1610">
        <v>6005</v>
      </c>
      <c r="B1610" t="s">
        <v>104</v>
      </c>
      <c r="C1610" t="s">
        <v>8</v>
      </c>
      <c r="D1610">
        <v>6082</v>
      </c>
      <c r="E1610" t="s">
        <v>119</v>
      </c>
      <c r="K1610" s="2">
        <v>8.6609011208022615</v>
      </c>
      <c r="N1610" s="2">
        <v>2.5396222784941367E-3</v>
      </c>
    </row>
    <row r="1611" spans="1:14">
      <c r="A1611">
        <v>6005</v>
      </c>
      <c r="B1611" t="s">
        <v>104</v>
      </c>
      <c r="C1611" t="s">
        <v>8</v>
      </c>
      <c r="D1611">
        <v>6085</v>
      </c>
      <c r="E1611" t="s">
        <v>120</v>
      </c>
      <c r="K1611" s="2">
        <v>3.8367237200200037</v>
      </c>
      <c r="N1611" s="2">
        <v>1.0041306663272046E-3</v>
      </c>
    </row>
    <row r="1612" spans="1:14">
      <c r="A1612">
        <v>6005</v>
      </c>
      <c r="B1612" t="s">
        <v>104</v>
      </c>
      <c r="C1612" t="s">
        <v>8</v>
      </c>
      <c r="D1612">
        <v>6092</v>
      </c>
      <c r="E1612" t="s">
        <v>122</v>
      </c>
      <c r="K1612" s="2">
        <v>6.6069336190762451</v>
      </c>
      <c r="N1612" s="2">
        <v>2.7319714723685745E-3</v>
      </c>
    </row>
    <row r="1613" spans="1:14">
      <c r="A1613">
        <v>6005</v>
      </c>
      <c r="B1613" t="s">
        <v>104</v>
      </c>
      <c r="C1613" t="s">
        <v>8</v>
      </c>
      <c r="D1613">
        <v>6094</v>
      </c>
      <c r="E1613" t="s">
        <v>123</v>
      </c>
      <c r="K1613" s="2">
        <v>4.0645269937472168</v>
      </c>
      <c r="N1613" s="2">
        <v>9.3925586128052723E-3</v>
      </c>
    </row>
    <row r="1614" spans="1:14">
      <c r="A1614">
        <v>6005</v>
      </c>
      <c r="B1614" t="s">
        <v>104</v>
      </c>
      <c r="C1614" t="s">
        <v>8</v>
      </c>
      <c r="D1614">
        <v>6095</v>
      </c>
      <c r="E1614" t="s">
        <v>124</v>
      </c>
      <c r="K1614" s="2">
        <v>5.5584058397956362</v>
      </c>
      <c r="N1614" s="2">
        <v>2.3647610581475405E-3</v>
      </c>
    </row>
    <row r="1615" spans="1:14">
      <c r="A1615">
        <v>6005</v>
      </c>
      <c r="B1615" t="s">
        <v>104</v>
      </c>
      <c r="C1615" t="s">
        <v>8</v>
      </c>
      <c r="D1615">
        <v>6096</v>
      </c>
      <c r="E1615" t="s">
        <v>125</v>
      </c>
      <c r="K1615" s="2">
        <v>2.2899127893903497</v>
      </c>
      <c r="N1615" s="2">
        <v>7.2502260125223937E-4</v>
      </c>
    </row>
    <row r="1616" spans="1:14">
      <c r="A1616">
        <v>6006</v>
      </c>
      <c r="B1616" t="s">
        <v>105</v>
      </c>
      <c r="C1616" t="s">
        <v>8</v>
      </c>
      <c r="D1616">
        <v>6002</v>
      </c>
      <c r="E1616" t="s">
        <v>102</v>
      </c>
      <c r="K1616" s="2">
        <v>3.6215103949455738</v>
      </c>
      <c r="N1616" s="2">
        <v>3.1222952606794613E-3</v>
      </c>
    </row>
    <row r="1617" spans="1:14">
      <c r="A1617">
        <v>6006</v>
      </c>
      <c r="B1617" t="s">
        <v>105</v>
      </c>
      <c r="C1617" t="s">
        <v>8</v>
      </c>
      <c r="D1617">
        <v>6003</v>
      </c>
      <c r="E1617" t="s">
        <v>103</v>
      </c>
      <c r="K1617" s="2">
        <v>4.1292917790884598</v>
      </c>
      <c r="N1617" s="2">
        <v>1.1271865098472523E-2</v>
      </c>
    </row>
    <row r="1618" spans="1:14">
      <c r="A1618">
        <v>6006</v>
      </c>
      <c r="B1618" t="s">
        <v>105</v>
      </c>
      <c r="C1618" t="s">
        <v>8</v>
      </c>
      <c r="D1618">
        <v>6005</v>
      </c>
      <c r="E1618" t="s">
        <v>104</v>
      </c>
      <c r="K1618" s="2">
        <v>4.2345582268423296</v>
      </c>
      <c r="N1618" s="2">
        <v>4.1237837869112538E-3</v>
      </c>
    </row>
    <row r="1619" spans="1:14">
      <c r="A1619">
        <v>6006</v>
      </c>
      <c r="B1619" t="s">
        <v>105</v>
      </c>
      <c r="C1619" t="s">
        <v>8</v>
      </c>
      <c r="D1619">
        <v>6006</v>
      </c>
      <c r="E1619" t="s">
        <v>105</v>
      </c>
      <c r="K1619" s="2">
        <v>5.9148244388964004</v>
      </c>
      <c r="N1619" s="2">
        <v>1.3206995500565172E-2</v>
      </c>
    </row>
    <row r="1620" spans="1:14">
      <c r="A1620">
        <v>6006</v>
      </c>
      <c r="B1620" t="s">
        <v>105</v>
      </c>
      <c r="C1620" t="s">
        <v>8</v>
      </c>
      <c r="D1620">
        <v>6008</v>
      </c>
      <c r="E1620" t="s">
        <v>106</v>
      </c>
      <c r="K1620" s="2">
        <v>7.4895596759240188</v>
      </c>
      <c r="N1620" s="2">
        <v>7.4257017236251735E-3</v>
      </c>
    </row>
    <row r="1621" spans="1:14">
      <c r="A1621">
        <v>6006</v>
      </c>
      <c r="B1621" t="s">
        <v>105</v>
      </c>
      <c r="C1621" t="s">
        <v>8</v>
      </c>
      <c r="D1621">
        <v>6017</v>
      </c>
      <c r="E1621" t="s">
        <v>107</v>
      </c>
      <c r="K1621" s="2">
        <v>12.048179122351531</v>
      </c>
      <c r="N1621" s="2">
        <v>6.2017886252669274E-3</v>
      </c>
    </row>
    <row r="1622" spans="1:14">
      <c r="A1622">
        <v>6006</v>
      </c>
      <c r="B1622" t="s">
        <v>105</v>
      </c>
      <c r="C1622" t="s">
        <v>8</v>
      </c>
      <c r="D1622">
        <v>6018</v>
      </c>
      <c r="E1622" t="s">
        <v>108</v>
      </c>
      <c r="K1622" s="2">
        <v>5.6647322046493382</v>
      </c>
      <c r="N1622" s="2">
        <v>6.265058170010095E-3</v>
      </c>
    </row>
    <row r="1623" spans="1:14">
      <c r="A1623">
        <v>6006</v>
      </c>
      <c r="B1623" t="s">
        <v>105</v>
      </c>
      <c r="C1623" t="s">
        <v>8</v>
      </c>
      <c r="D1623">
        <v>6019</v>
      </c>
      <c r="E1623" t="s">
        <v>109</v>
      </c>
      <c r="K1623" s="2">
        <v>3.10964556339189</v>
      </c>
      <c r="N1623" s="2">
        <v>6.4239665252553996E-3</v>
      </c>
    </row>
    <row r="1624" spans="1:14">
      <c r="A1624">
        <v>6006</v>
      </c>
      <c r="B1624" t="s">
        <v>105</v>
      </c>
      <c r="C1624" t="s">
        <v>8</v>
      </c>
      <c r="D1624">
        <v>6021</v>
      </c>
      <c r="E1624" t="s">
        <v>110</v>
      </c>
      <c r="K1624" s="2">
        <v>3.1924808680869576</v>
      </c>
      <c r="N1624" s="2">
        <v>3.7469929399497112E-3</v>
      </c>
    </row>
    <row r="1625" spans="1:14">
      <c r="A1625">
        <v>6006</v>
      </c>
      <c r="B1625" t="s">
        <v>105</v>
      </c>
      <c r="C1625" t="s">
        <v>8</v>
      </c>
      <c r="D1625">
        <v>6023</v>
      </c>
      <c r="E1625" t="s">
        <v>111</v>
      </c>
      <c r="K1625" s="2">
        <v>6.6562114684401106</v>
      </c>
      <c r="N1625" s="2">
        <v>6.1678608714910068E-3</v>
      </c>
    </row>
    <row r="1626" spans="1:14">
      <c r="A1626">
        <v>6006</v>
      </c>
      <c r="B1626" t="s">
        <v>105</v>
      </c>
      <c r="C1626" t="s">
        <v>8</v>
      </c>
      <c r="D1626">
        <v>6024</v>
      </c>
      <c r="E1626" t="s">
        <v>112</v>
      </c>
      <c r="K1626" s="2">
        <v>4.6946904485562673</v>
      </c>
      <c r="N1626" s="2">
        <v>4.7600467017982259E-3</v>
      </c>
    </row>
    <row r="1627" spans="1:14">
      <c r="A1627">
        <v>6006</v>
      </c>
      <c r="B1627" t="s">
        <v>105</v>
      </c>
      <c r="C1627" t="s">
        <v>8</v>
      </c>
      <c r="D1627">
        <v>6033</v>
      </c>
      <c r="E1627" t="s">
        <v>113</v>
      </c>
      <c r="K1627" s="2">
        <v>1.624630193131601</v>
      </c>
      <c r="N1627" s="2">
        <v>6.0982756382851819E-3</v>
      </c>
    </row>
    <row r="1628" spans="1:14">
      <c r="A1628">
        <v>6006</v>
      </c>
      <c r="B1628" t="s">
        <v>105</v>
      </c>
      <c r="C1628" t="s">
        <v>8</v>
      </c>
      <c r="D1628">
        <v>6038</v>
      </c>
      <c r="E1628" t="s">
        <v>114</v>
      </c>
      <c r="K1628" s="2">
        <v>9.5124073769742896</v>
      </c>
      <c r="N1628" s="2">
        <v>8.6261201639314822E-3</v>
      </c>
    </row>
    <row r="1629" spans="1:14">
      <c r="A1629">
        <v>6006</v>
      </c>
      <c r="B1629" t="s">
        <v>105</v>
      </c>
      <c r="C1629" t="s">
        <v>8</v>
      </c>
      <c r="D1629">
        <v>6040</v>
      </c>
      <c r="E1629" t="s">
        <v>115</v>
      </c>
      <c r="K1629" s="2">
        <v>6.6637295815804745</v>
      </c>
      <c r="N1629" s="2">
        <v>9.8731784926857375E-3</v>
      </c>
    </row>
    <row r="1630" spans="1:14">
      <c r="A1630">
        <v>6006</v>
      </c>
      <c r="B1630" t="s">
        <v>105</v>
      </c>
      <c r="C1630" t="s">
        <v>8</v>
      </c>
      <c r="D1630">
        <v>6048</v>
      </c>
      <c r="E1630" t="s">
        <v>116</v>
      </c>
      <c r="K1630" s="2">
        <v>1.551996299323132</v>
      </c>
      <c r="N1630" s="2">
        <v>8.1883783196152332E-4</v>
      </c>
    </row>
    <row r="1631" spans="1:14">
      <c r="A1631">
        <v>6006</v>
      </c>
      <c r="B1631" t="s">
        <v>105</v>
      </c>
      <c r="C1631" t="s">
        <v>8</v>
      </c>
      <c r="D1631">
        <v>6053</v>
      </c>
      <c r="E1631" t="s">
        <v>118</v>
      </c>
      <c r="K1631" s="2">
        <v>7.7572721630301702</v>
      </c>
      <c r="N1631" s="2">
        <v>4.9183662015042382E-3</v>
      </c>
    </row>
    <row r="1632" spans="1:14">
      <c r="A1632">
        <v>6006</v>
      </c>
      <c r="B1632" t="s">
        <v>105</v>
      </c>
      <c r="C1632" t="s">
        <v>8</v>
      </c>
      <c r="D1632">
        <v>6082</v>
      </c>
      <c r="E1632" t="s">
        <v>119</v>
      </c>
      <c r="K1632" s="2">
        <v>9.8461802100799609</v>
      </c>
      <c r="N1632" s="2">
        <v>6.9485721036222211E-3</v>
      </c>
    </row>
    <row r="1633" spans="1:14">
      <c r="A1633">
        <v>6006</v>
      </c>
      <c r="B1633" t="s">
        <v>105</v>
      </c>
      <c r="C1633" t="s">
        <v>8</v>
      </c>
      <c r="D1633">
        <v>6085</v>
      </c>
      <c r="E1633" t="s">
        <v>120</v>
      </c>
      <c r="K1633" s="2">
        <v>4.9149658669475347</v>
      </c>
      <c r="N1633" s="2">
        <v>8.1071683020662935E-3</v>
      </c>
    </row>
    <row r="1634" spans="1:14">
      <c r="A1634">
        <v>6006</v>
      </c>
      <c r="B1634" t="s">
        <v>105</v>
      </c>
      <c r="C1634" t="s">
        <v>8</v>
      </c>
      <c r="D1634">
        <v>6086</v>
      </c>
      <c r="E1634" t="s">
        <v>121</v>
      </c>
      <c r="K1634" s="2">
        <v>2.2886089764365698</v>
      </c>
      <c r="N1634" s="2">
        <v>7.7389011279368385E-3</v>
      </c>
    </row>
    <row r="1635" spans="1:14">
      <c r="A1635">
        <v>6006</v>
      </c>
      <c r="B1635" t="s">
        <v>105</v>
      </c>
      <c r="C1635" t="s">
        <v>8</v>
      </c>
      <c r="D1635">
        <v>6092</v>
      </c>
      <c r="E1635" t="s">
        <v>122</v>
      </c>
      <c r="K1635" s="2">
        <v>8.9538563968213083</v>
      </c>
      <c r="N1635" s="2">
        <v>1.6580568464476128E-2</v>
      </c>
    </row>
    <row r="1636" spans="1:14">
      <c r="A1636">
        <v>6006</v>
      </c>
      <c r="B1636" t="s">
        <v>105</v>
      </c>
      <c r="C1636" t="s">
        <v>8</v>
      </c>
      <c r="D1636">
        <v>6094</v>
      </c>
      <c r="E1636" t="s">
        <v>123</v>
      </c>
      <c r="K1636" s="2">
        <v>3.0122372511566491</v>
      </c>
      <c r="N1636" s="2">
        <v>2.5811601022761178E-2</v>
      </c>
    </row>
    <row r="1637" spans="1:14">
      <c r="A1637">
        <v>6006</v>
      </c>
      <c r="B1637" t="s">
        <v>105</v>
      </c>
      <c r="C1637" t="s">
        <v>8</v>
      </c>
      <c r="D1637">
        <v>6095</v>
      </c>
      <c r="E1637" t="s">
        <v>124</v>
      </c>
      <c r="K1637" s="2">
        <v>7.0270670603956695</v>
      </c>
      <c r="N1637" s="2">
        <v>1.3646856649274435E-2</v>
      </c>
    </row>
    <row r="1638" spans="1:14">
      <c r="A1638">
        <v>6006</v>
      </c>
      <c r="B1638" t="s">
        <v>105</v>
      </c>
      <c r="C1638" t="s">
        <v>8</v>
      </c>
      <c r="D1638">
        <v>6096</v>
      </c>
      <c r="E1638" t="s">
        <v>125</v>
      </c>
      <c r="K1638" s="2">
        <v>2.00211877135348</v>
      </c>
      <c r="N1638" s="2">
        <v>2.2924410971815854E-3</v>
      </c>
    </row>
    <row r="1639" spans="1:14">
      <c r="A1639">
        <v>6007</v>
      </c>
      <c r="B1639" t="s">
        <v>126</v>
      </c>
      <c r="C1639" t="s">
        <v>8</v>
      </c>
      <c r="D1639">
        <v>6005</v>
      </c>
      <c r="E1639" t="s">
        <v>104</v>
      </c>
      <c r="K1639" s="2">
        <v>1.5893824199656481</v>
      </c>
      <c r="N1639" s="2">
        <v>7.3565600753405574E-4</v>
      </c>
    </row>
    <row r="1640" spans="1:14">
      <c r="A1640">
        <v>6007</v>
      </c>
      <c r="B1640" t="s">
        <v>126</v>
      </c>
      <c r="C1640" t="s">
        <v>8</v>
      </c>
      <c r="D1640">
        <v>6007</v>
      </c>
      <c r="E1640" t="s">
        <v>126</v>
      </c>
      <c r="K1640" s="2">
        <v>3.8686348245174331</v>
      </c>
      <c r="N1640" s="2">
        <v>5.7183120965474746E-3</v>
      </c>
    </row>
    <row r="1641" spans="1:14">
      <c r="A1641">
        <v>6007</v>
      </c>
      <c r="B1641" t="s">
        <v>126</v>
      </c>
      <c r="C1641" t="s">
        <v>8</v>
      </c>
      <c r="D1641">
        <v>6017</v>
      </c>
      <c r="E1641" t="s">
        <v>107</v>
      </c>
      <c r="K1641" s="2">
        <v>4.6989893351290668</v>
      </c>
      <c r="N1641" s="2">
        <v>3.2294452999995699E-3</v>
      </c>
    </row>
    <row r="1642" spans="1:14">
      <c r="A1642">
        <v>6007</v>
      </c>
      <c r="B1642" t="s">
        <v>126</v>
      </c>
      <c r="C1642" t="s">
        <v>8</v>
      </c>
      <c r="D1642">
        <v>6018</v>
      </c>
      <c r="E1642" t="s">
        <v>108</v>
      </c>
      <c r="K1642" s="2">
        <v>2.4640720842752222</v>
      </c>
      <c r="N1642" s="2">
        <v>2.489181557610313E-3</v>
      </c>
    </row>
    <row r="1643" spans="1:14">
      <c r="A1643">
        <v>6007</v>
      </c>
      <c r="B1643" t="s">
        <v>126</v>
      </c>
      <c r="C1643" t="s">
        <v>8</v>
      </c>
      <c r="D1643">
        <v>6021</v>
      </c>
      <c r="E1643" t="s">
        <v>110</v>
      </c>
      <c r="K1643" s="2">
        <v>2.2315222501380911</v>
      </c>
      <c r="N1643" s="2">
        <v>3.8466871456219642E-3</v>
      </c>
    </row>
    <row r="1644" spans="1:14">
      <c r="A1644">
        <v>6007</v>
      </c>
      <c r="B1644" t="s">
        <v>126</v>
      </c>
      <c r="C1644" t="s">
        <v>8</v>
      </c>
      <c r="D1644">
        <v>6025</v>
      </c>
      <c r="E1644" t="s">
        <v>127</v>
      </c>
      <c r="K1644" s="2">
        <v>4.4991635552253131</v>
      </c>
      <c r="N1644" s="2">
        <v>2.7088781368123571E-3</v>
      </c>
    </row>
    <row r="1645" spans="1:14">
      <c r="A1645">
        <v>6007</v>
      </c>
      <c r="B1645" t="s">
        <v>126</v>
      </c>
      <c r="C1645" t="s">
        <v>8</v>
      </c>
      <c r="D1645">
        <v>6048</v>
      </c>
      <c r="E1645" t="s">
        <v>116</v>
      </c>
      <c r="K1645" s="2">
        <v>1.276834431324428</v>
      </c>
      <c r="N1645" s="2">
        <v>2.9533088513012805E-4</v>
      </c>
    </row>
    <row r="1646" spans="1:14">
      <c r="A1646">
        <v>6007</v>
      </c>
      <c r="B1646" t="s">
        <v>126</v>
      </c>
      <c r="C1646" t="s">
        <v>8</v>
      </c>
      <c r="D1646">
        <v>6053</v>
      </c>
      <c r="E1646" t="s">
        <v>118</v>
      </c>
      <c r="K1646" s="2">
        <v>2.3121286421187497</v>
      </c>
      <c r="N1646" s="2">
        <v>1.2120029661989002E-3</v>
      </c>
    </row>
    <row r="1647" spans="1:14">
      <c r="A1647">
        <v>6007</v>
      </c>
      <c r="B1647" t="s">
        <v>126</v>
      </c>
      <c r="C1647" t="s">
        <v>8</v>
      </c>
      <c r="D1647">
        <v>6078</v>
      </c>
      <c r="E1647" t="s">
        <v>128</v>
      </c>
      <c r="K1647" s="2">
        <v>1.28418500682144</v>
      </c>
      <c r="N1647" s="2">
        <v>5.7379751660475596E-4</v>
      </c>
    </row>
    <row r="1648" spans="1:14">
      <c r="A1648">
        <v>6007</v>
      </c>
      <c r="B1648" t="s">
        <v>126</v>
      </c>
      <c r="C1648" t="s">
        <v>8</v>
      </c>
      <c r="D1648">
        <v>6082</v>
      </c>
      <c r="E1648" t="s">
        <v>119</v>
      </c>
      <c r="K1648" s="2">
        <v>4.1196414118310027</v>
      </c>
      <c r="N1648" s="2">
        <v>3.2860379655472349E-3</v>
      </c>
    </row>
    <row r="1649" spans="1:14">
      <c r="A1649">
        <v>6007</v>
      </c>
      <c r="B1649" t="s">
        <v>126</v>
      </c>
      <c r="C1649" t="s">
        <v>8</v>
      </c>
      <c r="D1649">
        <v>6085</v>
      </c>
      <c r="E1649" t="s">
        <v>120</v>
      </c>
      <c r="K1649" s="2">
        <v>3.2601795180602191</v>
      </c>
      <c r="N1649" s="2">
        <v>4.4916892021952407E-3</v>
      </c>
    </row>
    <row r="1650" spans="1:14">
      <c r="A1650">
        <v>6007</v>
      </c>
      <c r="B1650" t="s">
        <v>126</v>
      </c>
      <c r="C1650" t="s">
        <v>8</v>
      </c>
      <c r="D1650">
        <v>6086</v>
      </c>
      <c r="E1650" t="s">
        <v>121</v>
      </c>
      <c r="K1650" s="2">
        <v>2.9046449848705223</v>
      </c>
      <c r="N1650" s="2">
        <v>3.885778191931004E-3</v>
      </c>
    </row>
    <row r="1651" spans="1:14">
      <c r="A1651">
        <v>6007</v>
      </c>
      <c r="B1651" t="s">
        <v>126</v>
      </c>
      <c r="C1651" t="s">
        <v>8</v>
      </c>
      <c r="D1651">
        <v>6092</v>
      </c>
      <c r="E1651" t="s">
        <v>122</v>
      </c>
      <c r="K1651" s="2">
        <v>4.7077983627263738</v>
      </c>
      <c r="N1651" s="2">
        <v>5.4115486873533535E-3</v>
      </c>
    </row>
    <row r="1652" spans="1:14">
      <c r="A1652">
        <v>6007</v>
      </c>
      <c r="B1652" t="s">
        <v>126</v>
      </c>
      <c r="C1652" t="s">
        <v>8</v>
      </c>
      <c r="D1652">
        <v>6094</v>
      </c>
      <c r="E1652" t="s">
        <v>123</v>
      </c>
      <c r="K1652" s="2">
        <v>1.4908436942155201</v>
      </c>
      <c r="N1652" s="2">
        <v>2.3499169745304542E-3</v>
      </c>
    </row>
    <row r="1653" spans="1:14">
      <c r="A1653">
        <v>6007</v>
      </c>
      <c r="B1653" t="s">
        <v>126</v>
      </c>
      <c r="C1653" t="s">
        <v>8</v>
      </c>
      <c r="D1653">
        <v>6095</v>
      </c>
      <c r="E1653" t="s">
        <v>124</v>
      </c>
      <c r="K1653" s="2">
        <v>4.6924987580336834</v>
      </c>
      <c r="N1653" s="2">
        <v>7.351675940699973E-3</v>
      </c>
    </row>
    <row r="1654" spans="1:14">
      <c r="A1654">
        <v>6008</v>
      </c>
      <c r="B1654" t="s">
        <v>106</v>
      </c>
      <c r="C1654" t="s">
        <v>8</v>
      </c>
      <c r="D1654">
        <v>6002</v>
      </c>
      <c r="E1654" t="s">
        <v>102</v>
      </c>
      <c r="K1654" s="2">
        <v>2.7414389743723793</v>
      </c>
      <c r="N1654" s="2">
        <v>3.2116873390579642E-2</v>
      </c>
    </row>
    <row r="1655" spans="1:14">
      <c r="A1655">
        <v>6008</v>
      </c>
      <c r="B1655" t="s">
        <v>106</v>
      </c>
      <c r="C1655" t="s">
        <v>8</v>
      </c>
      <c r="D1655">
        <v>6003</v>
      </c>
      <c r="E1655" t="s">
        <v>103</v>
      </c>
      <c r="K1655" s="2">
        <v>2.50771441384701</v>
      </c>
      <c r="N1655" s="2">
        <v>2.2380322279756393E-3</v>
      </c>
    </row>
    <row r="1656" spans="1:14">
      <c r="A1656">
        <v>6008</v>
      </c>
      <c r="B1656" t="s">
        <v>106</v>
      </c>
      <c r="C1656" t="s">
        <v>8</v>
      </c>
      <c r="D1656">
        <v>6005</v>
      </c>
      <c r="E1656" t="s">
        <v>104</v>
      </c>
      <c r="K1656" s="2">
        <v>2.2936435100236903</v>
      </c>
      <c r="N1656" s="2">
        <v>1.9580310264678629E-3</v>
      </c>
    </row>
    <row r="1657" spans="1:14">
      <c r="A1657">
        <v>6008</v>
      </c>
      <c r="B1657" t="s">
        <v>106</v>
      </c>
      <c r="C1657" t="s">
        <v>8</v>
      </c>
      <c r="D1657">
        <v>6006</v>
      </c>
      <c r="E1657" t="s">
        <v>105</v>
      </c>
      <c r="K1657" s="2">
        <v>3.7231224497099102</v>
      </c>
      <c r="N1657" s="2">
        <v>1.6495191615383455E-2</v>
      </c>
    </row>
    <row r="1658" spans="1:14">
      <c r="A1658">
        <v>6008</v>
      </c>
      <c r="B1658" t="s">
        <v>106</v>
      </c>
      <c r="C1658" t="s">
        <v>8</v>
      </c>
      <c r="D1658">
        <v>6008</v>
      </c>
      <c r="E1658" t="s">
        <v>106</v>
      </c>
      <c r="K1658" s="2">
        <v>4.9118460445290237</v>
      </c>
      <c r="N1658" s="2">
        <v>6.4782791153318777E-3</v>
      </c>
    </row>
    <row r="1659" spans="1:14">
      <c r="A1659">
        <v>6008</v>
      </c>
      <c r="B1659" t="s">
        <v>106</v>
      </c>
      <c r="C1659" t="s">
        <v>8</v>
      </c>
      <c r="D1659">
        <v>6017</v>
      </c>
      <c r="E1659" t="s">
        <v>107</v>
      </c>
      <c r="K1659" s="2">
        <v>7.6832528025885694</v>
      </c>
      <c r="N1659" s="2">
        <v>6.3135033739043873E-3</v>
      </c>
    </row>
    <row r="1660" spans="1:14">
      <c r="A1660">
        <v>6008</v>
      </c>
      <c r="B1660" t="s">
        <v>106</v>
      </c>
      <c r="C1660" t="s">
        <v>8</v>
      </c>
      <c r="D1660">
        <v>6018</v>
      </c>
      <c r="E1660" t="s">
        <v>108</v>
      </c>
      <c r="K1660" s="2">
        <v>3.8087513814707599</v>
      </c>
      <c r="N1660" s="2">
        <v>5.3121285168851329E-3</v>
      </c>
    </row>
    <row r="1661" spans="1:14">
      <c r="A1661">
        <v>6008</v>
      </c>
      <c r="B1661" t="s">
        <v>106</v>
      </c>
      <c r="C1661" t="s">
        <v>8</v>
      </c>
      <c r="D1661">
        <v>6019</v>
      </c>
      <c r="E1661" t="s">
        <v>109</v>
      </c>
      <c r="K1661" s="2">
        <v>2.2047369999968698</v>
      </c>
      <c r="N1661" s="2">
        <v>2.5455851091339314E-3</v>
      </c>
    </row>
    <row r="1662" spans="1:14">
      <c r="A1662">
        <v>6008</v>
      </c>
      <c r="B1662" t="s">
        <v>106</v>
      </c>
      <c r="C1662" t="s">
        <v>8</v>
      </c>
      <c r="D1662">
        <v>6021</v>
      </c>
      <c r="E1662" t="s">
        <v>110</v>
      </c>
      <c r="K1662" s="2">
        <v>3.277043873977934</v>
      </c>
      <c r="N1662" s="2">
        <v>5.0903654963287068E-2</v>
      </c>
    </row>
    <row r="1663" spans="1:14">
      <c r="A1663">
        <v>6008</v>
      </c>
      <c r="B1663" t="s">
        <v>106</v>
      </c>
      <c r="C1663" t="s">
        <v>8</v>
      </c>
      <c r="D1663">
        <v>6023</v>
      </c>
      <c r="E1663" t="s">
        <v>111</v>
      </c>
      <c r="K1663" s="2">
        <v>2.9846747448619171</v>
      </c>
      <c r="N1663" s="2">
        <v>3.214079302460434E-2</v>
      </c>
    </row>
    <row r="1664" spans="1:14">
      <c r="A1664">
        <v>6008</v>
      </c>
      <c r="B1664" t="s">
        <v>106</v>
      </c>
      <c r="C1664" t="s">
        <v>8</v>
      </c>
      <c r="D1664">
        <v>6024</v>
      </c>
      <c r="E1664" t="s">
        <v>112</v>
      </c>
      <c r="K1664" s="2">
        <v>4.4154639420069053</v>
      </c>
      <c r="N1664" s="2">
        <v>6.206290197793121E-3</v>
      </c>
    </row>
    <row r="1665" spans="1:14">
      <c r="A1665">
        <v>6008</v>
      </c>
      <c r="B1665" t="s">
        <v>106</v>
      </c>
      <c r="C1665" t="s">
        <v>8</v>
      </c>
      <c r="D1665">
        <v>6033</v>
      </c>
      <c r="E1665" t="s">
        <v>113</v>
      </c>
      <c r="K1665" s="2">
        <v>2.097903788470378</v>
      </c>
      <c r="N1665" s="2">
        <v>4.0865053213368585E-2</v>
      </c>
    </row>
    <row r="1666" spans="1:14">
      <c r="A1666">
        <v>6008</v>
      </c>
      <c r="B1666" t="s">
        <v>106</v>
      </c>
      <c r="C1666" t="s">
        <v>8</v>
      </c>
      <c r="D1666">
        <v>6038</v>
      </c>
      <c r="E1666" t="s">
        <v>114</v>
      </c>
      <c r="K1666" s="2">
        <v>5.0855576342797288</v>
      </c>
      <c r="N1666" s="2">
        <v>7.5128769561833902E-3</v>
      </c>
    </row>
    <row r="1667" spans="1:14">
      <c r="A1667">
        <v>6008</v>
      </c>
      <c r="B1667" t="s">
        <v>106</v>
      </c>
      <c r="C1667" t="s">
        <v>8</v>
      </c>
      <c r="D1667">
        <v>6040</v>
      </c>
      <c r="E1667" t="s">
        <v>115</v>
      </c>
      <c r="K1667" s="2">
        <v>5.99941097542614</v>
      </c>
      <c r="N1667" s="2">
        <v>8.2125533554943189E-3</v>
      </c>
    </row>
    <row r="1668" spans="1:14">
      <c r="A1668">
        <v>6008</v>
      </c>
      <c r="B1668" t="s">
        <v>106</v>
      </c>
      <c r="C1668" t="s">
        <v>8</v>
      </c>
      <c r="D1668">
        <v>6048</v>
      </c>
      <c r="E1668" t="s">
        <v>116</v>
      </c>
      <c r="K1668" s="2">
        <v>1.680020088639679</v>
      </c>
      <c r="N1668" s="2">
        <v>8.6212705564312202E-4</v>
      </c>
    </row>
    <row r="1669" spans="1:14">
      <c r="A1669">
        <v>6008</v>
      </c>
      <c r="B1669" t="s">
        <v>106</v>
      </c>
      <c r="C1669" t="s">
        <v>8</v>
      </c>
      <c r="D1669">
        <v>6052</v>
      </c>
      <c r="E1669" t="s">
        <v>117</v>
      </c>
      <c r="K1669" s="2">
        <v>2.1002637652895979</v>
      </c>
      <c r="N1669" s="2">
        <v>2.5989454585191262E-2</v>
      </c>
    </row>
    <row r="1670" spans="1:14">
      <c r="A1670">
        <v>6008</v>
      </c>
      <c r="B1670" t="s">
        <v>106</v>
      </c>
      <c r="C1670" t="s">
        <v>8</v>
      </c>
      <c r="D1670">
        <v>6053</v>
      </c>
      <c r="E1670" t="s">
        <v>118</v>
      </c>
      <c r="K1670" s="2">
        <v>3.8330231048786301</v>
      </c>
      <c r="N1670" s="2">
        <v>2.8081256478509607E-3</v>
      </c>
    </row>
    <row r="1671" spans="1:14">
      <c r="A1671">
        <v>6008</v>
      </c>
      <c r="B1671" t="s">
        <v>106</v>
      </c>
      <c r="C1671" t="s">
        <v>8</v>
      </c>
      <c r="D1671">
        <v>6082</v>
      </c>
      <c r="E1671" t="s">
        <v>119</v>
      </c>
      <c r="K1671" s="2">
        <v>6.66056114925183</v>
      </c>
      <c r="N1671" s="2">
        <v>6.5817577343793027E-3</v>
      </c>
    </row>
    <row r="1672" spans="1:14">
      <c r="A1672">
        <v>6008</v>
      </c>
      <c r="B1672" t="s">
        <v>106</v>
      </c>
      <c r="C1672" t="s">
        <v>8</v>
      </c>
      <c r="D1672">
        <v>6085</v>
      </c>
      <c r="E1672" t="s">
        <v>120</v>
      </c>
      <c r="K1672" s="2">
        <v>2.9791345323757841</v>
      </c>
      <c r="N1672" s="2">
        <v>4.9929393342816819E-2</v>
      </c>
    </row>
    <row r="1673" spans="1:14">
      <c r="A1673">
        <v>6008</v>
      </c>
      <c r="B1673" t="s">
        <v>106</v>
      </c>
      <c r="C1673" t="s">
        <v>8</v>
      </c>
      <c r="D1673">
        <v>6086</v>
      </c>
      <c r="E1673" t="s">
        <v>121</v>
      </c>
      <c r="K1673" s="2">
        <v>2.7082481554978788</v>
      </c>
      <c r="N1673" s="2">
        <v>6.1405575652520902E-2</v>
      </c>
    </row>
    <row r="1674" spans="1:14">
      <c r="A1674">
        <v>6008</v>
      </c>
      <c r="B1674" t="s">
        <v>106</v>
      </c>
      <c r="C1674" t="s">
        <v>8</v>
      </c>
      <c r="D1674">
        <v>6092</v>
      </c>
      <c r="E1674" t="s">
        <v>122</v>
      </c>
      <c r="K1674" s="2">
        <v>5.8344490584651059</v>
      </c>
      <c r="N1674" s="2">
        <v>2.3732554599184615E-2</v>
      </c>
    </row>
    <row r="1675" spans="1:14">
      <c r="A1675">
        <v>6008</v>
      </c>
      <c r="B1675" t="s">
        <v>106</v>
      </c>
      <c r="C1675" t="s">
        <v>8</v>
      </c>
      <c r="D1675">
        <v>6094</v>
      </c>
      <c r="E1675" t="s">
        <v>123</v>
      </c>
      <c r="K1675" s="2">
        <v>1.9220671909049711</v>
      </c>
      <c r="N1675" s="2">
        <v>7.0009723509441412E-3</v>
      </c>
    </row>
    <row r="1676" spans="1:14">
      <c r="A1676">
        <v>6008</v>
      </c>
      <c r="B1676" t="s">
        <v>106</v>
      </c>
      <c r="C1676" t="s">
        <v>8</v>
      </c>
      <c r="D1676">
        <v>6095</v>
      </c>
      <c r="E1676" t="s">
        <v>124</v>
      </c>
      <c r="K1676" s="2">
        <v>5.613945239212204</v>
      </c>
      <c r="N1676" s="2">
        <v>5.9503672302500782E-2</v>
      </c>
    </row>
    <row r="1677" spans="1:14">
      <c r="A1677">
        <v>6008</v>
      </c>
      <c r="B1677" t="s">
        <v>106</v>
      </c>
      <c r="C1677" t="s">
        <v>8</v>
      </c>
      <c r="D1677">
        <v>6096</v>
      </c>
      <c r="E1677" t="s">
        <v>125</v>
      </c>
      <c r="K1677" s="2">
        <v>2.1867855790022297</v>
      </c>
      <c r="N1677" s="2">
        <v>2.3920981215886455E-3</v>
      </c>
    </row>
    <row r="1678" spans="1:14">
      <c r="A1678">
        <v>6017</v>
      </c>
      <c r="B1678" t="s">
        <v>107</v>
      </c>
      <c r="C1678" t="s">
        <v>8</v>
      </c>
      <c r="D1678">
        <v>6002</v>
      </c>
      <c r="E1678" t="s">
        <v>102</v>
      </c>
      <c r="K1678" s="2">
        <v>1.7947378595385111</v>
      </c>
      <c r="N1678" s="2">
        <v>1.057039814554023E-3</v>
      </c>
    </row>
    <row r="1679" spans="1:14">
      <c r="A1679">
        <v>6017</v>
      </c>
      <c r="B1679" t="s">
        <v>107</v>
      </c>
      <c r="C1679" t="s">
        <v>8</v>
      </c>
      <c r="D1679">
        <v>6006</v>
      </c>
      <c r="E1679" t="s">
        <v>105</v>
      </c>
      <c r="K1679" s="2">
        <v>2.9648401996350668</v>
      </c>
      <c r="N1679" s="2">
        <v>1.7330116419114951E-3</v>
      </c>
    </row>
    <row r="1680" spans="1:14">
      <c r="A1680">
        <v>6017</v>
      </c>
      <c r="B1680" t="s">
        <v>107</v>
      </c>
      <c r="C1680" t="s">
        <v>8</v>
      </c>
      <c r="D1680">
        <v>6007</v>
      </c>
      <c r="E1680" t="s">
        <v>126</v>
      </c>
      <c r="K1680" s="2">
        <v>3.183025113922421</v>
      </c>
      <c r="N1680" s="2">
        <v>2.0109495441195729E-3</v>
      </c>
    </row>
    <row r="1681" spans="1:14">
      <c r="A1681">
        <v>6017</v>
      </c>
      <c r="B1681" t="s">
        <v>107</v>
      </c>
      <c r="C1681" t="s">
        <v>8</v>
      </c>
      <c r="D1681">
        <v>6008</v>
      </c>
      <c r="E1681" t="s">
        <v>106</v>
      </c>
      <c r="K1681" s="2">
        <v>2.6706653283108297</v>
      </c>
      <c r="N1681" s="2">
        <v>5.2694619157212365E-4</v>
      </c>
    </row>
    <row r="1682" spans="1:14">
      <c r="A1682">
        <v>6017</v>
      </c>
      <c r="B1682" t="s">
        <v>107</v>
      </c>
      <c r="C1682" t="s">
        <v>8</v>
      </c>
      <c r="D1682">
        <v>6017</v>
      </c>
      <c r="E1682" t="s">
        <v>107</v>
      </c>
      <c r="K1682" s="2">
        <v>3.9085886490850199</v>
      </c>
      <c r="N1682" s="2">
        <v>5.812669703383265E-4</v>
      </c>
    </row>
    <row r="1683" spans="1:14">
      <c r="A1683">
        <v>6017</v>
      </c>
      <c r="B1683" t="s">
        <v>107</v>
      </c>
      <c r="C1683" t="s">
        <v>8</v>
      </c>
      <c r="D1683">
        <v>6018</v>
      </c>
      <c r="E1683" t="s">
        <v>108</v>
      </c>
      <c r="K1683" s="2">
        <v>2.1249078304148803</v>
      </c>
      <c r="N1683" s="2">
        <v>2.9771665527968425E-4</v>
      </c>
    </row>
    <row r="1684" spans="1:14">
      <c r="A1684">
        <v>6017</v>
      </c>
      <c r="B1684" t="s">
        <v>107</v>
      </c>
      <c r="C1684" t="s">
        <v>8</v>
      </c>
      <c r="D1684">
        <v>6021</v>
      </c>
      <c r="E1684" t="s">
        <v>110</v>
      </c>
      <c r="K1684" s="2">
        <v>2.7239698830760499</v>
      </c>
      <c r="N1684" s="2">
        <v>2.4825593284608068E-3</v>
      </c>
    </row>
    <row r="1685" spans="1:14">
      <c r="A1685">
        <v>6017</v>
      </c>
      <c r="B1685" t="s">
        <v>107</v>
      </c>
      <c r="C1685" t="s">
        <v>8</v>
      </c>
      <c r="D1685">
        <v>6023</v>
      </c>
      <c r="E1685" t="s">
        <v>111</v>
      </c>
      <c r="K1685" s="2">
        <v>4.231605938069313</v>
      </c>
      <c r="N1685" s="2">
        <v>7.1974886693501453E-4</v>
      </c>
    </row>
    <row r="1686" spans="1:14">
      <c r="A1686">
        <v>6017</v>
      </c>
      <c r="B1686" t="s">
        <v>107</v>
      </c>
      <c r="C1686" t="s">
        <v>8</v>
      </c>
      <c r="D1686">
        <v>6024</v>
      </c>
      <c r="E1686" t="s">
        <v>112</v>
      </c>
      <c r="K1686" s="2">
        <v>2.4683343553932899</v>
      </c>
      <c r="N1686" s="2">
        <v>5.5155741502474758E-4</v>
      </c>
    </row>
    <row r="1687" spans="1:14">
      <c r="A1687">
        <v>6017</v>
      </c>
      <c r="B1687" t="s">
        <v>107</v>
      </c>
      <c r="C1687" t="s">
        <v>8</v>
      </c>
      <c r="D1687">
        <v>6025</v>
      </c>
      <c r="E1687" t="s">
        <v>127</v>
      </c>
      <c r="K1687" s="2">
        <v>3.9748120459898839</v>
      </c>
      <c r="N1687" s="2">
        <v>3.0698326737410211E-3</v>
      </c>
    </row>
    <row r="1688" spans="1:14">
      <c r="A1688">
        <v>6017</v>
      </c>
      <c r="B1688" t="s">
        <v>107</v>
      </c>
      <c r="C1688" t="s">
        <v>8</v>
      </c>
      <c r="D1688">
        <v>6033</v>
      </c>
      <c r="E1688" t="s">
        <v>113</v>
      </c>
      <c r="K1688" s="2">
        <v>2.5434517251078823</v>
      </c>
      <c r="N1688" s="2">
        <v>2.2262706701991425E-3</v>
      </c>
    </row>
    <row r="1689" spans="1:14">
      <c r="A1689">
        <v>6017</v>
      </c>
      <c r="B1689" t="s">
        <v>107</v>
      </c>
      <c r="C1689" t="s">
        <v>8</v>
      </c>
      <c r="D1689">
        <v>6038</v>
      </c>
      <c r="E1689" t="s">
        <v>114</v>
      </c>
      <c r="K1689" s="2">
        <v>3.6662584159115199</v>
      </c>
      <c r="N1689" s="2">
        <v>2.8781184289526136E-4</v>
      </c>
    </row>
    <row r="1690" spans="1:14">
      <c r="A1690">
        <v>6017</v>
      </c>
      <c r="B1690" t="s">
        <v>107</v>
      </c>
      <c r="C1690" t="s">
        <v>8</v>
      </c>
      <c r="D1690">
        <v>6040</v>
      </c>
      <c r="E1690" t="s">
        <v>115</v>
      </c>
      <c r="K1690" s="2">
        <v>2.3976652256255799</v>
      </c>
      <c r="N1690" s="2">
        <v>9.3710614796859652E-4</v>
      </c>
    </row>
    <row r="1691" spans="1:14">
      <c r="A1691">
        <v>6017</v>
      </c>
      <c r="B1691" t="s">
        <v>107</v>
      </c>
      <c r="C1691" t="s">
        <v>8</v>
      </c>
      <c r="D1691">
        <v>6052</v>
      </c>
      <c r="E1691" t="s">
        <v>117</v>
      </c>
      <c r="K1691" s="2">
        <v>3.0492329392136499</v>
      </c>
      <c r="N1691" s="2">
        <v>1.3556970434365726E-3</v>
      </c>
    </row>
    <row r="1692" spans="1:14">
      <c r="A1692">
        <v>6017</v>
      </c>
      <c r="B1692" t="s">
        <v>107</v>
      </c>
      <c r="C1692" t="s">
        <v>8</v>
      </c>
      <c r="D1692">
        <v>6078</v>
      </c>
      <c r="E1692" t="s">
        <v>128</v>
      </c>
      <c r="K1692" s="2">
        <v>2.0079041605970969</v>
      </c>
      <c r="N1692" s="2">
        <v>1.938535302227821E-3</v>
      </c>
    </row>
    <row r="1693" spans="1:14">
      <c r="A1693">
        <v>6017</v>
      </c>
      <c r="B1693" t="s">
        <v>107</v>
      </c>
      <c r="C1693" t="s">
        <v>8</v>
      </c>
      <c r="D1693">
        <v>6082</v>
      </c>
      <c r="E1693" t="s">
        <v>119</v>
      </c>
      <c r="K1693" s="2">
        <v>3.4047328332012698</v>
      </c>
      <c r="N1693" s="2">
        <v>5.2027201820128803E-4</v>
      </c>
    </row>
    <row r="1694" spans="1:14">
      <c r="A1694">
        <v>6017</v>
      </c>
      <c r="B1694" t="s">
        <v>107</v>
      </c>
      <c r="C1694" t="s">
        <v>8</v>
      </c>
      <c r="D1694">
        <v>6085</v>
      </c>
      <c r="E1694" t="s">
        <v>120</v>
      </c>
      <c r="K1694" s="2">
        <v>3.5150735716263699</v>
      </c>
      <c r="N1694" s="2">
        <v>1.9891483198608627E-3</v>
      </c>
    </row>
    <row r="1695" spans="1:14">
      <c r="A1695">
        <v>6017</v>
      </c>
      <c r="B1695" t="s">
        <v>107</v>
      </c>
      <c r="C1695" t="s">
        <v>8</v>
      </c>
      <c r="D1695">
        <v>6086</v>
      </c>
      <c r="E1695" t="s">
        <v>121</v>
      </c>
      <c r="K1695" s="2">
        <v>3.529992747230728</v>
      </c>
      <c r="N1695" s="2">
        <v>2.7573394352289728E-3</v>
      </c>
    </row>
    <row r="1696" spans="1:14">
      <c r="A1696">
        <v>6017</v>
      </c>
      <c r="B1696" t="s">
        <v>107</v>
      </c>
      <c r="C1696" t="s">
        <v>8</v>
      </c>
      <c r="D1696">
        <v>6092</v>
      </c>
      <c r="E1696" t="s">
        <v>122</v>
      </c>
      <c r="K1696" s="2">
        <v>3.8503585531917399</v>
      </c>
      <c r="N1696" s="2">
        <v>1.8842814499425149E-3</v>
      </c>
    </row>
    <row r="1697" spans="1:14">
      <c r="A1697">
        <v>6017</v>
      </c>
      <c r="B1697" t="s">
        <v>107</v>
      </c>
      <c r="C1697" t="s">
        <v>8</v>
      </c>
      <c r="D1697">
        <v>6095</v>
      </c>
      <c r="E1697" t="s">
        <v>124</v>
      </c>
      <c r="K1697" s="2">
        <v>4.8486570053566487</v>
      </c>
      <c r="N1697" s="2">
        <v>2.8274074024498587E-3</v>
      </c>
    </row>
    <row r="1698" spans="1:14">
      <c r="A1698">
        <v>6018</v>
      </c>
      <c r="B1698" t="s">
        <v>108</v>
      </c>
      <c r="C1698" t="s">
        <v>8</v>
      </c>
      <c r="D1698">
        <v>6006</v>
      </c>
      <c r="E1698" t="s">
        <v>105</v>
      </c>
      <c r="K1698" s="2">
        <v>1.9994903322053421</v>
      </c>
      <c r="N1698" s="2">
        <v>9.0186469086149957E-4</v>
      </c>
    </row>
    <row r="1699" spans="1:14">
      <c r="A1699">
        <v>6018</v>
      </c>
      <c r="B1699" t="s">
        <v>108</v>
      </c>
      <c r="C1699" t="s">
        <v>8</v>
      </c>
      <c r="D1699">
        <v>6007</v>
      </c>
      <c r="E1699" t="s">
        <v>126</v>
      </c>
      <c r="K1699" s="2">
        <v>2.236200726556</v>
      </c>
      <c r="N1699" s="2">
        <v>5.6900401007305113E-4</v>
      </c>
    </row>
    <row r="1700" spans="1:14">
      <c r="A1700">
        <v>6018</v>
      </c>
      <c r="B1700" t="s">
        <v>108</v>
      </c>
      <c r="C1700" t="s">
        <v>8</v>
      </c>
      <c r="D1700">
        <v>6008</v>
      </c>
      <c r="E1700" t="s">
        <v>106</v>
      </c>
      <c r="K1700" s="2">
        <v>2.58168549059245</v>
      </c>
      <c r="N1700" s="2">
        <v>5.8043510745095571E-4</v>
      </c>
    </row>
    <row r="1701" spans="1:14">
      <c r="A1701">
        <v>6018</v>
      </c>
      <c r="B1701" t="s">
        <v>108</v>
      </c>
      <c r="C1701" t="s">
        <v>8</v>
      </c>
      <c r="D1701">
        <v>6017</v>
      </c>
      <c r="E1701" t="s">
        <v>107</v>
      </c>
      <c r="K1701" s="2">
        <v>3.7299427424358802</v>
      </c>
      <c r="N1701" s="2">
        <v>6.4858173664065675E-4</v>
      </c>
    </row>
    <row r="1702" spans="1:14">
      <c r="A1702">
        <v>6018</v>
      </c>
      <c r="B1702" t="s">
        <v>108</v>
      </c>
      <c r="C1702" t="s">
        <v>8</v>
      </c>
      <c r="D1702">
        <v>6018</v>
      </c>
      <c r="E1702" t="s">
        <v>108</v>
      </c>
      <c r="K1702" s="2">
        <v>2.0092795980426299</v>
      </c>
      <c r="N1702" s="2">
        <v>3.3525411873773606E-4</v>
      </c>
    </row>
    <row r="1703" spans="1:14">
      <c r="A1703">
        <v>6018</v>
      </c>
      <c r="B1703" t="s">
        <v>108</v>
      </c>
      <c r="C1703" t="s">
        <v>8</v>
      </c>
      <c r="D1703">
        <v>6023</v>
      </c>
      <c r="E1703" t="s">
        <v>111</v>
      </c>
      <c r="K1703" s="2">
        <v>1.8536252767871311</v>
      </c>
      <c r="N1703" s="2">
        <v>2.9334702857106311E-4</v>
      </c>
    </row>
    <row r="1704" spans="1:14">
      <c r="A1704">
        <v>6018</v>
      </c>
      <c r="B1704" t="s">
        <v>108</v>
      </c>
      <c r="C1704" t="s">
        <v>8</v>
      </c>
      <c r="D1704">
        <v>6024</v>
      </c>
      <c r="E1704" t="s">
        <v>112</v>
      </c>
      <c r="K1704" s="2">
        <v>2.4043785792589203</v>
      </c>
      <c r="N1704" s="2">
        <v>6.0292478019147004E-4</v>
      </c>
    </row>
    <row r="1705" spans="1:14">
      <c r="A1705">
        <v>6018</v>
      </c>
      <c r="B1705" t="s">
        <v>108</v>
      </c>
      <c r="C1705" t="s">
        <v>8</v>
      </c>
      <c r="D1705">
        <v>6025</v>
      </c>
      <c r="E1705" t="s">
        <v>127</v>
      </c>
      <c r="K1705" s="2">
        <v>2.4171519990101702</v>
      </c>
      <c r="N1705" s="2">
        <v>1.1258758549126718E-3</v>
      </c>
    </row>
    <row r="1706" spans="1:14">
      <c r="A1706">
        <v>6018</v>
      </c>
      <c r="B1706" t="s">
        <v>108</v>
      </c>
      <c r="C1706" t="s">
        <v>8</v>
      </c>
      <c r="D1706">
        <v>6038</v>
      </c>
      <c r="E1706" t="s">
        <v>114</v>
      </c>
      <c r="K1706" s="2">
        <v>3.2435281157512001</v>
      </c>
      <c r="N1706" s="2">
        <v>3.4640594343075207E-4</v>
      </c>
    </row>
    <row r="1707" spans="1:14">
      <c r="A1707">
        <v>6018</v>
      </c>
      <c r="B1707" t="s">
        <v>108</v>
      </c>
      <c r="C1707" t="s">
        <v>8</v>
      </c>
      <c r="D1707">
        <v>6040</v>
      </c>
      <c r="E1707" t="s">
        <v>115</v>
      </c>
      <c r="K1707" s="2">
        <v>2.3969583492931701</v>
      </c>
      <c r="N1707" s="2">
        <v>9.9813230621047916E-4</v>
      </c>
    </row>
    <row r="1708" spans="1:14">
      <c r="A1708">
        <v>6018</v>
      </c>
      <c r="B1708" t="s">
        <v>108</v>
      </c>
      <c r="C1708" t="s">
        <v>8</v>
      </c>
      <c r="D1708">
        <v>6082</v>
      </c>
      <c r="E1708" t="s">
        <v>119</v>
      </c>
      <c r="K1708" s="2">
        <v>3.2409900180712401</v>
      </c>
      <c r="N1708" s="2">
        <v>5.8197869001155498E-4</v>
      </c>
    </row>
    <row r="1709" spans="1:14">
      <c r="A1709">
        <v>6018</v>
      </c>
      <c r="B1709" t="s">
        <v>108</v>
      </c>
      <c r="C1709" t="s">
        <v>8</v>
      </c>
      <c r="D1709">
        <v>6092</v>
      </c>
      <c r="E1709" t="s">
        <v>122</v>
      </c>
      <c r="K1709" s="2">
        <v>2.6440793933851801</v>
      </c>
      <c r="N1709" s="2">
        <v>9.3591623948485476E-4</v>
      </c>
    </row>
    <row r="1710" spans="1:14">
      <c r="A1710">
        <v>6018</v>
      </c>
      <c r="B1710" t="s">
        <v>108</v>
      </c>
      <c r="C1710" t="s">
        <v>8</v>
      </c>
      <c r="D1710">
        <v>6095</v>
      </c>
      <c r="E1710" t="s">
        <v>124</v>
      </c>
      <c r="K1710" s="2">
        <v>2.2821350030552399</v>
      </c>
      <c r="N1710" s="2">
        <v>4.2465522564407452E-4</v>
      </c>
    </row>
    <row r="1711" spans="1:14">
      <c r="A1711">
        <v>6019</v>
      </c>
      <c r="B1711" t="s">
        <v>109</v>
      </c>
      <c r="C1711" t="s">
        <v>8</v>
      </c>
      <c r="D1711">
        <v>6006</v>
      </c>
      <c r="E1711" t="s">
        <v>105</v>
      </c>
      <c r="K1711" s="2">
        <v>2.335468917830593</v>
      </c>
      <c r="N1711" s="2">
        <v>2.1144570841533487E-2</v>
      </c>
    </row>
    <row r="1712" spans="1:14">
      <c r="A1712">
        <v>6019</v>
      </c>
      <c r="B1712" t="s">
        <v>109</v>
      </c>
      <c r="C1712" t="s">
        <v>8</v>
      </c>
      <c r="D1712">
        <v>6008</v>
      </c>
      <c r="E1712" t="s">
        <v>106</v>
      </c>
      <c r="K1712" s="2">
        <v>1.967144142330413</v>
      </c>
      <c r="N1712" s="2">
        <v>2.6528996331440118E-3</v>
      </c>
    </row>
    <row r="1713" spans="1:14">
      <c r="A1713">
        <v>6019</v>
      </c>
      <c r="B1713" t="s">
        <v>109</v>
      </c>
      <c r="C1713" t="s">
        <v>8</v>
      </c>
      <c r="D1713">
        <v>6017</v>
      </c>
      <c r="E1713" t="s">
        <v>107</v>
      </c>
      <c r="K1713" s="2">
        <v>2.6198417817224797</v>
      </c>
      <c r="N1713" s="2">
        <v>3.2158206024042184E-3</v>
      </c>
    </row>
    <row r="1714" spans="1:14">
      <c r="A1714">
        <v>6019</v>
      </c>
      <c r="B1714" t="s">
        <v>109</v>
      </c>
      <c r="C1714" t="s">
        <v>8</v>
      </c>
      <c r="D1714">
        <v>6018</v>
      </c>
      <c r="E1714" t="s">
        <v>108</v>
      </c>
      <c r="K1714" s="2">
        <v>1.5207109614323739</v>
      </c>
      <c r="N1714" s="2">
        <v>1.5426514691347336E-3</v>
      </c>
    </row>
    <row r="1715" spans="1:14">
      <c r="A1715">
        <v>6019</v>
      </c>
      <c r="B1715" t="s">
        <v>109</v>
      </c>
      <c r="C1715" t="s">
        <v>8</v>
      </c>
      <c r="D1715">
        <v>6023</v>
      </c>
      <c r="E1715" t="s">
        <v>111</v>
      </c>
      <c r="K1715" s="2">
        <v>1.887312829450273</v>
      </c>
      <c r="N1715" s="2">
        <v>1.4429610563656133E-2</v>
      </c>
    </row>
    <row r="1716" spans="1:14">
      <c r="A1716">
        <v>6019</v>
      </c>
      <c r="B1716" t="s">
        <v>109</v>
      </c>
      <c r="C1716" t="s">
        <v>8</v>
      </c>
      <c r="D1716">
        <v>6024</v>
      </c>
      <c r="E1716" t="s">
        <v>112</v>
      </c>
      <c r="K1716" s="2">
        <v>1.891055007995899</v>
      </c>
      <c r="N1716" s="2">
        <v>2.669696049359347E-3</v>
      </c>
    </row>
    <row r="1717" spans="1:14">
      <c r="A1717">
        <v>6019</v>
      </c>
      <c r="B1717" t="s">
        <v>109</v>
      </c>
      <c r="C1717" t="s">
        <v>8</v>
      </c>
      <c r="D1717">
        <v>6033</v>
      </c>
      <c r="E1717" t="s">
        <v>113</v>
      </c>
      <c r="K1717" s="2">
        <v>1.4870242649554681</v>
      </c>
      <c r="N1717" s="2">
        <v>1.2560935709556804E-2</v>
      </c>
    </row>
    <row r="1718" spans="1:14">
      <c r="A1718">
        <v>6019</v>
      </c>
      <c r="B1718" t="s">
        <v>109</v>
      </c>
      <c r="C1718" t="s">
        <v>8</v>
      </c>
      <c r="D1718">
        <v>6038</v>
      </c>
      <c r="E1718" t="s">
        <v>114</v>
      </c>
      <c r="K1718" s="2">
        <v>1.9843398616573968</v>
      </c>
      <c r="N1718" s="2">
        <v>1.971909330497438E-3</v>
      </c>
    </row>
    <row r="1719" spans="1:14">
      <c r="A1719">
        <v>6019</v>
      </c>
      <c r="B1719" t="s">
        <v>109</v>
      </c>
      <c r="C1719" t="s">
        <v>8</v>
      </c>
      <c r="D1719">
        <v>6040</v>
      </c>
      <c r="E1719" t="s">
        <v>115</v>
      </c>
      <c r="K1719" s="2">
        <v>2.0640715220855599</v>
      </c>
      <c r="N1719" s="2">
        <v>4.0366756514563238E-3</v>
      </c>
    </row>
    <row r="1720" spans="1:14">
      <c r="A1720">
        <v>6019</v>
      </c>
      <c r="B1720" t="s">
        <v>109</v>
      </c>
      <c r="C1720" t="s">
        <v>8</v>
      </c>
      <c r="D1720">
        <v>6082</v>
      </c>
      <c r="E1720" t="s">
        <v>119</v>
      </c>
      <c r="K1720" s="2">
        <v>2.2982891422951601</v>
      </c>
      <c r="N1720" s="2">
        <v>2.8581176881029577E-3</v>
      </c>
    </row>
    <row r="1721" spans="1:14">
      <c r="A1721">
        <v>6019</v>
      </c>
      <c r="B1721" t="s">
        <v>109</v>
      </c>
      <c r="C1721" t="s">
        <v>8</v>
      </c>
      <c r="D1721">
        <v>6085</v>
      </c>
      <c r="E1721" t="s">
        <v>120</v>
      </c>
      <c r="K1721" s="2">
        <v>1.698429816932183</v>
      </c>
      <c r="N1721" s="2">
        <v>1.1858557005246628E-2</v>
      </c>
    </row>
    <row r="1722" spans="1:14">
      <c r="A1722">
        <v>6019</v>
      </c>
      <c r="B1722" t="s">
        <v>109</v>
      </c>
      <c r="C1722" t="s">
        <v>8</v>
      </c>
      <c r="D1722">
        <v>6086</v>
      </c>
      <c r="E1722" t="s">
        <v>121</v>
      </c>
      <c r="K1722" s="2">
        <v>1.9215031253511539</v>
      </c>
      <c r="N1722" s="2">
        <v>1.7377539228618722E-2</v>
      </c>
    </row>
    <row r="1723" spans="1:14">
      <c r="A1723">
        <v>6019</v>
      </c>
      <c r="B1723" t="s">
        <v>109</v>
      </c>
      <c r="C1723" t="s">
        <v>8</v>
      </c>
      <c r="D1723">
        <v>6092</v>
      </c>
      <c r="E1723" t="s">
        <v>122</v>
      </c>
      <c r="K1723" s="2">
        <v>3.0149051392982571</v>
      </c>
      <c r="N1723" s="2">
        <v>2.5357415894925031E-2</v>
      </c>
    </row>
    <row r="1724" spans="1:14">
      <c r="A1724">
        <v>6019</v>
      </c>
      <c r="B1724" t="s">
        <v>109</v>
      </c>
      <c r="C1724" t="s">
        <v>8</v>
      </c>
      <c r="D1724">
        <v>6095</v>
      </c>
      <c r="E1724" t="s">
        <v>124</v>
      </c>
      <c r="K1724" s="2">
        <v>2.1989876709286129</v>
      </c>
      <c r="N1724" s="2">
        <v>1.8342253807366253E-2</v>
      </c>
    </row>
    <row r="1725" spans="1:14">
      <c r="A1725">
        <v>6021</v>
      </c>
      <c r="B1725" t="s">
        <v>110</v>
      </c>
      <c r="C1725" t="s">
        <v>8</v>
      </c>
      <c r="D1725">
        <v>6002</v>
      </c>
      <c r="E1725" t="s">
        <v>102</v>
      </c>
      <c r="K1725" s="2">
        <v>2.4501435977330202</v>
      </c>
      <c r="N1725" s="2">
        <v>1.4570068904588198E-3</v>
      </c>
    </row>
    <row r="1726" spans="1:14">
      <c r="A1726">
        <v>6021</v>
      </c>
      <c r="B1726" t="s">
        <v>110</v>
      </c>
      <c r="C1726" t="s">
        <v>8</v>
      </c>
      <c r="D1726">
        <v>6021</v>
      </c>
      <c r="E1726" t="s">
        <v>110</v>
      </c>
      <c r="K1726" s="2">
        <v>3.507118571929742</v>
      </c>
      <c r="N1726" s="2">
        <v>3.1990463237343506E-3</v>
      </c>
    </row>
    <row r="1727" spans="1:14">
      <c r="A1727">
        <v>6021</v>
      </c>
      <c r="B1727" t="s">
        <v>110</v>
      </c>
      <c r="C1727" t="s">
        <v>8</v>
      </c>
      <c r="D1727">
        <v>6023</v>
      </c>
      <c r="E1727" t="s">
        <v>111</v>
      </c>
      <c r="K1727" s="2">
        <v>2.2743875223602403</v>
      </c>
      <c r="N1727" s="2">
        <v>5.5524327024065079E-4</v>
      </c>
    </row>
    <row r="1728" spans="1:14">
      <c r="A1728">
        <v>6021</v>
      </c>
      <c r="B1728" t="s">
        <v>110</v>
      </c>
      <c r="C1728" t="s">
        <v>8</v>
      </c>
      <c r="D1728">
        <v>6025</v>
      </c>
      <c r="E1728" t="s">
        <v>127</v>
      </c>
      <c r="K1728" s="2">
        <v>1.8480237486891391</v>
      </c>
      <c r="N1728" s="2">
        <v>7.2185350458037006E-4</v>
      </c>
    </row>
    <row r="1729" spans="1:14">
      <c r="A1729">
        <v>6021</v>
      </c>
      <c r="B1729" t="s">
        <v>110</v>
      </c>
      <c r="C1729" t="s">
        <v>8</v>
      </c>
      <c r="D1729">
        <v>6033</v>
      </c>
      <c r="E1729" t="s">
        <v>113</v>
      </c>
      <c r="K1729" s="2">
        <v>2.8118068665322</v>
      </c>
      <c r="N1729" s="2">
        <v>1.3133536229228534E-3</v>
      </c>
    </row>
    <row r="1730" spans="1:14">
      <c r="A1730">
        <v>6021</v>
      </c>
      <c r="B1730" t="s">
        <v>110</v>
      </c>
      <c r="C1730" t="s">
        <v>8</v>
      </c>
      <c r="D1730">
        <v>6052</v>
      </c>
      <c r="E1730" t="s">
        <v>117</v>
      </c>
      <c r="K1730" s="2">
        <v>3.9624350686079701</v>
      </c>
      <c r="N1730" s="2">
        <v>1.8267577527524854E-3</v>
      </c>
    </row>
    <row r="1731" spans="1:14">
      <c r="A1731">
        <v>6021</v>
      </c>
      <c r="B1731" t="s">
        <v>110</v>
      </c>
      <c r="C1731" t="s">
        <v>8</v>
      </c>
      <c r="D1731">
        <v>6078</v>
      </c>
      <c r="E1731" t="s">
        <v>128</v>
      </c>
      <c r="K1731" s="2">
        <v>2.5352224102522531</v>
      </c>
      <c r="N1731" s="2">
        <v>2.5950855191700217E-3</v>
      </c>
    </row>
    <row r="1732" spans="1:14">
      <c r="A1732">
        <v>6021</v>
      </c>
      <c r="B1732" t="s">
        <v>110</v>
      </c>
      <c r="C1732" t="s">
        <v>8</v>
      </c>
      <c r="D1732">
        <v>6085</v>
      </c>
      <c r="E1732" t="s">
        <v>120</v>
      </c>
      <c r="K1732" s="2">
        <v>2.9469217962700398</v>
      </c>
      <c r="N1732" s="2">
        <v>1.4623104927524095E-3</v>
      </c>
    </row>
    <row r="1733" spans="1:14">
      <c r="A1733">
        <v>6021</v>
      </c>
      <c r="B1733" t="s">
        <v>110</v>
      </c>
      <c r="C1733" t="s">
        <v>8</v>
      </c>
      <c r="D1733">
        <v>6086</v>
      </c>
      <c r="E1733" t="s">
        <v>121</v>
      </c>
      <c r="K1733" s="2">
        <v>3.2756023545393922</v>
      </c>
      <c r="N1733" s="2">
        <v>2.8820403471256119E-3</v>
      </c>
    </row>
    <row r="1734" spans="1:14">
      <c r="A1734">
        <v>6021</v>
      </c>
      <c r="B1734" t="s">
        <v>110</v>
      </c>
      <c r="C1734" t="s">
        <v>8</v>
      </c>
      <c r="D1734">
        <v>6095</v>
      </c>
      <c r="E1734" t="s">
        <v>124</v>
      </c>
      <c r="K1734" s="2">
        <v>3.9793054972814099</v>
      </c>
      <c r="N1734" s="2">
        <v>1.5027607742611141E-3</v>
      </c>
    </row>
    <row r="1735" spans="1:14">
      <c r="A1735">
        <v>6023</v>
      </c>
      <c r="B1735" t="s">
        <v>111</v>
      </c>
      <c r="C1735" t="s">
        <v>8</v>
      </c>
      <c r="D1735">
        <v>6002</v>
      </c>
      <c r="E1735" t="s">
        <v>102</v>
      </c>
      <c r="K1735" s="2">
        <v>2.5086597523174587</v>
      </c>
      <c r="N1735" s="2">
        <v>1.0794363391066963E-2</v>
      </c>
    </row>
    <row r="1736" spans="1:14">
      <c r="A1736">
        <v>6023</v>
      </c>
      <c r="B1736" t="s">
        <v>111</v>
      </c>
      <c r="C1736" t="s">
        <v>8</v>
      </c>
      <c r="D1736">
        <v>6003</v>
      </c>
      <c r="E1736" t="s">
        <v>103</v>
      </c>
      <c r="K1736" s="2">
        <v>1.715849607266237</v>
      </c>
      <c r="N1736" s="2">
        <v>2.3664272014108836E-3</v>
      </c>
    </row>
    <row r="1737" spans="1:14">
      <c r="A1737">
        <v>6023</v>
      </c>
      <c r="B1737" t="s">
        <v>111</v>
      </c>
      <c r="C1737" t="s">
        <v>8</v>
      </c>
      <c r="D1737">
        <v>6005</v>
      </c>
      <c r="E1737" t="s">
        <v>104</v>
      </c>
      <c r="K1737" s="2">
        <v>1.8904151716770299</v>
      </c>
      <c r="N1737" s="2">
        <v>8.7917286561141404E-4</v>
      </c>
    </row>
    <row r="1738" spans="1:14">
      <c r="A1738">
        <v>6023</v>
      </c>
      <c r="B1738" t="s">
        <v>111</v>
      </c>
      <c r="C1738" t="s">
        <v>8</v>
      </c>
      <c r="D1738">
        <v>6006</v>
      </c>
      <c r="E1738" t="s">
        <v>105</v>
      </c>
      <c r="K1738" s="2">
        <v>2.4864441361191658</v>
      </c>
      <c r="N1738" s="2">
        <v>8.3011935457768526E-3</v>
      </c>
    </row>
    <row r="1739" spans="1:14">
      <c r="A1739">
        <v>6023</v>
      </c>
      <c r="B1739" t="s">
        <v>111</v>
      </c>
      <c r="C1739" t="s">
        <v>8</v>
      </c>
      <c r="D1739">
        <v>6008</v>
      </c>
      <c r="E1739" t="s">
        <v>106</v>
      </c>
      <c r="K1739" s="2">
        <v>2.6945225493179819</v>
      </c>
      <c r="N1739" s="2">
        <v>3.3245376006541738E-3</v>
      </c>
    </row>
    <row r="1740" spans="1:14">
      <c r="A1740">
        <v>6023</v>
      </c>
      <c r="B1740" t="s">
        <v>111</v>
      </c>
      <c r="C1740" t="s">
        <v>8</v>
      </c>
      <c r="D1740">
        <v>6017</v>
      </c>
      <c r="E1740" t="s">
        <v>107</v>
      </c>
      <c r="K1740" s="2">
        <v>4.7017665835585403</v>
      </c>
      <c r="N1740" s="2">
        <v>3.2392753230002648E-3</v>
      </c>
    </row>
    <row r="1741" spans="1:14">
      <c r="A1741">
        <v>6023</v>
      </c>
      <c r="B1741" t="s">
        <v>111</v>
      </c>
      <c r="C1741" t="s">
        <v>8</v>
      </c>
      <c r="D1741">
        <v>6018</v>
      </c>
      <c r="E1741" t="s">
        <v>108</v>
      </c>
      <c r="K1741" s="2">
        <v>2.5862575823389129</v>
      </c>
      <c r="N1741" s="2">
        <v>2.3501762082534534E-3</v>
      </c>
    </row>
    <row r="1742" spans="1:14">
      <c r="A1742">
        <v>6023</v>
      </c>
      <c r="B1742" t="s">
        <v>111</v>
      </c>
      <c r="C1742" t="s">
        <v>8</v>
      </c>
      <c r="D1742">
        <v>6019</v>
      </c>
      <c r="E1742" t="s">
        <v>109</v>
      </c>
      <c r="K1742" s="2">
        <v>1.6801929423489002</v>
      </c>
      <c r="N1742" s="2">
        <v>1.2361501853681508E-3</v>
      </c>
    </row>
    <row r="1743" spans="1:14">
      <c r="A1743">
        <v>6023</v>
      </c>
      <c r="B1743" t="s">
        <v>111</v>
      </c>
      <c r="C1743" t="s">
        <v>8</v>
      </c>
      <c r="D1743">
        <v>6021</v>
      </c>
      <c r="E1743" t="s">
        <v>110</v>
      </c>
      <c r="K1743" s="2">
        <v>2.299319754974634</v>
      </c>
      <c r="N1743" s="2">
        <v>1.4722564688007514E-2</v>
      </c>
    </row>
    <row r="1744" spans="1:14">
      <c r="A1744">
        <v>6023</v>
      </c>
      <c r="B1744" t="s">
        <v>111</v>
      </c>
      <c r="C1744" t="s">
        <v>8</v>
      </c>
      <c r="D1744">
        <v>6023</v>
      </c>
      <c r="E1744" t="s">
        <v>111</v>
      </c>
      <c r="K1744" s="2">
        <v>3.782231199359098</v>
      </c>
      <c r="N1744" s="2">
        <v>7.5020490501487829E-3</v>
      </c>
    </row>
    <row r="1745" spans="1:14">
      <c r="A1745">
        <v>6023</v>
      </c>
      <c r="B1745" t="s">
        <v>111</v>
      </c>
      <c r="C1745" t="s">
        <v>8</v>
      </c>
      <c r="D1745">
        <v>6024</v>
      </c>
      <c r="E1745" t="s">
        <v>112</v>
      </c>
      <c r="K1745" s="2">
        <v>2.4676469448628442</v>
      </c>
      <c r="N1745" s="2">
        <v>3.1656305249037923E-3</v>
      </c>
    </row>
    <row r="1746" spans="1:14">
      <c r="A1746">
        <v>6023</v>
      </c>
      <c r="B1746" t="s">
        <v>111</v>
      </c>
      <c r="C1746" t="s">
        <v>8</v>
      </c>
      <c r="D1746">
        <v>6033</v>
      </c>
      <c r="E1746" t="s">
        <v>113</v>
      </c>
      <c r="K1746" s="2">
        <v>2.312401993235031</v>
      </c>
      <c r="N1746" s="2">
        <v>1.5737351136408347E-2</v>
      </c>
    </row>
    <row r="1747" spans="1:14">
      <c r="A1747">
        <v>6023</v>
      </c>
      <c r="B1747" t="s">
        <v>111</v>
      </c>
      <c r="C1747" t="s">
        <v>8</v>
      </c>
      <c r="D1747">
        <v>6038</v>
      </c>
      <c r="E1747" t="s">
        <v>114</v>
      </c>
      <c r="K1747" s="2">
        <v>3.7246858288229703</v>
      </c>
      <c r="N1747" s="2">
        <v>2.6644097971134616E-3</v>
      </c>
    </row>
    <row r="1748" spans="1:14">
      <c r="A1748">
        <v>6023</v>
      </c>
      <c r="B1748" t="s">
        <v>111</v>
      </c>
      <c r="C1748" t="s">
        <v>8</v>
      </c>
      <c r="D1748">
        <v>6040</v>
      </c>
      <c r="E1748" t="s">
        <v>115</v>
      </c>
      <c r="K1748" s="2">
        <v>2.4864985394748578</v>
      </c>
      <c r="N1748" s="2">
        <v>5.1411105479680303E-3</v>
      </c>
    </row>
    <row r="1749" spans="1:14">
      <c r="A1749">
        <v>6023</v>
      </c>
      <c r="B1749" t="s">
        <v>111</v>
      </c>
      <c r="C1749" t="s">
        <v>8</v>
      </c>
      <c r="D1749">
        <v>6048</v>
      </c>
      <c r="E1749" t="s">
        <v>116</v>
      </c>
      <c r="K1749" s="2">
        <v>2.0212392507917603</v>
      </c>
      <c r="N1749" s="2">
        <v>2.6518808559151621E-4</v>
      </c>
    </row>
    <row r="1750" spans="1:14">
      <c r="A1750">
        <v>6023</v>
      </c>
      <c r="B1750" t="s">
        <v>111</v>
      </c>
      <c r="C1750" t="s">
        <v>8</v>
      </c>
      <c r="D1750">
        <v>6052</v>
      </c>
      <c r="E1750" t="s">
        <v>117</v>
      </c>
      <c r="K1750" s="2">
        <v>2.16569536173823</v>
      </c>
      <c r="N1750" s="2">
        <v>2.6330374503136362E-3</v>
      </c>
    </row>
    <row r="1751" spans="1:14">
      <c r="A1751">
        <v>6023</v>
      </c>
      <c r="B1751" t="s">
        <v>111</v>
      </c>
      <c r="C1751" t="s">
        <v>8</v>
      </c>
      <c r="D1751">
        <v>6053</v>
      </c>
      <c r="E1751" t="s">
        <v>118</v>
      </c>
      <c r="K1751" s="2">
        <v>2.8153189816925002</v>
      </c>
      <c r="N1751" s="2">
        <v>1.4148693767985841E-3</v>
      </c>
    </row>
    <row r="1752" spans="1:14">
      <c r="A1752">
        <v>6023</v>
      </c>
      <c r="B1752" t="s">
        <v>111</v>
      </c>
      <c r="C1752" t="s">
        <v>8</v>
      </c>
      <c r="D1752">
        <v>6082</v>
      </c>
      <c r="E1752" t="s">
        <v>119</v>
      </c>
      <c r="K1752" s="2">
        <v>3.70122659284932</v>
      </c>
      <c r="N1752" s="2">
        <v>3.4214364493744976E-3</v>
      </c>
    </row>
    <row r="1753" spans="1:14">
      <c r="A1753">
        <v>6023</v>
      </c>
      <c r="B1753" t="s">
        <v>111</v>
      </c>
      <c r="C1753" t="s">
        <v>8</v>
      </c>
      <c r="D1753">
        <v>6085</v>
      </c>
      <c r="E1753" t="s">
        <v>120</v>
      </c>
      <c r="K1753" s="2">
        <v>4.1015889658111879</v>
      </c>
      <c r="N1753" s="2">
        <v>1.6066206628598839E-2</v>
      </c>
    </row>
    <row r="1754" spans="1:14">
      <c r="A1754">
        <v>6023</v>
      </c>
      <c r="B1754" t="s">
        <v>111</v>
      </c>
      <c r="C1754" t="s">
        <v>8</v>
      </c>
      <c r="D1754">
        <v>6086</v>
      </c>
      <c r="E1754" t="s">
        <v>121</v>
      </c>
      <c r="K1754" s="2">
        <v>2.6536825224869349</v>
      </c>
      <c r="N1754" s="2">
        <v>1.777639902865185E-2</v>
      </c>
    </row>
    <row r="1755" spans="1:14">
      <c r="A1755">
        <v>6023</v>
      </c>
      <c r="B1755" t="s">
        <v>111</v>
      </c>
      <c r="C1755" t="s">
        <v>8</v>
      </c>
      <c r="D1755">
        <v>6092</v>
      </c>
      <c r="E1755" t="s">
        <v>122</v>
      </c>
      <c r="K1755" s="2">
        <v>3.9362407783111188</v>
      </c>
      <c r="N1755" s="2">
        <v>1.1721816051764226E-2</v>
      </c>
    </row>
    <row r="1756" spans="1:14">
      <c r="A1756">
        <v>6023</v>
      </c>
      <c r="B1756" t="s">
        <v>111</v>
      </c>
      <c r="C1756" t="s">
        <v>8</v>
      </c>
      <c r="D1756">
        <v>6094</v>
      </c>
      <c r="E1756" t="s">
        <v>123</v>
      </c>
      <c r="K1756" s="2">
        <v>1.383398582641445</v>
      </c>
      <c r="N1756" s="2">
        <v>3.5996939962227728E-3</v>
      </c>
    </row>
    <row r="1757" spans="1:14">
      <c r="A1757">
        <v>6023</v>
      </c>
      <c r="B1757" t="s">
        <v>111</v>
      </c>
      <c r="C1757" t="s">
        <v>8</v>
      </c>
      <c r="D1757">
        <v>6095</v>
      </c>
      <c r="E1757" t="s">
        <v>124</v>
      </c>
      <c r="K1757" s="2">
        <v>4.5484028205648581</v>
      </c>
      <c r="N1757" s="2">
        <v>2.0635247227395764E-2</v>
      </c>
    </row>
    <row r="1758" spans="1:14">
      <c r="A1758">
        <v>6023</v>
      </c>
      <c r="B1758" t="s">
        <v>111</v>
      </c>
      <c r="C1758" t="s">
        <v>8</v>
      </c>
      <c r="D1758">
        <v>6096</v>
      </c>
      <c r="E1758" t="s">
        <v>125</v>
      </c>
      <c r="K1758" s="2">
        <v>1.6907212840329171</v>
      </c>
      <c r="N1758" s="2">
        <v>1.1449833028371759E-3</v>
      </c>
    </row>
    <row r="1759" spans="1:14">
      <c r="A1759">
        <v>6024</v>
      </c>
      <c r="B1759" t="s">
        <v>112</v>
      </c>
      <c r="C1759" t="s">
        <v>8</v>
      </c>
      <c r="D1759">
        <v>6002</v>
      </c>
      <c r="E1759" t="s">
        <v>102</v>
      </c>
      <c r="K1759" s="2">
        <v>2.297484141822749</v>
      </c>
      <c r="N1759" s="2">
        <v>2.8397753814069773E-3</v>
      </c>
    </row>
    <row r="1760" spans="1:14">
      <c r="A1760">
        <v>6024</v>
      </c>
      <c r="B1760" t="s">
        <v>112</v>
      </c>
      <c r="C1760" t="s">
        <v>8</v>
      </c>
      <c r="D1760">
        <v>6003</v>
      </c>
      <c r="E1760" t="s">
        <v>103</v>
      </c>
      <c r="K1760" s="2">
        <v>2.7878651836869377</v>
      </c>
      <c r="N1760" s="2">
        <v>9.5928173204052301E-3</v>
      </c>
    </row>
    <row r="1761" spans="1:14">
      <c r="A1761">
        <v>6024</v>
      </c>
      <c r="B1761" t="s">
        <v>112</v>
      </c>
      <c r="C1761" t="s">
        <v>8</v>
      </c>
      <c r="D1761">
        <v>6005</v>
      </c>
      <c r="E1761" t="s">
        <v>104</v>
      </c>
      <c r="K1761" s="2">
        <v>2.649527699191411</v>
      </c>
      <c r="N1761" s="2">
        <v>3.7759782454013144E-3</v>
      </c>
    </row>
    <row r="1762" spans="1:14">
      <c r="A1762">
        <v>6024</v>
      </c>
      <c r="B1762" t="s">
        <v>112</v>
      </c>
      <c r="C1762" t="s">
        <v>8</v>
      </c>
      <c r="D1762">
        <v>6006</v>
      </c>
      <c r="E1762" t="s">
        <v>105</v>
      </c>
      <c r="K1762" s="2">
        <v>3.0055076079647227</v>
      </c>
      <c r="N1762" s="2">
        <v>7.8672748168111956E-3</v>
      </c>
    </row>
    <row r="1763" spans="1:14">
      <c r="A1763">
        <v>6024</v>
      </c>
      <c r="B1763" t="s">
        <v>112</v>
      </c>
      <c r="C1763" t="s">
        <v>8</v>
      </c>
      <c r="D1763">
        <v>6008</v>
      </c>
      <c r="E1763" t="s">
        <v>106</v>
      </c>
      <c r="K1763" s="2">
        <v>3.7482629861309991</v>
      </c>
      <c r="N1763" s="2">
        <v>8.8477266668047921E-3</v>
      </c>
    </row>
    <row r="1764" spans="1:14">
      <c r="A1764">
        <v>6024</v>
      </c>
      <c r="B1764" t="s">
        <v>112</v>
      </c>
      <c r="C1764" t="s">
        <v>8</v>
      </c>
      <c r="D1764">
        <v>6017</v>
      </c>
      <c r="E1764" t="s">
        <v>107</v>
      </c>
      <c r="K1764" s="2">
        <v>5.5921115225498594</v>
      </c>
      <c r="N1764" s="2">
        <v>8.2176593081718426E-3</v>
      </c>
    </row>
    <row r="1765" spans="1:14">
      <c r="A1765">
        <v>6024</v>
      </c>
      <c r="B1765" t="s">
        <v>112</v>
      </c>
      <c r="C1765" t="s">
        <v>8</v>
      </c>
      <c r="D1765">
        <v>6018</v>
      </c>
      <c r="E1765" t="s">
        <v>108</v>
      </c>
      <c r="K1765" s="2">
        <v>3.0736579780551301</v>
      </c>
      <c r="N1765" s="2">
        <v>1.0502713168563551E-2</v>
      </c>
    </row>
    <row r="1766" spans="1:14">
      <c r="A1766">
        <v>6024</v>
      </c>
      <c r="B1766" t="s">
        <v>112</v>
      </c>
      <c r="C1766" t="s">
        <v>8</v>
      </c>
      <c r="D1766">
        <v>6019</v>
      </c>
      <c r="E1766" t="s">
        <v>109</v>
      </c>
      <c r="K1766" s="2">
        <v>2.2678335157443668</v>
      </c>
      <c r="N1766" s="2">
        <v>4.6176835131181947E-3</v>
      </c>
    </row>
    <row r="1767" spans="1:14">
      <c r="A1767">
        <v>6024</v>
      </c>
      <c r="B1767" t="s">
        <v>112</v>
      </c>
      <c r="C1767" t="s">
        <v>8</v>
      </c>
      <c r="D1767">
        <v>6021</v>
      </c>
      <c r="E1767" t="s">
        <v>110</v>
      </c>
      <c r="K1767" s="2">
        <v>2.1349866583437112</v>
      </c>
      <c r="N1767" s="2">
        <v>3.3520852898234104E-3</v>
      </c>
    </row>
    <row r="1768" spans="1:14">
      <c r="A1768">
        <v>6024</v>
      </c>
      <c r="B1768" t="s">
        <v>112</v>
      </c>
      <c r="C1768" t="s">
        <v>8</v>
      </c>
      <c r="D1768">
        <v>6023</v>
      </c>
      <c r="E1768" t="s">
        <v>111</v>
      </c>
      <c r="K1768" s="2">
        <v>2.5661734883011831</v>
      </c>
      <c r="N1768" s="2">
        <v>4.171960557883039E-3</v>
      </c>
    </row>
    <row r="1769" spans="1:14">
      <c r="A1769">
        <v>6024</v>
      </c>
      <c r="B1769" t="s">
        <v>112</v>
      </c>
      <c r="C1769" t="s">
        <v>8</v>
      </c>
      <c r="D1769">
        <v>6024</v>
      </c>
      <c r="E1769" t="s">
        <v>112</v>
      </c>
      <c r="K1769" s="2">
        <v>2.7286947438192728</v>
      </c>
      <c r="N1769" s="2">
        <v>6.0692208548435616E-3</v>
      </c>
    </row>
    <row r="1770" spans="1:14">
      <c r="A1770">
        <v>6024</v>
      </c>
      <c r="B1770" t="s">
        <v>112</v>
      </c>
      <c r="C1770" t="s">
        <v>8</v>
      </c>
      <c r="D1770">
        <v>6033</v>
      </c>
      <c r="E1770" t="s">
        <v>113</v>
      </c>
      <c r="K1770" s="2">
        <v>1.3673459614806041</v>
      </c>
      <c r="N1770" s="2">
        <v>1.2723107335293323E-2</v>
      </c>
    </row>
    <row r="1771" spans="1:14">
      <c r="A1771">
        <v>6024</v>
      </c>
      <c r="B1771" t="s">
        <v>112</v>
      </c>
      <c r="C1771" t="s">
        <v>8</v>
      </c>
      <c r="D1771">
        <v>6038</v>
      </c>
      <c r="E1771" t="s">
        <v>114</v>
      </c>
      <c r="K1771" s="2">
        <v>4.529091526506221</v>
      </c>
      <c r="N1771" s="2">
        <v>9.8402216706994314E-3</v>
      </c>
    </row>
    <row r="1772" spans="1:14">
      <c r="A1772">
        <v>6024</v>
      </c>
      <c r="B1772" t="s">
        <v>112</v>
      </c>
      <c r="C1772" t="s">
        <v>8</v>
      </c>
      <c r="D1772">
        <v>6040</v>
      </c>
      <c r="E1772" t="s">
        <v>115</v>
      </c>
      <c r="K1772" s="2">
        <v>3.7080325676302541</v>
      </c>
      <c r="N1772" s="2">
        <v>4.1375763150073696E-3</v>
      </c>
    </row>
    <row r="1773" spans="1:14">
      <c r="A1773">
        <v>6024</v>
      </c>
      <c r="B1773" t="s">
        <v>112</v>
      </c>
      <c r="C1773" t="s">
        <v>8</v>
      </c>
      <c r="D1773">
        <v>6048</v>
      </c>
      <c r="E1773" t="s">
        <v>116</v>
      </c>
      <c r="K1773" s="2">
        <v>1.4650753570904209</v>
      </c>
      <c r="N1773" s="2">
        <v>8.1326150333213001E-4</v>
      </c>
    </row>
    <row r="1774" spans="1:14">
      <c r="A1774">
        <v>6024</v>
      </c>
      <c r="B1774" t="s">
        <v>112</v>
      </c>
      <c r="C1774" t="s">
        <v>8</v>
      </c>
      <c r="D1774">
        <v>6053</v>
      </c>
      <c r="E1774" t="s">
        <v>118</v>
      </c>
      <c r="K1774" s="2">
        <v>4.51708534426208</v>
      </c>
      <c r="N1774" s="2">
        <v>4.8240680243570311E-3</v>
      </c>
    </row>
    <row r="1775" spans="1:14">
      <c r="A1775">
        <v>6024</v>
      </c>
      <c r="B1775" t="s">
        <v>112</v>
      </c>
      <c r="C1775" t="s">
        <v>8</v>
      </c>
      <c r="D1775">
        <v>6082</v>
      </c>
      <c r="E1775" t="s">
        <v>119</v>
      </c>
      <c r="K1775" s="2">
        <v>4.8242882980079385</v>
      </c>
      <c r="N1775" s="2">
        <v>8.7316164223631108E-3</v>
      </c>
    </row>
    <row r="1776" spans="1:14">
      <c r="A1776">
        <v>6024</v>
      </c>
      <c r="B1776" t="s">
        <v>112</v>
      </c>
      <c r="C1776" t="s">
        <v>8</v>
      </c>
      <c r="D1776">
        <v>6085</v>
      </c>
      <c r="E1776" t="s">
        <v>120</v>
      </c>
      <c r="K1776" s="2">
        <v>2.4822923966069679</v>
      </c>
      <c r="N1776" s="2">
        <v>2.5414571521604592E-3</v>
      </c>
    </row>
    <row r="1777" spans="1:14">
      <c r="A1777">
        <v>6024</v>
      </c>
      <c r="B1777" t="s">
        <v>112</v>
      </c>
      <c r="C1777" t="s">
        <v>8</v>
      </c>
      <c r="D1777">
        <v>6086</v>
      </c>
      <c r="E1777" t="s">
        <v>121</v>
      </c>
      <c r="K1777" s="2">
        <v>1.687421935509501</v>
      </c>
      <c r="N1777" s="2">
        <v>1.8430505102736808E-2</v>
      </c>
    </row>
    <row r="1778" spans="1:14">
      <c r="A1778">
        <v>6024</v>
      </c>
      <c r="B1778" t="s">
        <v>112</v>
      </c>
      <c r="C1778" t="s">
        <v>8</v>
      </c>
      <c r="D1778">
        <v>6092</v>
      </c>
      <c r="E1778" t="s">
        <v>122</v>
      </c>
      <c r="K1778" s="2">
        <v>4.4977540142193213</v>
      </c>
      <c r="N1778" s="2">
        <v>3.9087860435090771E-2</v>
      </c>
    </row>
    <row r="1779" spans="1:14">
      <c r="A1779">
        <v>6024</v>
      </c>
      <c r="B1779" t="s">
        <v>112</v>
      </c>
      <c r="C1779" t="s">
        <v>8</v>
      </c>
      <c r="D1779">
        <v>6094</v>
      </c>
      <c r="E1779" t="s">
        <v>123</v>
      </c>
      <c r="K1779" s="2">
        <v>2.14699559536166</v>
      </c>
      <c r="N1779" s="2">
        <v>1.9634265540309705E-2</v>
      </c>
    </row>
    <row r="1780" spans="1:14">
      <c r="A1780">
        <v>6024</v>
      </c>
      <c r="B1780" t="s">
        <v>112</v>
      </c>
      <c r="C1780" t="s">
        <v>8</v>
      </c>
      <c r="D1780">
        <v>6095</v>
      </c>
      <c r="E1780" t="s">
        <v>124</v>
      </c>
      <c r="K1780" s="2">
        <v>3.4524295545368209</v>
      </c>
      <c r="N1780" s="2">
        <v>1.0449610387304758E-2</v>
      </c>
    </row>
    <row r="1781" spans="1:14">
      <c r="A1781">
        <v>6024</v>
      </c>
      <c r="B1781" t="s">
        <v>112</v>
      </c>
      <c r="C1781" t="s">
        <v>8</v>
      </c>
      <c r="D1781">
        <v>6096</v>
      </c>
      <c r="E1781" t="s">
        <v>125</v>
      </c>
      <c r="K1781" s="2">
        <v>1.8891396756208301</v>
      </c>
      <c r="N1781" s="2">
        <v>2.2778522528468978E-3</v>
      </c>
    </row>
    <row r="1782" spans="1:14">
      <c r="A1782">
        <v>6025</v>
      </c>
      <c r="B1782" t="s">
        <v>127</v>
      </c>
      <c r="C1782" t="s">
        <v>8</v>
      </c>
      <c r="D1782">
        <v>6005</v>
      </c>
      <c r="E1782" t="s">
        <v>104</v>
      </c>
      <c r="K1782" s="2">
        <v>2.2490900527588238</v>
      </c>
      <c r="N1782" s="2">
        <v>1.8575640725988292E-3</v>
      </c>
    </row>
    <row r="1783" spans="1:14">
      <c r="A1783">
        <v>6025</v>
      </c>
      <c r="B1783" t="s">
        <v>127</v>
      </c>
      <c r="C1783" t="s">
        <v>8</v>
      </c>
      <c r="D1783">
        <v>6007</v>
      </c>
      <c r="E1783" t="s">
        <v>126</v>
      </c>
      <c r="K1783" s="2">
        <v>4.9700159391246324</v>
      </c>
      <c r="N1783" s="2">
        <v>7.7767318687696207E-3</v>
      </c>
    </row>
    <row r="1784" spans="1:14">
      <c r="A1784">
        <v>6025</v>
      </c>
      <c r="B1784" t="s">
        <v>127</v>
      </c>
      <c r="C1784" t="s">
        <v>8</v>
      </c>
      <c r="D1784">
        <v>6017</v>
      </c>
      <c r="E1784" t="s">
        <v>107</v>
      </c>
      <c r="K1784" s="2">
        <v>7.1699176763732293</v>
      </c>
      <c r="N1784" s="2">
        <v>4.9229349070038274E-3</v>
      </c>
    </row>
    <row r="1785" spans="1:14">
      <c r="A1785">
        <v>6025</v>
      </c>
      <c r="B1785" t="s">
        <v>127</v>
      </c>
      <c r="C1785" t="s">
        <v>8</v>
      </c>
      <c r="D1785">
        <v>6018</v>
      </c>
      <c r="E1785" t="s">
        <v>108</v>
      </c>
      <c r="K1785" s="2">
        <v>3.4617883666291358</v>
      </c>
      <c r="N1785" s="2">
        <v>4.3856449786362885E-3</v>
      </c>
    </row>
    <row r="1786" spans="1:14">
      <c r="A1786">
        <v>6025</v>
      </c>
      <c r="B1786" t="s">
        <v>127</v>
      </c>
      <c r="C1786" t="s">
        <v>8</v>
      </c>
      <c r="D1786">
        <v>6021</v>
      </c>
      <c r="E1786" t="s">
        <v>110</v>
      </c>
      <c r="K1786" s="2">
        <v>2.9456627162065141</v>
      </c>
      <c r="N1786" s="2">
        <v>4.7591452235604976E-3</v>
      </c>
    </row>
    <row r="1787" spans="1:14">
      <c r="A1787">
        <v>6025</v>
      </c>
      <c r="B1787" t="s">
        <v>127</v>
      </c>
      <c r="C1787" t="s">
        <v>8</v>
      </c>
      <c r="D1787">
        <v>6025</v>
      </c>
      <c r="E1787" t="s">
        <v>127</v>
      </c>
      <c r="K1787" s="2">
        <v>5.929102609436689</v>
      </c>
      <c r="N1787" s="2">
        <v>7.2174637334875037E-3</v>
      </c>
    </row>
    <row r="1788" spans="1:14">
      <c r="A1788">
        <v>6025</v>
      </c>
      <c r="B1788" t="s">
        <v>127</v>
      </c>
      <c r="C1788" t="s">
        <v>8</v>
      </c>
      <c r="D1788">
        <v>6048</v>
      </c>
      <c r="E1788" t="s">
        <v>116</v>
      </c>
      <c r="K1788" s="2">
        <v>1.414231130458184</v>
      </c>
      <c r="N1788" s="2">
        <v>2.7136956684623373E-4</v>
      </c>
    </row>
    <row r="1789" spans="1:14">
      <c r="A1789">
        <v>6025</v>
      </c>
      <c r="B1789" t="s">
        <v>127</v>
      </c>
      <c r="C1789" t="s">
        <v>8</v>
      </c>
      <c r="D1789">
        <v>6053</v>
      </c>
      <c r="E1789" t="s">
        <v>118</v>
      </c>
      <c r="K1789" s="2">
        <v>3.6086313594414041</v>
      </c>
      <c r="N1789" s="2">
        <v>2.4717566066864869E-3</v>
      </c>
    </row>
    <row r="1790" spans="1:14">
      <c r="A1790">
        <v>6025</v>
      </c>
      <c r="B1790" t="s">
        <v>127</v>
      </c>
      <c r="C1790" t="s">
        <v>8</v>
      </c>
      <c r="D1790">
        <v>6078</v>
      </c>
      <c r="E1790" t="s">
        <v>128</v>
      </c>
      <c r="K1790" s="2">
        <v>1.478913049793998</v>
      </c>
      <c r="N1790" s="2">
        <v>5.5013876707936361E-4</v>
      </c>
    </row>
    <row r="1791" spans="1:14">
      <c r="A1791">
        <v>6025</v>
      </c>
      <c r="B1791" t="s">
        <v>127</v>
      </c>
      <c r="C1791" t="s">
        <v>8</v>
      </c>
      <c r="D1791">
        <v>6082</v>
      </c>
      <c r="E1791" t="s">
        <v>119</v>
      </c>
      <c r="K1791" s="2">
        <v>6.1167309443081894</v>
      </c>
      <c r="N1791" s="2">
        <v>5.1172270780969753E-3</v>
      </c>
    </row>
    <row r="1792" spans="1:14">
      <c r="A1792">
        <v>6025</v>
      </c>
      <c r="B1792" t="s">
        <v>127</v>
      </c>
      <c r="C1792" t="s">
        <v>8</v>
      </c>
      <c r="D1792">
        <v>6085</v>
      </c>
      <c r="E1792" t="s">
        <v>120</v>
      </c>
      <c r="K1792" s="2">
        <v>3.9854631572596801</v>
      </c>
      <c r="N1792" s="2">
        <v>5.2834386007651474E-3</v>
      </c>
    </row>
    <row r="1793" spans="1:14">
      <c r="A1793">
        <v>6025</v>
      </c>
      <c r="B1793" t="s">
        <v>127</v>
      </c>
      <c r="C1793" t="s">
        <v>8</v>
      </c>
      <c r="D1793">
        <v>6086</v>
      </c>
      <c r="E1793" t="s">
        <v>121</v>
      </c>
      <c r="K1793" s="2">
        <v>3.1329843569657099</v>
      </c>
      <c r="N1793" s="2">
        <v>3.738461072263599E-3</v>
      </c>
    </row>
    <row r="1794" spans="1:14">
      <c r="A1794">
        <v>6025</v>
      </c>
      <c r="B1794" t="s">
        <v>127</v>
      </c>
      <c r="C1794" t="s">
        <v>8</v>
      </c>
      <c r="D1794">
        <v>6092</v>
      </c>
      <c r="E1794" t="s">
        <v>122</v>
      </c>
      <c r="K1794" s="2">
        <v>6.4644711285901693</v>
      </c>
      <c r="N1794" s="2">
        <v>7.5331505686763636E-3</v>
      </c>
    </row>
    <row r="1795" spans="1:14">
      <c r="A1795">
        <v>6025</v>
      </c>
      <c r="B1795" t="s">
        <v>127</v>
      </c>
      <c r="C1795" t="s">
        <v>8</v>
      </c>
      <c r="D1795">
        <v>6094</v>
      </c>
      <c r="E1795" t="s">
        <v>123</v>
      </c>
      <c r="K1795" s="2">
        <v>2.016893249670991</v>
      </c>
      <c r="N1795" s="2">
        <v>9.5113954428417136E-3</v>
      </c>
    </row>
    <row r="1796" spans="1:14">
      <c r="A1796">
        <v>6025</v>
      </c>
      <c r="B1796" t="s">
        <v>127</v>
      </c>
      <c r="C1796" t="s">
        <v>8</v>
      </c>
      <c r="D1796">
        <v>6095</v>
      </c>
      <c r="E1796" t="s">
        <v>124</v>
      </c>
      <c r="K1796" s="2">
        <v>6.4229125808392418</v>
      </c>
      <c r="N1796" s="2">
        <v>8.9638331512574363E-3</v>
      </c>
    </row>
    <row r="1797" spans="1:14">
      <c r="A1797">
        <v>6033</v>
      </c>
      <c r="B1797" t="s">
        <v>113</v>
      </c>
      <c r="C1797" t="s">
        <v>8</v>
      </c>
      <c r="D1797">
        <v>6002</v>
      </c>
      <c r="E1797" t="s">
        <v>102</v>
      </c>
      <c r="K1797" s="2">
        <v>3.6054019982261498</v>
      </c>
      <c r="N1797" s="2">
        <v>1.7428029941514159E-2</v>
      </c>
    </row>
    <row r="1798" spans="1:14">
      <c r="A1798">
        <v>6033</v>
      </c>
      <c r="B1798" t="s">
        <v>113</v>
      </c>
      <c r="C1798" t="s">
        <v>8</v>
      </c>
      <c r="D1798">
        <v>6006</v>
      </c>
      <c r="E1798" t="s">
        <v>105</v>
      </c>
      <c r="K1798" s="2">
        <v>4.9913393246820208</v>
      </c>
      <c r="N1798" s="2">
        <v>1.477020932840014E-2</v>
      </c>
    </row>
    <row r="1799" spans="1:14">
      <c r="A1799">
        <v>6033</v>
      </c>
      <c r="B1799" t="s">
        <v>113</v>
      </c>
      <c r="C1799" t="s">
        <v>8</v>
      </c>
      <c r="D1799">
        <v>6008</v>
      </c>
      <c r="E1799" t="s">
        <v>106</v>
      </c>
      <c r="K1799" s="2">
        <v>4.7108060994227898</v>
      </c>
      <c r="N1799" s="2">
        <v>4.691574942410761E-3</v>
      </c>
    </row>
    <row r="1800" spans="1:14">
      <c r="A1800">
        <v>6033</v>
      </c>
      <c r="B1800" t="s">
        <v>113</v>
      </c>
      <c r="C1800" t="s">
        <v>8</v>
      </c>
      <c r="D1800">
        <v>6017</v>
      </c>
      <c r="E1800" t="s">
        <v>107</v>
      </c>
      <c r="K1800" s="2">
        <v>7.1933096940903498</v>
      </c>
      <c r="N1800" s="2">
        <v>4.9601521903391271E-3</v>
      </c>
    </row>
    <row r="1801" spans="1:14">
      <c r="A1801">
        <v>6033</v>
      </c>
      <c r="B1801" t="s">
        <v>113</v>
      </c>
      <c r="C1801" t="s">
        <v>8</v>
      </c>
      <c r="D1801">
        <v>6018</v>
      </c>
      <c r="E1801" t="s">
        <v>108</v>
      </c>
      <c r="K1801" s="2">
        <v>2.9614425984004198</v>
      </c>
      <c r="N1801" s="2">
        <v>3.354810993147593E-3</v>
      </c>
    </row>
    <row r="1802" spans="1:14">
      <c r="A1802">
        <v>6033</v>
      </c>
      <c r="B1802" t="s">
        <v>113</v>
      </c>
      <c r="C1802" t="s">
        <v>8</v>
      </c>
      <c r="D1802">
        <v>6021</v>
      </c>
      <c r="E1802" t="s">
        <v>110</v>
      </c>
      <c r="K1802" s="2">
        <v>4.6809515521836165</v>
      </c>
      <c r="N1802" s="2">
        <v>3.0121314485236427E-2</v>
      </c>
    </row>
    <row r="1803" spans="1:14">
      <c r="A1803">
        <v>6033</v>
      </c>
      <c r="B1803" t="s">
        <v>113</v>
      </c>
      <c r="C1803" t="s">
        <v>8</v>
      </c>
      <c r="D1803">
        <v>6023</v>
      </c>
      <c r="E1803" t="s">
        <v>111</v>
      </c>
      <c r="K1803" s="2">
        <v>5.5685795190876899</v>
      </c>
      <c r="N1803" s="2">
        <v>1.9299901026982692E-2</v>
      </c>
    </row>
    <row r="1804" spans="1:14">
      <c r="A1804">
        <v>6033</v>
      </c>
      <c r="B1804" t="s">
        <v>113</v>
      </c>
      <c r="C1804" t="s">
        <v>8</v>
      </c>
      <c r="D1804">
        <v>6024</v>
      </c>
      <c r="E1804" t="s">
        <v>112</v>
      </c>
      <c r="K1804" s="2">
        <v>4.4342415681229497</v>
      </c>
      <c r="N1804" s="2">
        <v>4.8217369646784873E-3</v>
      </c>
    </row>
    <row r="1805" spans="1:14">
      <c r="A1805">
        <v>6033</v>
      </c>
      <c r="B1805" t="s">
        <v>113</v>
      </c>
      <c r="C1805" t="s">
        <v>8</v>
      </c>
      <c r="D1805">
        <v>6033</v>
      </c>
      <c r="E1805" t="s">
        <v>113</v>
      </c>
      <c r="K1805" s="2">
        <v>4.7485422380584197</v>
      </c>
      <c r="N1805" s="2">
        <v>2.8117577538427536E-2</v>
      </c>
    </row>
    <row r="1806" spans="1:14">
      <c r="A1806">
        <v>6033</v>
      </c>
      <c r="B1806" t="s">
        <v>113</v>
      </c>
      <c r="C1806" t="s">
        <v>8</v>
      </c>
      <c r="D1806">
        <v>6038</v>
      </c>
      <c r="E1806" t="s">
        <v>114</v>
      </c>
      <c r="K1806" s="2">
        <v>4.6540035036063898</v>
      </c>
      <c r="N1806" s="2">
        <v>3.5606818907805769E-3</v>
      </c>
    </row>
    <row r="1807" spans="1:14">
      <c r="A1807">
        <v>6033</v>
      </c>
      <c r="B1807" t="s">
        <v>113</v>
      </c>
      <c r="C1807" t="s">
        <v>8</v>
      </c>
      <c r="D1807">
        <v>6040</v>
      </c>
      <c r="E1807" t="s">
        <v>115</v>
      </c>
      <c r="K1807" s="2">
        <v>5.2056299512793398</v>
      </c>
      <c r="N1807" s="2">
        <v>6.7784779493294638E-3</v>
      </c>
    </row>
    <row r="1808" spans="1:14">
      <c r="A1808">
        <v>6033</v>
      </c>
      <c r="B1808" t="s">
        <v>113</v>
      </c>
      <c r="C1808" t="s">
        <v>8</v>
      </c>
      <c r="D1808">
        <v>6052</v>
      </c>
      <c r="E1808" t="s">
        <v>117</v>
      </c>
      <c r="K1808" s="2">
        <v>4.541610477100174</v>
      </c>
      <c r="N1808" s="2">
        <v>1.5998793271689862E-2</v>
      </c>
    </row>
    <row r="1809" spans="1:14">
      <c r="A1809">
        <v>6033</v>
      </c>
      <c r="B1809" t="s">
        <v>113</v>
      </c>
      <c r="C1809" t="s">
        <v>8</v>
      </c>
      <c r="D1809">
        <v>6082</v>
      </c>
      <c r="E1809" t="s">
        <v>119</v>
      </c>
      <c r="K1809" s="2">
        <v>5.9504253233091298</v>
      </c>
      <c r="N1809" s="2">
        <v>4.6751295176282841E-3</v>
      </c>
    </row>
    <row r="1810" spans="1:14">
      <c r="A1810">
        <v>6033</v>
      </c>
      <c r="B1810" t="s">
        <v>113</v>
      </c>
      <c r="C1810" t="s">
        <v>8</v>
      </c>
      <c r="D1810">
        <v>6085</v>
      </c>
      <c r="E1810" t="s">
        <v>120</v>
      </c>
      <c r="K1810" s="2">
        <v>5.7281190583641202</v>
      </c>
      <c r="N1810" s="2">
        <v>2.6078164013322327E-2</v>
      </c>
    </row>
    <row r="1811" spans="1:14">
      <c r="A1811">
        <v>6033</v>
      </c>
      <c r="B1811" t="s">
        <v>113</v>
      </c>
      <c r="C1811" t="s">
        <v>8</v>
      </c>
      <c r="D1811">
        <v>6086</v>
      </c>
      <c r="E1811" t="s">
        <v>121</v>
      </c>
      <c r="K1811" s="2">
        <v>5.6409450948132278</v>
      </c>
      <c r="N1811" s="2">
        <v>4.0699430280212112E-2</v>
      </c>
    </row>
    <row r="1812" spans="1:14">
      <c r="A1812">
        <v>6033</v>
      </c>
      <c r="B1812" t="s">
        <v>113</v>
      </c>
      <c r="C1812" t="s">
        <v>8</v>
      </c>
      <c r="D1812">
        <v>6092</v>
      </c>
      <c r="E1812" t="s">
        <v>122</v>
      </c>
      <c r="K1812" s="2">
        <v>6.9271081459058301</v>
      </c>
      <c r="N1812" s="2">
        <v>1.6453784566883414E-2</v>
      </c>
    </row>
    <row r="1813" spans="1:14">
      <c r="A1813">
        <v>6033</v>
      </c>
      <c r="B1813" t="s">
        <v>113</v>
      </c>
      <c r="C1813" t="s">
        <v>8</v>
      </c>
      <c r="D1813">
        <v>6095</v>
      </c>
      <c r="E1813" t="s">
        <v>124</v>
      </c>
      <c r="K1813" s="2">
        <v>9.6286450105591044</v>
      </c>
      <c r="N1813" s="2">
        <v>3.2205614694926506E-2</v>
      </c>
    </row>
    <row r="1814" spans="1:14">
      <c r="A1814">
        <v>6038</v>
      </c>
      <c r="B1814" t="s">
        <v>114</v>
      </c>
      <c r="C1814" t="s">
        <v>8</v>
      </c>
      <c r="D1814">
        <v>6002</v>
      </c>
      <c r="E1814" t="s">
        <v>102</v>
      </c>
      <c r="K1814" s="2">
        <v>12.986310557155999</v>
      </c>
      <c r="N1814" s="2">
        <v>7.1223247614648575E-3</v>
      </c>
    </row>
    <row r="1815" spans="1:14">
      <c r="A1815">
        <v>6038</v>
      </c>
      <c r="B1815" t="s">
        <v>114</v>
      </c>
      <c r="C1815" t="s">
        <v>8</v>
      </c>
      <c r="D1815">
        <v>6003</v>
      </c>
      <c r="E1815" t="s">
        <v>103</v>
      </c>
      <c r="K1815" s="2">
        <v>21.7310336506909</v>
      </c>
      <c r="N1815" s="2">
        <v>1.7332512702327781E-2</v>
      </c>
    </row>
    <row r="1816" spans="1:14">
      <c r="A1816">
        <v>6038</v>
      </c>
      <c r="B1816" t="s">
        <v>114</v>
      </c>
      <c r="C1816" t="s">
        <v>8</v>
      </c>
      <c r="D1816">
        <v>6005</v>
      </c>
      <c r="E1816" t="s">
        <v>104</v>
      </c>
      <c r="K1816" s="2">
        <v>16.912152595651591</v>
      </c>
      <c r="N1816" s="2">
        <v>8.3508408136195363E-3</v>
      </c>
    </row>
    <row r="1817" spans="1:14">
      <c r="A1817">
        <v>6038</v>
      </c>
      <c r="B1817" t="s">
        <v>114</v>
      </c>
      <c r="C1817" t="s">
        <v>8</v>
      </c>
      <c r="D1817">
        <v>6006</v>
      </c>
      <c r="E1817" t="s">
        <v>105</v>
      </c>
      <c r="K1817" s="2">
        <v>5.9512921976667608</v>
      </c>
      <c r="N1817" s="2">
        <v>8.3706072287060476E-3</v>
      </c>
    </row>
    <row r="1818" spans="1:14">
      <c r="A1818">
        <v>6038</v>
      </c>
      <c r="B1818" t="s">
        <v>114</v>
      </c>
      <c r="C1818" t="s">
        <v>8</v>
      </c>
      <c r="D1818">
        <v>6008</v>
      </c>
      <c r="E1818" t="s">
        <v>106</v>
      </c>
      <c r="K1818" s="2">
        <v>16.656869091964492</v>
      </c>
      <c r="N1818" s="2">
        <v>1.0280829673492078E-2</v>
      </c>
    </row>
    <row r="1819" spans="1:14">
      <c r="A1819">
        <v>6038</v>
      </c>
      <c r="B1819" t="s">
        <v>114</v>
      </c>
      <c r="C1819" t="s">
        <v>8</v>
      </c>
      <c r="D1819">
        <v>6017</v>
      </c>
      <c r="E1819" t="s">
        <v>107</v>
      </c>
      <c r="K1819" s="2">
        <v>24.91184477971003</v>
      </c>
      <c r="N1819" s="2">
        <v>8.4894108686847328E-3</v>
      </c>
    </row>
    <row r="1820" spans="1:14">
      <c r="A1820">
        <v>6038</v>
      </c>
      <c r="B1820" t="s">
        <v>114</v>
      </c>
      <c r="C1820" t="s">
        <v>8</v>
      </c>
      <c r="D1820">
        <v>6018</v>
      </c>
      <c r="E1820" t="s">
        <v>108</v>
      </c>
      <c r="K1820" s="2">
        <v>16.14773069139725</v>
      </c>
      <c r="N1820" s="2">
        <v>9.009097949094852E-3</v>
      </c>
    </row>
    <row r="1821" spans="1:14">
      <c r="A1821">
        <v>6038</v>
      </c>
      <c r="B1821" t="s">
        <v>114</v>
      </c>
      <c r="C1821" t="s">
        <v>8</v>
      </c>
      <c r="D1821">
        <v>6019</v>
      </c>
      <c r="E1821" t="s">
        <v>109</v>
      </c>
      <c r="K1821" s="2">
        <v>13.729178026477999</v>
      </c>
      <c r="N1821" s="2">
        <v>1.3256689252748548E-2</v>
      </c>
    </row>
    <row r="1822" spans="1:14">
      <c r="A1822">
        <v>6038</v>
      </c>
      <c r="B1822" t="s">
        <v>114</v>
      </c>
      <c r="C1822" t="s">
        <v>8</v>
      </c>
      <c r="D1822">
        <v>6021</v>
      </c>
      <c r="E1822" t="s">
        <v>110</v>
      </c>
      <c r="K1822" s="2">
        <v>11.448092336559469</v>
      </c>
      <c r="N1822" s="2">
        <v>8.1350938274819054E-3</v>
      </c>
    </row>
    <row r="1823" spans="1:14">
      <c r="A1823">
        <v>6038</v>
      </c>
      <c r="B1823" t="s">
        <v>114</v>
      </c>
      <c r="C1823" t="s">
        <v>8</v>
      </c>
      <c r="D1823">
        <v>6023</v>
      </c>
      <c r="E1823" t="s">
        <v>111</v>
      </c>
      <c r="K1823" s="2">
        <v>6.7959258468722492</v>
      </c>
      <c r="N1823" s="2">
        <v>5.5926209509981183E-3</v>
      </c>
    </row>
    <row r="1824" spans="1:14">
      <c r="A1824">
        <v>6038</v>
      </c>
      <c r="B1824" t="s">
        <v>114</v>
      </c>
      <c r="C1824" t="s">
        <v>8</v>
      </c>
      <c r="D1824">
        <v>6024</v>
      </c>
      <c r="E1824" t="s">
        <v>112</v>
      </c>
      <c r="K1824" s="2">
        <v>7.4799865487814801</v>
      </c>
      <c r="N1824" s="2">
        <v>3.998856291350425E-3</v>
      </c>
    </row>
    <row r="1825" spans="1:14">
      <c r="A1825">
        <v>6038</v>
      </c>
      <c r="B1825" t="s">
        <v>114</v>
      </c>
      <c r="C1825" t="s">
        <v>8</v>
      </c>
      <c r="D1825">
        <v>6038</v>
      </c>
      <c r="E1825" t="s">
        <v>114</v>
      </c>
      <c r="K1825" s="2">
        <v>30.680445085294661</v>
      </c>
      <c r="N1825" s="2">
        <v>1.1488771889761719E-2</v>
      </c>
    </row>
    <row r="1826" spans="1:14">
      <c r="A1826">
        <v>6038</v>
      </c>
      <c r="B1826" t="s">
        <v>114</v>
      </c>
      <c r="C1826" t="s">
        <v>8</v>
      </c>
      <c r="D1826">
        <v>6040</v>
      </c>
      <c r="E1826" t="s">
        <v>115</v>
      </c>
      <c r="K1826" s="2">
        <v>13.5139875469118</v>
      </c>
      <c r="N1826" s="2">
        <v>1.2647023225472086E-2</v>
      </c>
    </row>
    <row r="1827" spans="1:14">
      <c r="A1827">
        <v>6038</v>
      </c>
      <c r="B1827" t="s">
        <v>114</v>
      </c>
      <c r="C1827" t="s">
        <v>8</v>
      </c>
      <c r="D1827">
        <v>6048</v>
      </c>
      <c r="E1827" t="s">
        <v>116</v>
      </c>
      <c r="K1827" s="2">
        <v>6.5943928972666503</v>
      </c>
      <c r="N1827" s="2">
        <v>1.3903845408640748E-3</v>
      </c>
    </row>
    <row r="1828" spans="1:14">
      <c r="A1828">
        <v>6038</v>
      </c>
      <c r="B1828" t="s">
        <v>114</v>
      </c>
      <c r="C1828" t="s">
        <v>8</v>
      </c>
      <c r="D1828">
        <v>6053</v>
      </c>
      <c r="E1828" t="s">
        <v>118</v>
      </c>
      <c r="K1828" s="2">
        <v>33.738515538572301</v>
      </c>
      <c r="N1828" s="2">
        <v>8.7014823858950797E-3</v>
      </c>
    </row>
    <row r="1829" spans="1:14">
      <c r="A1829">
        <v>6038</v>
      </c>
      <c r="B1829" t="s">
        <v>114</v>
      </c>
      <c r="C1829" t="s">
        <v>8</v>
      </c>
      <c r="D1829">
        <v>6082</v>
      </c>
      <c r="E1829" t="s">
        <v>119</v>
      </c>
      <c r="K1829" s="2">
        <v>22.753079301234653</v>
      </c>
      <c r="N1829" s="2">
        <v>9.4087738323326842E-3</v>
      </c>
    </row>
    <row r="1830" spans="1:14">
      <c r="A1830">
        <v>6038</v>
      </c>
      <c r="B1830" t="s">
        <v>114</v>
      </c>
      <c r="C1830" t="s">
        <v>8</v>
      </c>
      <c r="D1830">
        <v>6085</v>
      </c>
      <c r="E1830" t="s">
        <v>120</v>
      </c>
      <c r="K1830" s="2">
        <v>10.71081122814568</v>
      </c>
      <c r="N1830" s="2">
        <v>6.5084891759875875E-3</v>
      </c>
    </row>
    <row r="1831" spans="1:14">
      <c r="A1831">
        <v>6038</v>
      </c>
      <c r="B1831" t="s">
        <v>114</v>
      </c>
      <c r="C1831" t="s">
        <v>8</v>
      </c>
      <c r="D1831">
        <v>6092</v>
      </c>
      <c r="E1831" t="s">
        <v>122</v>
      </c>
      <c r="K1831" s="2">
        <v>13.2077271666816</v>
      </c>
      <c r="N1831" s="2">
        <v>1.001907603180582E-2</v>
      </c>
    </row>
    <row r="1832" spans="1:14">
      <c r="A1832">
        <v>6038</v>
      </c>
      <c r="B1832" t="s">
        <v>114</v>
      </c>
      <c r="C1832" t="s">
        <v>8</v>
      </c>
      <c r="D1832">
        <v>6094</v>
      </c>
      <c r="E1832" t="s">
        <v>123</v>
      </c>
      <c r="K1832" s="2">
        <v>16.064458914094971</v>
      </c>
      <c r="N1832" s="2">
        <v>3.9077628656819775E-2</v>
      </c>
    </row>
    <row r="1833" spans="1:14">
      <c r="A1833">
        <v>6038</v>
      </c>
      <c r="B1833" t="s">
        <v>114</v>
      </c>
      <c r="C1833" t="s">
        <v>8</v>
      </c>
      <c r="D1833">
        <v>6095</v>
      </c>
      <c r="E1833" t="s">
        <v>124</v>
      </c>
      <c r="K1833" s="2">
        <v>13.73906411620553</v>
      </c>
      <c r="N1833" s="2">
        <v>9.3014094737227382E-3</v>
      </c>
    </row>
    <row r="1834" spans="1:14">
      <c r="A1834">
        <v>6038</v>
      </c>
      <c r="B1834" t="s">
        <v>114</v>
      </c>
      <c r="C1834" t="s">
        <v>8</v>
      </c>
      <c r="D1834">
        <v>6096</v>
      </c>
      <c r="E1834" t="s">
        <v>125</v>
      </c>
      <c r="K1834" s="2">
        <v>9.4545142719286197</v>
      </c>
      <c r="N1834" s="2">
        <v>3.5024340762697566E-3</v>
      </c>
    </row>
    <row r="1835" spans="1:14">
      <c r="A1835">
        <v>6040</v>
      </c>
      <c r="B1835" t="s">
        <v>115</v>
      </c>
      <c r="C1835" t="s">
        <v>8</v>
      </c>
      <c r="D1835">
        <v>6002</v>
      </c>
      <c r="E1835" t="s">
        <v>102</v>
      </c>
      <c r="K1835" s="2">
        <v>3.1136334507415402</v>
      </c>
      <c r="N1835" s="2">
        <v>3.6743696077328743E-3</v>
      </c>
    </row>
    <row r="1836" spans="1:14">
      <c r="A1836">
        <v>6040</v>
      </c>
      <c r="B1836" t="s">
        <v>115</v>
      </c>
      <c r="C1836" t="s">
        <v>8</v>
      </c>
      <c r="D1836">
        <v>6003</v>
      </c>
      <c r="E1836" t="s">
        <v>103</v>
      </c>
      <c r="K1836" s="2">
        <v>5.36172414433128</v>
      </c>
      <c r="N1836" s="2">
        <v>7.9352623131472306E-3</v>
      </c>
    </row>
    <row r="1837" spans="1:14">
      <c r="A1837">
        <v>6040</v>
      </c>
      <c r="B1837" t="s">
        <v>115</v>
      </c>
      <c r="C1837" t="s">
        <v>8</v>
      </c>
      <c r="D1837">
        <v>6005</v>
      </c>
      <c r="E1837" t="s">
        <v>104</v>
      </c>
      <c r="K1837" s="2">
        <v>3.9274330532552302</v>
      </c>
      <c r="N1837" s="2">
        <v>4.4342080335408214E-3</v>
      </c>
    </row>
    <row r="1838" spans="1:14">
      <c r="A1838">
        <v>6040</v>
      </c>
      <c r="B1838" t="s">
        <v>115</v>
      </c>
      <c r="C1838" t="s">
        <v>8</v>
      </c>
      <c r="D1838">
        <v>6006</v>
      </c>
      <c r="E1838" t="s">
        <v>105</v>
      </c>
      <c r="K1838" s="2">
        <v>9.2407478910181098</v>
      </c>
      <c r="N1838" s="2">
        <v>1.7159165618188879E-2</v>
      </c>
    </row>
    <row r="1839" spans="1:14">
      <c r="A1839">
        <v>6040</v>
      </c>
      <c r="B1839" t="s">
        <v>115</v>
      </c>
      <c r="C1839" t="s">
        <v>8</v>
      </c>
      <c r="D1839">
        <v>6008</v>
      </c>
      <c r="E1839" t="s">
        <v>106</v>
      </c>
      <c r="K1839" s="2">
        <v>10.90780160890132</v>
      </c>
      <c r="N1839" s="2">
        <v>1.9999928504663714E-2</v>
      </c>
    </row>
    <row r="1840" spans="1:14">
      <c r="A1840">
        <v>6040</v>
      </c>
      <c r="B1840" t="s">
        <v>115</v>
      </c>
      <c r="C1840" t="s">
        <v>8</v>
      </c>
      <c r="D1840">
        <v>6017</v>
      </c>
      <c r="E1840" t="s">
        <v>107</v>
      </c>
      <c r="K1840" s="2">
        <v>17.055890521847608</v>
      </c>
      <c r="N1840" s="2">
        <v>1.9824080469347992E-2</v>
      </c>
    </row>
    <row r="1841" spans="1:14">
      <c r="A1841">
        <v>6040</v>
      </c>
      <c r="B1841" t="s">
        <v>115</v>
      </c>
      <c r="C1841" t="s">
        <v>8</v>
      </c>
      <c r="D1841">
        <v>6018</v>
      </c>
      <c r="E1841" t="s">
        <v>108</v>
      </c>
      <c r="K1841" s="2">
        <v>7.2271640071160892</v>
      </c>
      <c r="N1841" s="2">
        <v>1.824540362957526E-2</v>
      </c>
    </row>
    <row r="1842" spans="1:14">
      <c r="A1842">
        <v>6040</v>
      </c>
      <c r="B1842" t="s">
        <v>115</v>
      </c>
      <c r="C1842" t="s">
        <v>8</v>
      </c>
      <c r="D1842">
        <v>6019</v>
      </c>
      <c r="E1842" t="s">
        <v>109</v>
      </c>
      <c r="K1842" s="2">
        <v>4.0498376414192894</v>
      </c>
      <c r="N1842" s="2">
        <v>5.3738577631509306E-3</v>
      </c>
    </row>
    <row r="1843" spans="1:14">
      <c r="A1843">
        <v>6040</v>
      </c>
      <c r="B1843" t="s">
        <v>115</v>
      </c>
      <c r="C1843" t="s">
        <v>8</v>
      </c>
      <c r="D1843">
        <v>6021</v>
      </c>
      <c r="E1843" t="s">
        <v>110</v>
      </c>
      <c r="K1843" s="2">
        <v>3.1395605342974799</v>
      </c>
      <c r="N1843" s="2">
        <v>4.3245520622118257E-3</v>
      </c>
    </row>
    <row r="1844" spans="1:14">
      <c r="A1844">
        <v>6040</v>
      </c>
      <c r="B1844" t="s">
        <v>115</v>
      </c>
      <c r="C1844" t="s">
        <v>8</v>
      </c>
      <c r="D1844">
        <v>6023</v>
      </c>
      <c r="E1844" t="s">
        <v>111</v>
      </c>
      <c r="K1844" s="2">
        <v>4.0790909508617794</v>
      </c>
      <c r="N1844" s="2">
        <v>1.1721490578854897E-2</v>
      </c>
    </row>
    <row r="1845" spans="1:14">
      <c r="A1845">
        <v>6040</v>
      </c>
      <c r="B1845" t="s">
        <v>115</v>
      </c>
      <c r="C1845" t="s">
        <v>8</v>
      </c>
      <c r="D1845">
        <v>6024</v>
      </c>
      <c r="E1845" t="s">
        <v>112</v>
      </c>
      <c r="K1845" s="2">
        <v>9.9073786769259709</v>
      </c>
      <c r="N1845" s="2">
        <v>1.9579108325640672E-2</v>
      </c>
    </row>
    <row r="1846" spans="1:14">
      <c r="A1846">
        <v>6040</v>
      </c>
      <c r="B1846" t="s">
        <v>115</v>
      </c>
      <c r="C1846" t="s">
        <v>8</v>
      </c>
      <c r="D1846">
        <v>6038</v>
      </c>
      <c r="E1846" t="s">
        <v>114</v>
      </c>
      <c r="K1846" s="2">
        <v>11.568143386989711</v>
      </c>
      <c r="N1846" s="2">
        <v>1.8936033429366485E-2</v>
      </c>
    </row>
    <row r="1847" spans="1:14">
      <c r="A1847">
        <v>6040</v>
      </c>
      <c r="B1847" t="s">
        <v>115</v>
      </c>
      <c r="C1847" t="s">
        <v>8</v>
      </c>
      <c r="D1847">
        <v>6040</v>
      </c>
      <c r="E1847" t="s">
        <v>115</v>
      </c>
      <c r="K1847" s="2">
        <v>13.987193581168668</v>
      </c>
      <c r="N1847" s="2">
        <v>2.3115325840125524E-2</v>
      </c>
    </row>
    <row r="1848" spans="1:14">
      <c r="A1848">
        <v>6040</v>
      </c>
      <c r="B1848" t="s">
        <v>115</v>
      </c>
      <c r="C1848" t="s">
        <v>8</v>
      </c>
      <c r="D1848">
        <v>6048</v>
      </c>
      <c r="E1848" t="s">
        <v>116</v>
      </c>
      <c r="K1848" s="2">
        <v>2.21906023962095</v>
      </c>
      <c r="N1848" s="2">
        <v>2.5310226104604274E-3</v>
      </c>
    </row>
    <row r="1849" spans="1:14">
      <c r="A1849">
        <v>6040</v>
      </c>
      <c r="B1849" t="s">
        <v>115</v>
      </c>
      <c r="C1849" t="s">
        <v>8</v>
      </c>
      <c r="D1849">
        <v>6053</v>
      </c>
      <c r="E1849" t="s">
        <v>118</v>
      </c>
      <c r="K1849" s="2">
        <v>7.6498188292492504</v>
      </c>
      <c r="N1849" s="2">
        <v>5.456148611717752E-3</v>
      </c>
    </row>
    <row r="1850" spans="1:14">
      <c r="A1850">
        <v>6040</v>
      </c>
      <c r="B1850" t="s">
        <v>115</v>
      </c>
      <c r="C1850" t="s">
        <v>8</v>
      </c>
      <c r="D1850">
        <v>6082</v>
      </c>
      <c r="E1850" t="s">
        <v>119</v>
      </c>
      <c r="K1850" s="2">
        <v>14.61846001123387</v>
      </c>
      <c r="N1850" s="2">
        <v>2.0163651677986567E-2</v>
      </c>
    </row>
    <row r="1851" spans="1:14">
      <c r="A1851">
        <v>6040</v>
      </c>
      <c r="B1851" t="s">
        <v>115</v>
      </c>
      <c r="C1851" t="s">
        <v>8</v>
      </c>
      <c r="D1851">
        <v>6085</v>
      </c>
      <c r="E1851" t="s">
        <v>120</v>
      </c>
      <c r="K1851" s="2">
        <v>2.1186295607775598</v>
      </c>
      <c r="N1851" s="2">
        <v>2.4274671962196985E-3</v>
      </c>
    </row>
    <row r="1852" spans="1:14">
      <c r="A1852">
        <v>6040</v>
      </c>
      <c r="B1852" t="s">
        <v>115</v>
      </c>
      <c r="C1852" t="s">
        <v>8</v>
      </c>
      <c r="D1852">
        <v>6092</v>
      </c>
      <c r="E1852" t="s">
        <v>122</v>
      </c>
      <c r="K1852" s="2">
        <v>14.05441475913428</v>
      </c>
      <c r="N1852" s="2">
        <v>2.0823531747390062E-2</v>
      </c>
    </row>
    <row r="1853" spans="1:14">
      <c r="A1853">
        <v>6040</v>
      </c>
      <c r="B1853" t="s">
        <v>115</v>
      </c>
      <c r="C1853" t="s">
        <v>8</v>
      </c>
      <c r="D1853">
        <v>6094</v>
      </c>
      <c r="E1853" t="s">
        <v>123</v>
      </c>
      <c r="K1853" s="2">
        <v>4.0566664847497904</v>
      </c>
      <c r="N1853" s="2">
        <v>1.2862843671379194E-2</v>
      </c>
    </row>
    <row r="1854" spans="1:14">
      <c r="A1854">
        <v>6040</v>
      </c>
      <c r="B1854" t="s">
        <v>115</v>
      </c>
      <c r="C1854" t="s">
        <v>8</v>
      </c>
      <c r="D1854">
        <v>6095</v>
      </c>
      <c r="E1854" t="s">
        <v>124</v>
      </c>
      <c r="K1854" s="2">
        <v>7.9768889676344603</v>
      </c>
      <c r="N1854" s="2">
        <v>1.8671264628469214E-2</v>
      </c>
    </row>
    <row r="1855" spans="1:14">
      <c r="A1855">
        <v>6040</v>
      </c>
      <c r="B1855" t="s">
        <v>115</v>
      </c>
      <c r="C1855" t="s">
        <v>8</v>
      </c>
      <c r="D1855">
        <v>6096</v>
      </c>
      <c r="E1855" t="s">
        <v>125</v>
      </c>
      <c r="K1855" s="2">
        <v>3.9461821134764201</v>
      </c>
      <c r="N1855" s="2">
        <v>5.1402877950938357E-3</v>
      </c>
    </row>
    <row r="1856" spans="1:14">
      <c r="A1856">
        <v>6052</v>
      </c>
      <c r="B1856" t="s">
        <v>117</v>
      </c>
      <c r="C1856" t="s">
        <v>8</v>
      </c>
      <c r="D1856">
        <v>6021</v>
      </c>
      <c r="E1856" t="s">
        <v>110</v>
      </c>
      <c r="K1856" s="2">
        <v>2.1631578449325799</v>
      </c>
      <c r="N1856" s="2">
        <v>7.6797925083555455E-3</v>
      </c>
    </row>
    <row r="1857" spans="1:14">
      <c r="A1857">
        <v>6052</v>
      </c>
      <c r="B1857" t="s">
        <v>117</v>
      </c>
      <c r="C1857" t="s">
        <v>8</v>
      </c>
      <c r="D1857">
        <v>6052</v>
      </c>
      <c r="E1857" t="s">
        <v>117</v>
      </c>
      <c r="K1857" s="2">
        <v>2.6819532232846699</v>
      </c>
      <c r="N1857" s="2">
        <v>9.7737242181015552E-3</v>
      </c>
    </row>
    <row r="1858" spans="1:14">
      <c r="A1858">
        <v>6052</v>
      </c>
      <c r="B1858" t="s">
        <v>117</v>
      </c>
      <c r="C1858" t="s">
        <v>8</v>
      </c>
      <c r="D1858">
        <v>6085</v>
      </c>
      <c r="E1858" t="s">
        <v>120</v>
      </c>
    </row>
    <row r="1859" spans="1:14">
      <c r="A1859">
        <v>6052</v>
      </c>
      <c r="B1859" t="s">
        <v>117</v>
      </c>
      <c r="C1859" t="s">
        <v>8</v>
      </c>
      <c r="D1859">
        <v>6086</v>
      </c>
      <c r="E1859" t="s">
        <v>121</v>
      </c>
      <c r="K1859" s="2">
        <v>2.0702595604544101</v>
      </c>
      <c r="N1859" s="2">
        <v>9.3684791366986514E-3</v>
      </c>
    </row>
    <row r="1860" spans="1:14">
      <c r="A1860">
        <v>6078</v>
      </c>
      <c r="B1860" t="s">
        <v>128</v>
      </c>
      <c r="C1860" t="s">
        <v>8</v>
      </c>
      <c r="D1860">
        <v>6007</v>
      </c>
      <c r="E1860" t="s">
        <v>126</v>
      </c>
      <c r="K1860" s="2">
        <v>3.1409512978604948</v>
      </c>
      <c r="N1860" s="2">
        <v>2.8391390965910564E-3</v>
      </c>
    </row>
    <row r="1861" spans="1:14">
      <c r="A1861">
        <v>6078</v>
      </c>
      <c r="B1861" t="s">
        <v>128</v>
      </c>
      <c r="C1861" t="s">
        <v>8</v>
      </c>
      <c r="D1861">
        <v>6017</v>
      </c>
      <c r="E1861" t="s">
        <v>107</v>
      </c>
      <c r="K1861" s="2">
        <v>3.7598958311158501</v>
      </c>
      <c r="N1861" s="2">
        <v>1.0238907620912041E-3</v>
      </c>
    </row>
    <row r="1862" spans="1:14">
      <c r="A1862">
        <v>6078</v>
      </c>
      <c r="B1862" t="s">
        <v>128</v>
      </c>
      <c r="C1862" t="s">
        <v>8</v>
      </c>
      <c r="D1862">
        <v>6018</v>
      </c>
      <c r="E1862" t="s">
        <v>108</v>
      </c>
      <c r="K1862" s="2">
        <v>1.9963700780471429</v>
      </c>
      <c r="N1862" s="2">
        <v>5.3695266443535541E-4</v>
      </c>
    </row>
    <row r="1863" spans="1:14">
      <c r="A1863">
        <v>6078</v>
      </c>
      <c r="B1863" t="s">
        <v>128</v>
      </c>
      <c r="C1863" t="s">
        <v>8</v>
      </c>
      <c r="D1863">
        <v>6021</v>
      </c>
      <c r="E1863" t="s">
        <v>110</v>
      </c>
      <c r="K1863" s="2">
        <v>3.9265861302154699</v>
      </c>
      <c r="N1863" s="2">
        <v>4.8049181939226219E-3</v>
      </c>
    </row>
    <row r="1864" spans="1:14">
      <c r="A1864">
        <v>6078</v>
      </c>
      <c r="B1864" t="s">
        <v>128</v>
      </c>
      <c r="C1864" t="s">
        <v>8</v>
      </c>
      <c r="D1864">
        <v>6025</v>
      </c>
      <c r="E1864" t="s">
        <v>127</v>
      </c>
      <c r="K1864" s="2">
        <v>4.2501888284821074</v>
      </c>
      <c r="N1864" s="2">
        <v>3.3573178141124097E-3</v>
      </c>
    </row>
    <row r="1865" spans="1:14">
      <c r="A1865">
        <v>6078</v>
      </c>
      <c r="B1865" t="s">
        <v>128</v>
      </c>
      <c r="C1865" t="s">
        <v>8</v>
      </c>
      <c r="D1865">
        <v>6078</v>
      </c>
      <c r="E1865" t="s">
        <v>128</v>
      </c>
      <c r="K1865" s="2">
        <v>2.8430304255686529</v>
      </c>
      <c r="N1865" s="2">
        <v>4.1507698729508855E-3</v>
      </c>
    </row>
    <row r="1866" spans="1:14">
      <c r="A1866">
        <v>6078</v>
      </c>
      <c r="B1866" t="s">
        <v>128</v>
      </c>
      <c r="C1866" t="s">
        <v>8</v>
      </c>
      <c r="D1866">
        <v>6082</v>
      </c>
      <c r="E1866" t="s">
        <v>119</v>
      </c>
      <c r="K1866" s="2">
        <v>3.2568173147900201</v>
      </c>
      <c r="N1866" s="2">
        <v>9.216243379708166E-4</v>
      </c>
    </row>
    <row r="1867" spans="1:14">
      <c r="A1867">
        <v>6078</v>
      </c>
      <c r="B1867" t="s">
        <v>128</v>
      </c>
      <c r="C1867" t="s">
        <v>8</v>
      </c>
      <c r="D1867">
        <v>6085</v>
      </c>
      <c r="E1867" t="s">
        <v>120</v>
      </c>
      <c r="K1867" s="2">
        <v>4.1994323943299801</v>
      </c>
      <c r="N1867" s="2">
        <v>3.3316579185627511E-3</v>
      </c>
    </row>
    <row r="1868" spans="1:14">
      <c r="A1868">
        <v>6078</v>
      </c>
      <c r="B1868" t="s">
        <v>128</v>
      </c>
      <c r="C1868" t="s">
        <v>8</v>
      </c>
      <c r="D1868">
        <v>6086</v>
      </c>
      <c r="E1868" t="s">
        <v>121</v>
      </c>
      <c r="K1868" s="2">
        <v>4.6625990516848601</v>
      </c>
      <c r="N1868" s="2">
        <v>4.2318956262308071E-3</v>
      </c>
    </row>
    <row r="1869" spans="1:14">
      <c r="A1869">
        <v>6078</v>
      </c>
      <c r="B1869" t="s">
        <v>128</v>
      </c>
      <c r="C1869" t="s">
        <v>8</v>
      </c>
      <c r="D1869">
        <v>6092</v>
      </c>
      <c r="E1869" t="s">
        <v>122</v>
      </c>
      <c r="K1869" s="2">
        <v>3.7897469058708397</v>
      </c>
      <c r="N1869" s="2">
        <v>2.8596823554061534E-3</v>
      </c>
    </row>
    <row r="1870" spans="1:14">
      <c r="A1870">
        <v>6078</v>
      </c>
      <c r="B1870" t="s">
        <v>128</v>
      </c>
      <c r="C1870" t="s">
        <v>8</v>
      </c>
      <c r="D1870">
        <v>6095</v>
      </c>
      <c r="E1870" t="s">
        <v>124</v>
      </c>
      <c r="K1870" s="2">
        <v>6.0204760764034546</v>
      </c>
      <c r="N1870" s="2">
        <v>1.9017259034024888E-3</v>
      </c>
    </row>
    <row r="1871" spans="1:14">
      <c r="A1871">
        <v>6082</v>
      </c>
      <c r="B1871" t="s">
        <v>119</v>
      </c>
      <c r="C1871" t="s">
        <v>8</v>
      </c>
      <c r="D1871">
        <v>6002</v>
      </c>
      <c r="E1871" t="s">
        <v>102</v>
      </c>
      <c r="K1871" s="2">
        <v>2.9661583981307391</v>
      </c>
      <c r="N1871" s="2">
        <v>3.0313971306403149E-3</v>
      </c>
    </row>
    <row r="1872" spans="1:14">
      <c r="A1872">
        <v>6082</v>
      </c>
      <c r="B1872" t="s">
        <v>119</v>
      </c>
      <c r="C1872" t="s">
        <v>8</v>
      </c>
      <c r="D1872">
        <v>6003</v>
      </c>
      <c r="E1872" t="s">
        <v>103</v>
      </c>
      <c r="K1872" s="2">
        <v>5.6684587106471405</v>
      </c>
      <c r="N1872" s="2">
        <v>6.6931458970113551E-3</v>
      </c>
    </row>
    <row r="1873" spans="1:14">
      <c r="A1873">
        <v>6082</v>
      </c>
      <c r="B1873" t="s">
        <v>119</v>
      </c>
      <c r="C1873" t="s">
        <v>8</v>
      </c>
      <c r="D1873">
        <v>6005</v>
      </c>
      <c r="E1873" t="s">
        <v>104</v>
      </c>
      <c r="K1873" s="2">
        <v>3.7826678270582401</v>
      </c>
      <c r="N1873" s="2">
        <v>3.6801785184489761E-3</v>
      </c>
    </row>
    <row r="1874" spans="1:14">
      <c r="A1874">
        <v>6082</v>
      </c>
      <c r="B1874" t="s">
        <v>119</v>
      </c>
      <c r="C1874" t="s">
        <v>8</v>
      </c>
      <c r="D1874">
        <v>6006</v>
      </c>
      <c r="E1874" t="s">
        <v>105</v>
      </c>
      <c r="K1874" s="2">
        <v>3.438012141622055</v>
      </c>
      <c r="N1874" s="2">
        <v>4.6328919469151289E-3</v>
      </c>
    </row>
    <row r="1875" spans="1:14">
      <c r="A1875">
        <v>6082</v>
      </c>
      <c r="B1875" t="s">
        <v>119</v>
      </c>
      <c r="C1875" t="s">
        <v>8</v>
      </c>
      <c r="D1875">
        <v>6007</v>
      </c>
      <c r="E1875" t="s">
        <v>126</v>
      </c>
      <c r="K1875" s="2">
        <v>4.2787333057687764</v>
      </c>
      <c r="N1875" s="2">
        <v>5.3250832020090514E-3</v>
      </c>
    </row>
    <row r="1876" spans="1:14">
      <c r="A1876">
        <v>6082</v>
      </c>
      <c r="B1876" t="s">
        <v>119</v>
      </c>
      <c r="C1876" t="s">
        <v>8</v>
      </c>
      <c r="D1876">
        <v>6008</v>
      </c>
      <c r="E1876" t="s">
        <v>106</v>
      </c>
      <c r="K1876" s="2">
        <v>5.37391927353229</v>
      </c>
      <c r="N1876" s="2">
        <v>5.9906717146929397E-3</v>
      </c>
    </row>
    <row r="1877" spans="1:14">
      <c r="A1877">
        <v>6082</v>
      </c>
      <c r="B1877" t="s">
        <v>119</v>
      </c>
      <c r="C1877" t="s">
        <v>8</v>
      </c>
      <c r="D1877">
        <v>6017</v>
      </c>
      <c r="E1877" t="s">
        <v>107</v>
      </c>
      <c r="K1877" s="2">
        <v>7.3187215098424501</v>
      </c>
      <c r="N1877" s="2">
        <v>5.6496179510497485E-3</v>
      </c>
    </row>
    <row r="1878" spans="1:14">
      <c r="A1878">
        <v>6082</v>
      </c>
      <c r="B1878" t="s">
        <v>119</v>
      </c>
      <c r="C1878" t="s">
        <v>8</v>
      </c>
      <c r="D1878">
        <v>6018</v>
      </c>
      <c r="E1878" t="s">
        <v>108</v>
      </c>
      <c r="K1878" s="2">
        <v>4.2732408245500046</v>
      </c>
      <c r="N1878" s="2">
        <v>5.2381236952946256E-3</v>
      </c>
    </row>
    <row r="1879" spans="1:14">
      <c r="A1879">
        <v>6082</v>
      </c>
      <c r="B1879" t="s">
        <v>119</v>
      </c>
      <c r="C1879" t="s">
        <v>8</v>
      </c>
      <c r="D1879">
        <v>6019</v>
      </c>
      <c r="E1879" t="s">
        <v>109</v>
      </c>
      <c r="K1879" s="2">
        <v>3.3980786679105752</v>
      </c>
      <c r="N1879" s="2">
        <v>3.912236867488237E-3</v>
      </c>
    </row>
    <row r="1880" spans="1:14">
      <c r="A1880">
        <v>6082</v>
      </c>
      <c r="B1880" t="s">
        <v>119</v>
      </c>
      <c r="C1880" t="s">
        <v>8</v>
      </c>
      <c r="D1880">
        <v>6021</v>
      </c>
      <c r="E1880" t="s">
        <v>110</v>
      </c>
      <c r="K1880" s="2">
        <v>2.842062055119539</v>
      </c>
      <c r="N1880" s="2">
        <v>3.1967764319889673E-3</v>
      </c>
    </row>
    <row r="1881" spans="1:14">
      <c r="A1881">
        <v>6082</v>
      </c>
      <c r="B1881" t="s">
        <v>119</v>
      </c>
      <c r="C1881" t="s">
        <v>8</v>
      </c>
      <c r="D1881">
        <v>6023</v>
      </c>
      <c r="E1881" t="s">
        <v>111</v>
      </c>
      <c r="K1881" s="2">
        <v>2.6461775410355619</v>
      </c>
      <c r="N1881" s="2">
        <v>3.4205013736103105E-3</v>
      </c>
    </row>
    <row r="1882" spans="1:14">
      <c r="A1882">
        <v>6082</v>
      </c>
      <c r="B1882" t="s">
        <v>119</v>
      </c>
      <c r="C1882" t="s">
        <v>8</v>
      </c>
      <c r="D1882">
        <v>6024</v>
      </c>
      <c r="E1882" t="s">
        <v>112</v>
      </c>
      <c r="K1882" s="2">
        <v>3.5163994246157841</v>
      </c>
      <c r="N1882" s="2">
        <v>2.5447255701805489E-3</v>
      </c>
    </row>
    <row r="1883" spans="1:14">
      <c r="A1883">
        <v>6082</v>
      </c>
      <c r="B1883" t="s">
        <v>119</v>
      </c>
      <c r="C1883" t="s">
        <v>8</v>
      </c>
      <c r="D1883">
        <v>6025</v>
      </c>
      <c r="E1883" t="s">
        <v>127</v>
      </c>
      <c r="K1883" s="2">
        <v>3.4455971141737498</v>
      </c>
      <c r="N1883" s="2">
        <v>2.3176093617422087E-3</v>
      </c>
    </row>
    <row r="1884" spans="1:14">
      <c r="A1884">
        <v>6082</v>
      </c>
      <c r="B1884" t="s">
        <v>119</v>
      </c>
      <c r="C1884" t="s">
        <v>8</v>
      </c>
      <c r="D1884">
        <v>6038</v>
      </c>
      <c r="E1884" t="s">
        <v>114</v>
      </c>
      <c r="K1884" s="2">
        <v>7.6270654575134795</v>
      </c>
      <c r="N1884" s="2">
        <v>6.6848357633434328E-3</v>
      </c>
    </row>
    <row r="1885" spans="1:14">
      <c r="A1885">
        <v>6082</v>
      </c>
      <c r="B1885" t="s">
        <v>119</v>
      </c>
      <c r="C1885" t="s">
        <v>8</v>
      </c>
      <c r="D1885">
        <v>6040</v>
      </c>
      <c r="E1885" t="s">
        <v>115</v>
      </c>
      <c r="K1885" s="2">
        <v>5.3146090669575941</v>
      </c>
      <c r="N1885" s="2">
        <v>6.6435325002031772E-3</v>
      </c>
    </row>
    <row r="1886" spans="1:14">
      <c r="A1886">
        <v>6082</v>
      </c>
      <c r="B1886" t="s">
        <v>119</v>
      </c>
      <c r="C1886" t="s">
        <v>8</v>
      </c>
      <c r="D1886">
        <v>6048</v>
      </c>
      <c r="E1886" t="s">
        <v>116</v>
      </c>
      <c r="K1886" s="2">
        <v>1.7222734576132801</v>
      </c>
      <c r="N1886" s="2">
        <v>3.9558537639257634E-4</v>
      </c>
    </row>
    <row r="1887" spans="1:14">
      <c r="A1887">
        <v>6082</v>
      </c>
      <c r="B1887" t="s">
        <v>119</v>
      </c>
      <c r="C1887" t="s">
        <v>8</v>
      </c>
      <c r="D1887">
        <v>6053</v>
      </c>
      <c r="E1887" t="s">
        <v>118</v>
      </c>
      <c r="K1887" s="2">
        <v>6.7623897242950202</v>
      </c>
      <c r="N1887" s="2">
        <v>4.2919777611324268E-3</v>
      </c>
    </row>
    <row r="1888" spans="1:14">
      <c r="A1888">
        <v>6082</v>
      </c>
      <c r="B1888" t="s">
        <v>119</v>
      </c>
      <c r="C1888" t="s">
        <v>8</v>
      </c>
      <c r="D1888">
        <v>6082</v>
      </c>
      <c r="E1888" t="s">
        <v>119</v>
      </c>
      <c r="K1888" s="2">
        <v>6.6816802249855201</v>
      </c>
      <c r="N1888" s="2">
        <v>5.6005270973100447E-3</v>
      </c>
    </row>
    <row r="1889" spans="1:14">
      <c r="A1889">
        <v>6082</v>
      </c>
      <c r="B1889" t="s">
        <v>119</v>
      </c>
      <c r="C1889" t="s">
        <v>8</v>
      </c>
      <c r="D1889">
        <v>6085</v>
      </c>
      <c r="E1889" t="s">
        <v>120</v>
      </c>
      <c r="K1889" s="2">
        <v>2.5259181313778081</v>
      </c>
      <c r="N1889" s="2">
        <v>2.8240657555174734E-3</v>
      </c>
    </row>
    <row r="1890" spans="1:14">
      <c r="A1890">
        <v>6082</v>
      </c>
      <c r="B1890" t="s">
        <v>119</v>
      </c>
      <c r="C1890" t="s">
        <v>8</v>
      </c>
      <c r="D1890">
        <v>6092</v>
      </c>
      <c r="E1890" t="s">
        <v>122</v>
      </c>
      <c r="K1890" s="2">
        <v>5.2226736442835424</v>
      </c>
      <c r="N1890" s="2">
        <v>5.8349792974047195E-3</v>
      </c>
    </row>
    <row r="1891" spans="1:14">
      <c r="A1891">
        <v>6082</v>
      </c>
      <c r="B1891" t="s">
        <v>119</v>
      </c>
      <c r="C1891" t="s">
        <v>8</v>
      </c>
      <c r="D1891">
        <v>6094</v>
      </c>
      <c r="E1891" t="s">
        <v>123</v>
      </c>
      <c r="K1891" s="2">
        <v>5.1268617543018999</v>
      </c>
      <c r="N1891" s="2">
        <v>1.350681949135946E-2</v>
      </c>
    </row>
    <row r="1892" spans="1:14">
      <c r="A1892">
        <v>6082</v>
      </c>
      <c r="B1892" t="s">
        <v>119</v>
      </c>
      <c r="C1892" t="s">
        <v>8</v>
      </c>
      <c r="D1892">
        <v>6095</v>
      </c>
      <c r="E1892" t="s">
        <v>124</v>
      </c>
      <c r="K1892" s="2">
        <v>4.2671969370153393</v>
      </c>
      <c r="N1892" s="2">
        <v>5.3967845178080308E-3</v>
      </c>
    </row>
    <row r="1893" spans="1:14">
      <c r="A1893">
        <v>6082</v>
      </c>
      <c r="B1893" t="s">
        <v>119</v>
      </c>
      <c r="C1893" t="s">
        <v>8</v>
      </c>
      <c r="D1893">
        <v>6096</v>
      </c>
      <c r="E1893" t="s">
        <v>125</v>
      </c>
      <c r="K1893" s="2">
        <v>2.4782599210851699</v>
      </c>
      <c r="N1893" s="2">
        <v>9.9287580067293729E-4</v>
      </c>
    </row>
    <row r="1894" spans="1:14">
      <c r="A1894">
        <v>6085</v>
      </c>
      <c r="B1894" t="s">
        <v>120</v>
      </c>
      <c r="C1894" t="s">
        <v>8</v>
      </c>
      <c r="D1894">
        <v>6002</v>
      </c>
      <c r="E1894" t="s">
        <v>102</v>
      </c>
      <c r="K1894" s="2">
        <v>1.612345318740855</v>
      </c>
      <c r="N1894" s="2">
        <v>2.7062560132837889E-4</v>
      </c>
    </row>
    <row r="1895" spans="1:14">
      <c r="A1895">
        <v>6085</v>
      </c>
      <c r="B1895" t="s">
        <v>120</v>
      </c>
      <c r="C1895" t="s">
        <v>8</v>
      </c>
      <c r="D1895">
        <v>6021</v>
      </c>
      <c r="E1895" t="s">
        <v>110</v>
      </c>
      <c r="K1895" s="2">
        <v>2.5947056966419599</v>
      </c>
      <c r="N1895" s="2">
        <v>2.2178360856389971E-3</v>
      </c>
    </row>
    <row r="1896" spans="1:14">
      <c r="A1896">
        <v>6085</v>
      </c>
      <c r="B1896" t="s">
        <v>120</v>
      </c>
      <c r="C1896" t="s">
        <v>8</v>
      </c>
      <c r="D1896">
        <v>6023</v>
      </c>
      <c r="E1896" t="s">
        <v>111</v>
      </c>
      <c r="K1896" s="2">
        <v>1.8027597627067071</v>
      </c>
      <c r="N1896" s="2">
        <v>2.4204108082493824E-4</v>
      </c>
    </row>
    <row r="1897" spans="1:14">
      <c r="A1897">
        <v>6085</v>
      </c>
      <c r="B1897" t="s">
        <v>120</v>
      </c>
      <c r="C1897" t="s">
        <v>8</v>
      </c>
      <c r="D1897">
        <v>6025</v>
      </c>
      <c r="E1897" t="s">
        <v>127</v>
      </c>
      <c r="K1897" s="2">
        <v>1.4094663382681689</v>
      </c>
      <c r="N1897" s="2">
        <v>3.2702509555372286E-4</v>
      </c>
    </row>
    <row r="1898" spans="1:14">
      <c r="A1898">
        <v>6085</v>
      </c>
      <c r="B1898" t="s">
        <v>120</v>
      </c>
      <c r="C1898" t="s">
        <v>8</v>
      </c>
      <c r="D1898">
        <v>6033</v>
      </c>
      <c r="E1898" t="s">
        <v>113</v>
      </c>
      <c r="K1898" s="2">
        <v>1.8020766271788409</v>
      </c>
      <c r="N1898" s="2">
        <v>7.0806492554551295E-4</v>
      </c>
    </row>
    <row r="1899" spans="1:14">
      <c r="A1899">
        <v>6085</v>
      </c>
      <c r="B1899" t="s">
        <v>120</v>
      </c>
      <c r="C1899" t="s">
        <v>8</v>
      </c>
      <c r="D1899">
        <v>6052</v>
      </c>
      <c r="E1899" t="s">
        <v>117</v>
      </c>
      <c r="K1899" s="2">
        <v>3.3412061916286602</v>
      </c>
      <c r="N1899" s="2">
        <v>1.3117820578895775E-3</v>
      </c>
    </row>
    <row r="1900" spans="1:14">
      <c r="A1900">
        <v>6085</v>
      </c>
      <c r="B1900" t="s">
        <v>120</v>
      </c>
      <c r="C1900" t="s">
        <v>8</v>
      </c>
      <c r="D1900">
        <v>6078</v>
      </c>
      <c r="E1900" t="s">
        <v>128</v>
      </c>
      <c r="K1900" s="2">
        <v>2.1457663616288909</v>
      </c>
      <c r="N1900" s="2">
        <v>2.0391201793376963E-3</v>
      </c>
    </row>
    <row r="1901" spans="1:14">
      <c r="A1901">
        <v>6085</v>
      </c>
      <c r="B1901" t="s">
        <v>120</v>
      </c>
      <c r="C1901" t="s">
        <v>8</v>
      </c>
      <c r="D1901">
        <v>6085</v>
      </c>
      <c r="E1901" t="s">
        <v>120</v>
      </c>
      <c r="K1901" s="2">
        <v>1.8431275732697618</v>
      </c>
      <c r="N1901" s="2">
        <v>8.0785233236472728E-4</v>
      </c>
    </row>
    <row r="1902" spans="1:14">
      <c r="A1902">
        <v>6085</v>
      </c>
      <c r="B1902" t="s">
        <v>120</v>
      </c>
      <c r="C1902" t="s">
        <v>8</v>
      </c>
      <c r="D1902">
        <v>6086</v>
      </c>
      <c r="E1902" t="s">
        <v>121</v>
      </c>
      <c r="K1902" s="2">
        <v>2.3386754818010438</v>
      </c>
      <c r="N1902" s="2">
        <v>2.102444258341306E-3</v>
      </c>
    </row>
    <row r="1903" spans="1:14">
      <c r="A1903">
        <v>6085</v>
      </c>
      <c r="B1903" t="s">
        <v>120</v>
      </c>
      <c r="C1903" t="s">
        <v>8</v>
      </c>
      <c r="D1903">
        <v>6095</v>
      </c>
      <c r="E1903" t="s">
        <v>124</v>
      </c>
      <c r="K1903" s="2">
        <v>2.3246900331326898</v>
      </c>
      <c r="N1903" s="2">
        <v>8.8881474521483692E-4</v>
      </c>
    </row>
    <row r="1904" spans="1:14">
      <c r="A1904">
        <v>6086</v>
      </c>
      <c r="B1904" t="s">
        <v>121</v>
      </c>
      <c r="C1904" t="s">
        <v>8</v>
      </c>
      <c r="D1904">
        <v>6002</v>
      </c>
      <c r="E1904" t="s">
        <v>102</v>
      </c>
      <c r="K1904" s="2">
        <v>2.3003379446837897</v>
      </c>
      <c r="N1904" s="2">
        <v>1.6512909860405612E-3</v>
      </c>
    </row>
    <row r="1905" spans="1:14">
      <c r="A1905">
        <v>6086</v>
      </c>
      <c r="B1905" t="s">
        <v>121</v>
      </c>
      <c r="C1905" t="s">
        <v>8</v>
      </c>
      <c r="D1905">
        <v>6006</v>
      </c>
      <c r="E1905" t="s">
        <v>105</v>
      </c>
      <c r="K1905" s="2">
        <v>1.599072000386436</v>
      </c>
      <c r="N1905" s="2">
        <v>1.0543837420173864E-3</v>
      </c>
    </row>
    <row r="1906" spans="1:14">
      <c r="A1906">
        <v>6086</v>
      </c>
      <c r="B1906" t="s">
        <v>121</v>
      </c>
      <c r="C1906" t="s">
        <v>8</v>
      </c>
      <c r="D1906">
        <v>6007</v>
      </c>
      <c r="E1906" t="s">
        <v>126</v>
      </c>
      <c r="K1906" s="2">
        <v>1.8916253181753468</v>
      </c>
      <c r="N1906" s="2">
        <v>1.8863317588886819E-3</v>
      </c>
    </row>
    <row r="1907" spans="1:14">
      <c r="A1907">
        <v>6086</v>
      </c>
      <c r="B1907" t="s">
        <v>121</v>
      </c>
      <c r="C1907" t="s">
        <v>8</v>
      </c>
      <c r="D1907">
        <v>6021</v>
      </c>
      <c r="E1907" t="s">
        <v>110</v>
      </c>
      <c r="K1907" s="2">
        <v>3.5937755022309696</v>
      </c>
      <c r="N1907" s="2">
        <v>4.3295179049937229E-3</v>
      </c>
    </row>
    <row r="1908" spans="1:14">
      <c r="A1908">
        <v>6086</v>
      </c>
      <c r="B1908" t="s">
        <v>121</v>
      </c>
      <c r="C1908" t="s">
        <v>8</v>
      </c>
      <c r="D1908">
        <v>6023</v>
      </c>
      <c r="E1908" t="s">
        <v>111</v>
      </c>
      <c r="K1908" s="2">
        <v>2.4322049023354042</v>
      </c>
      <c r="N1908" s="2">
        <v>2.097402781926206E-3</v>
      </c>
    </row>
    <row r="1909" spans="1:14">
      <c r="A1909">
        <v>6086</v>
      </c>
      <c r="B1909" t="s">
        <v>121</v>
      </c>
      <c r="C1909" t="s">
        <v>8</v>
      </c>
      <c r="D1909">
        <v>6025</v>
      </c>
      <c r="E1909" t="s">
        <v>127</v>
      </c>
      <c r="K1909" s="2">
        <v>2.3812624948850032</v>
      </c>
      <c r="N1909" s="2">
        <v>2.8162954126343806E-3</v>
      </c>
    </row>
    <row r="1910" spans="1:14">
      <c r="A1910">
        <v>6086</v>
      </c>
      <c r="B1910" t="s">
        <v>121</v>
      </c>
      <c r="C1910" t="s">
        <v>8</v>
      </c>
      <c r="D1910">
        <v>6033</v>
      </c>
      <c r="E1910" t="s">
        <v>113</v>
      </c>
      <c r="K1910" s="2">
        <v>3.0724786614826098</v>
      </c>
      <c r="N1910" s="2">
        <v>3.7254192226170704E-3</v>
      </c>
    </row>
    <row r="1911" spans="1:14">
      <c r="A1911">
        <v>6086</v>
      </c>
      <c r="B1911" t="s">
        <v>121</v>
      </c>
      <c r="C1911" t="s">
        <v>8</v>
      </c>
      <c r="D1911">
        <v>6052</v>
      </c>
      <c r="E1911" t="s">
        <v>117</v>
      </c>
      <c r="K1911" s="2">
        <v>3.8621623112778103</v>
      </c>
      <c r="N1911" s="2">
        <v>3.0366035607584429E-3</v>
      </c>
    </row>
    <row r="1912" spans="1:14">
      <c r="A1912">
        <v>6086</v>
      </c>
      <c r="B1912" t="s">
        <v>121</v>
      </c>
      <c r="C1912" t="s">
        <v>8</v>
      </c>
      <c r="D1912">
        <v>6078</v>
      </c>
      <c r="E1912" t="s">
        <v>128</v>
      </c>
      <c r="K1912" s="2">
        <v>2.9291216347401758</v>
      </c>
      <c r="N1912" s="2">
        <v>3.9063417370099E-3</v>
      </c>
    </row>
    <row r="1913" spans="1:14">
      <c r="A1913">
        <v>6086</v>
      </c>
      <c r="B1913" t="s">
        <v>121</v>
      </c>
      <c r="C1913" t="s">
        <v>8</v>
      </c>
      <c r="D1913">
        <v>6085</v>
      </c>
      <c r="E1913" t="s">
        <v>120</v>
      </c>
      <c r="K1913" s="2">
        <v>3.4689230780169011</v>
      </c>
      <c r="N1913" s="2">
        <v>3.6428916255692202E-3</v>
      </c>
    </row>
    <row r="1914" spans="1:14">
      <c r="A1914">
        <v>6086</v>
      </c>
      <c r="B1914" t="s">
        <v>121</v>
      </c>
      <c r="C1914" t="s">
        <v>8</v>
      </c>
      <c r="D1914">
        <v>6086</v>
      </c>
      <c r="E1914" t="s">
        <v>121</v>
      </c>
      <c r="K1914" s="2">
        <v>4.3628966510837444</v>
      </c>
      <c r="N1914" s="2">
        <v>4.7404107958234909E-3</v>
      </c>
    </row>
    <row r="1915" spans="1:14">
      <c r="A1915">
        <v>6086</v>
      </c>
      <c r="B1915" t="s">
        <v>121</v>
      </c>
      <c r="C1915" t="s">
        <v>8</v>
      </c>
      <c r="D1915">
        <v>6092</v>
      </c>
      <c r="E1915" t="s">
        <v>122</v>
      </c>
      <c r="K1915" s="2">
        <v>1.8553248341666029</v>
      </c>
      <c r="N1915" s="2">
        <v>1.4060862164382442E-3</v>
      </c>
    </row>
    <row r="1916" spans="1:14">
      <c r="A1916">
        <v>6086</v>
      </c>
      <c r="B1916" t="s">
        <v>121</v>
      </c>
      <c r="C1916" t="s">
        <v>8</v>
      </c>
      <c r="D1916">
        <v>6095</v>
      </c>
      <c r="E1916" t="s">
        <v>124</v>
      </c>
      <c r="K1916" s="2">
        <v>4.1037865982041133</v>
      </c>
      <c r="N1916" s="2">
        <v>3.5427988652846276E-3</v>
      </c>
    </row>
    <row r="1917" spans="1:14">
      <c r="A1917">
        <v>6092</v>
      </c>
      <c r="B1917" t="s">
        <v>122</v>
      </c>
      <c r="C1917" t="s">
        <v>8</v>
      </c>
      <c r="D1917">
        <v>6006</v>
      </c>
      <c r="E1917" t="s">
        <v>105</v>
      </c>
      <c r="K1917" s="2">
        <v>2.0438524737761501</v>
      </c>
      <c r="N1917" s="2">
        <v>8.73412669587056E-4</v>
      </c>
    </row>
    <row r="1918" spans="1:14">
      <c r="A1918">
        <v>6092</v>
      </c>
      <c r="B1918" t="s">
        <v>122</v>
      </c>
      <c r="C1918" t="s">
        <v>8</v>
      </c>
      <c r="D1918">
        <v>6007</v>
      </c>
      <c r="E1918" t="s">
        <v>126</v>
      </c>
      <c r="K1918" s="2">
        <v>2.3468367312895602</v>
      </c>
      <c r="N1918" s="2">
        <v>5.3672469046118804E-4</v>
      </c>
    </row>
    <row r="1919" spans="1:14">
      <c r="A1919">
        <v>6092</v>
      </c>
      <c r="B1919" t="s">
        <v>122</v>
      </c>
      <c r="C1919" t="s">
        <v>8</v>
      </c>
      <c r="D1919">
        <v>6008</v>
      </c>
      <c r="E1919" t="s">
        <v>106</v>
      </c>
      <c r="K1919" s="2">
        <v>2.7383508010571598</v>
      </c>
      <c r="N1919" s="2">
        <v>5.4172173793609754E-4</v>
      </c>
    </row>
    <row r="1920" spans="1:14">
      <c r="A1920">
        <v>6092</v>
      </c>
      <c r="B1920" t="s">
        <v>122</v>
      </c>
      <c r="C1920" t="s">
        <v>8</v>
      </c>
      <c r="D1920">
        <v>6017</v>
      </c>
      <c r="E1920" t="s">
        <v>107</v>
      </c>
      <c r="K1920" s="2">
        <v>4.02337331140573</v>
      </c>
      <c r="N1920" s="2">
        <v>5.9523010626661831E-4</v>
      </c>
    </row>
    <row r="1921" spans="1:14">
      <c r="A1921">
        <v>6092</v>
      </c>
      <c r="B1921" t="s">
        <v>122</v>
      </c>
      <c r="C1921" t="s">
        <v>8</v>
      </c>
      <c r="D1921">
        <v>6018</v>
      </c>
      <c r="E1921" t="s">
        <v>108</v>
      </c>
      <c r="K1921" s="2">
        <v>2.1630225916560297</v>
      </c>
      <c r="N1921" s="2">
        <v>3.0829166329936653E-4</v>
      </c>
    </row>
    <row r="1922" spans="1:14">
      <c r="A1922">
        <v>6092</v>
      </c>
      <c r="B1922" t="s">
        <v>122</v>
      </c>
      <c r="C1922" t="s">
        <v>8</v>
      </c>
      <c r="D1922">
        <v>6023</v>
      </c>
      <c r="E1922" t="s">
        <v>111</v>
      </c>
      <c r="K1922" s="2">
        <v>1.991426861578671</v>
      </c>
      <c r="N1922" s="2">
        <v>2.7030097695246186E-4</v>
      </c>
    </row>
    <row r="1923" spans="1:14">
      <c r="A1923">
        <v>6092</v>
      </c>
      <c r="B1923" t="s">
        <v>122</v>
      </c>
      <c r="C1923" t="s">
        <v>8</v>
      </c>
      <c r="D1923">
        <v>6024</v>
      </c>
      <c r="E1923" t="s">
        <v>112</v>
      </c>
      <c r="K1923" s="2">
        <v>2.5296257114261902</v>
      </c>
      <c r="N1923" s="2">
        <v>5.673068882630232E-4</v>
      </c>
    </row>
    <row r="1924" spans="1:14">
      <c r="A1924">
        <v>6092</v>
      </c>
      <c r="B1924" t="s">
        <v>122</v>
      </c>
      <c r="C1924" t="s">
        <v>8</v>
      </c>
      <c r="D1924">
        <v>6025</v>
      </c>
      <c r="E1924" t="s">
        <v>127</v>
      </c>
      <c r="K1924" s="2">
        <v>2.4751447468930499</v>
      </c>
      <c r="N1924" s="2">
        <v>1.0884342638601816E-3</v>
      </c>
    </row>
    <row r="1925" spans="1:14">
      <c r="A1925">
        <v>6092</v>
      </c>
      <c r="B1925" t="s">
        <v>122</v>
      </c>
      <c r="C1925" t="s">
        <v>8</v>
      </c>
      <c r="D1925">
        <v>6038</v>
      </c>
      <c r="E1925" t="s">
        <v>114</v>
      </c>
      <c r="K1925" s="2">
        <v>3.7345229028011699</v>
      </c>
      <c r="N1925" s="2">
        <v>2.9783533041562236E-4</v>
      </c>
    </row>
    <row r="1926" spans="1:14">
      <c r="A1926">
        <v>6092</v>
      </c>
      <c r="B1926" t="s">
        <v>122</v>
      </c>
      <c r="C1926" t="s">
        <v>8</v>
      </c>
      <c r="D1926">
        <v>6040</v>
      </c>
      <c r="E1926" t="s">
        <v>115</v>
      </c>
      <c r="K1926" s="2">
        <v>2.4632641843204999</v>
      </c>
      <c r="N1926" s="2">
        <v>9.6149260321204725E-4</v>
      </c>
    </row>
    <row r="1927" spans="1:14">
      <c r="A1927">
        <v>6092</v>
      </c>
      <c r="B1927" t="s">
        <v>122</v>
      </c>
      <c r="C1927" t="s">
        <v>8</v>
      </c>
      <c r="D1927">
        <v>6082</v>
      </c>
      <c r="E1927" t="s">
        <v>119</v>
      </c>
      <c r="K1927" s="2">
        <v>3.4975397850455598</v>
      </c>
      <c r="N1927" s="2">
        <v>5.3386377427647159E-4</v>
      </c>
    </row>
    <row r="1928" spans="1:14">
      <c r="A1928">
        <v>6092</v>
      </c>
      <c r="B1928" t="s">
        <v>122</v>
      </c>
      <c r="C1928" t="s">
        <v>8</v>
      </c>
      <c r="D1928">
        <v>6092</v>
      </c>
      <c r="E1928" t="s">
        <v>122</v>
      </c>
      <c r="K1928" s="2">
        <v>2.7360188150796798</v>
      </c>
      <c r="N1928" s="2">
        <v>8.9536628009645447E-4</v>
      </c>
    </row>
    <row r="1929" spans="1:14">
      <c r="A1929">
        <v>6092</v>
      </c>
      <c r="B1929" t="s">
        <v>122</v>
      </c>
      <c r="C1929" t="s">
        <v>8</v>
      </c>
      <c r="D1929">
        <v>6095</v>
      </c>
      <c r="E1929" t="s">
        <v>124</v>
      </c>
      <c r="K1929" s="2">
        <v>2.4496188038976401</v>
      </c>
      <c r="N1929" s="2">
        <v>3.9164053713561215E-4</v>
      </c>
    </row>
    <row r="1930" spans="1:14">
      <c r="A1930">
        <v>6094</v>
      </c>
      <c r="B1930" t="s">
        <v>123</v>
      </c>
      <c r="C1930" t="s">
        <v>8</v>
      </c>
      <c r="D1930">
        <v>6002</v>
      </c>
      <c r="E1930" t="s">
        <v>102</v>
      </c>
      <c r="K1930" s="2">
        <v>1.291102163455472</v>
      </c>
      <c r="N1930" s="2">
        <v>3.7227466582721862E-3</v>
      </c>
    </row>
    <row r="1931" spans="1:14">
      <c r="A1931">
        <v>6094</v>
      </c>
      <c r="B1931" t="s">
        <v>123</v>
      </c>
      <c r="C1931" t="s">
        <v>8</v>
      </c>
      <c r="D1931">
        <v>6003</v>
      </c>
      <c r="E1931" t="s">
        <v>103</v>
      </c>
      <c r="K1931" s="2">
        <v>1.9993700901902969</v>
      </c>
      <c r="N1931" s="2">
        <v>8.9401813738446238E-3</v>
      </c>
    </row>
    <row r="1932" spans="1:14">
      <c r="A1932">
        <v>6094</v>
      </c>
      <c r="B1932" t="s">
        <v>123</v>
      </c>
      <c r="C1932" t="s">
        <v>8</v>
      </c>
      <c r="D1932">
        <v>6005</v>
      </c>
      <c r="E1932" t="s">
        <v>104</v>
      </c>
      <c r="K1932" s="2">
        <v>1.438608932438928</v>
      </c>
      <c r="N1932" s="2">
        <v>5.085760090858457E-3</v>
      </c>
    </row>
    <row r="1933" spans="1:14">
      <c r="A1933">
        <v>6094</v>
      </c>
      <c r="B1933" t="s">
        <v>123</v>
      </c>
      <c r="C1933" t="s">
        <v>8</v>
      </c>
      <c r="D1933">
        <v>6006</v>
      </c>
      <c r="E1933" t="s">
        <v>105</v>
      </c>
      <c r="K1933" s="2">
        <v>1.4207619921863079</v>
      </c>
      <c r="N1933" s="2">
        <v>4.8407178449744312E-3</v>
      </c>
    </row>
    <row r="1934" spans="1:14">
      <c r="A1934">
        <v>6094</v>
      </c>
      <c r="B1934" t="s">
        <v>123</v>
      </c>
      <c r="C1934" t="s">
        <v>8</v>
      </c>
      <c r="D1934">
        <v>6007</v>
      </c>
      <c r="E1934" t="s">
        <v>126</v>
      </c>
      <c r="K1934" s="2">
        <v>1.5722797102071371</v>
      </c>
      <c r="N1934" s="2">
        <v>1.1636597124465117E-2</v>
      </c>
    </row>
    <row r="1935" spans="1:14">
      <c r="A1935">
        <v>6094</v>
      </c>
      <c r="B1935" t="s">
        <v>123</v>
      </c>
      <c r="C1935" t="s">
        <v>8</v>
      </c>
      <c r="D1935">
        <v>6008</v>
      </c>
      <c r="E1935" t="s">
        <v>106</v>
      </c>
      <c r="K1935" s="2">
        <v>1.64354920119628</v>
      </c>
      <c r="N1935" s="2">
        <v>1.245200872669619E-2</v>
      </c>
    </row>
    <row r="1936" spans="1:14">
      <c r="A1936">
        <v>6094</v>
      </c>
      <c r="B1936" t="s">
        <v>123</v>
      </c>
      <c r="C1936" t="s">
        <v>8</v>
      </c>
      <c r="D1936">
        <v>6017</v>
      </c>
      <c r="E1936" t="s">
        <v>107</v>
      </c>
      <c r="K1936" s="2">
        <v>1.9705473231931889</v>
      </c>
      <c r="N1936" s="2">
        <v>1.5366759662704283E-2</v>
      </c>
    </row>
    <row r="1937" spans="1:14">
      <c r="A1937">
        <v>6094</v>
      </c>
      <c r="B1937" t="s">
        <v>123</v>
      </c>
      <c r="C1937" t="s">
        <v>8</v>
      </c>
      <c r="D1937">
        <v>6018</v>
      </c>
      <c r="E1937" t="s">
        <v>108</v>
      </c>
      <c r="K1937" s="2">
        <v>1.5011180604484591</v>
      </c>
      <c r="N1937" s="2">
        <v>1.0423946665841267E-2</v>
      </c>
    </row>
    <row r="1938" spans="1:14">
      <c r="A1938">
        <v>6094</v>
      </c>
      <c r="B1938" t="s">
        <v>123</v>
      </c>
      <c r="C1938" t="s">
        <v>8</v>
      </c>
      <c r="D1938">
        <v>6019</v>
      </c>
      <c r="E1938" t="s">
        <v>109</v>
      </c>
      <c r="K1938" s="2">
        <v>1.536043236135102</v>
      </c>
      <c r="N1938" s="2">
        <v>5.9524273887148135E-3</v>
      </c>
    </row>
    <row r="1939" spans="1:14">
      <c r="A1939">
        <v>6094</v>
      </c>
      <c r="B1939" t="s">
        <v>123</v>
      </c>
      <c r="C1939" t="s">
        <v>8</v>
      </c>
      <c r="D1939">
        <v>6021</v>
      </c>
      <c r="E1939" t="s">
        <v>110</v>
      </c>
      <c r="K1939" s="2">
        <v>1.3393931761312901</v>
      </c>
      <c r="N1939" s="2">
        <v>4.2586865468558516E-3</v>
      </c>
    </row>
    <row r="1940" spans="1:14">
      <c r="A1940">
        <v>6094</v>
      </c>
      <c r="B1940" t="s">
        <v>123</v>
      </c>
      <c r="C1940" t="s">
        <v>8</v>
      </c>
      <c r="D1940">
        <v>6023</v>
      </c>
      <c r="E1940" t="s">
        <v>111</v>
      </c>
      <c r="K1940" s="2">
        <v>1.1366326914361049</v>
      </c>
      <c r="N1940" s="2">
        <v>1.8245421494706502E-3</v>
      </c>
    </row>
    <row r="1941" spans="1:14">
      <c r="A1941">
        <v>6094</v>
      </c>
      <c r="B1941" t="s">
        <v>123</v>
      </c>
      <c r="C1941" t="s">
        <v>8</v>
      </c>
      <c r="D1941">
        <v>6024</v>
      </c>
      <c r="E1941" t="s">
        <v>112</v>
      </c>
      <c r="K1941" s="2">
        <v>1.5321781732243149</v>
      </c>
      <c r="N1941" s="2">
        <v>1.0775742385476968E-2</v>
      </c>
    </row>
    <row r="1942" spans="1:14">
      <c r="A1942">
        <v>6094</v>
      </c>
      <c r="B1942" t="s">
        <v>123</v>
      </c>
      <c r="C1942" t="s">
        <v>8</v>
      </c>
      <c r="D1942">
        <v>6025</v>
      </c>
      <c r="E1942" t="s">
        <v>127</v>
      </c>
      <c r="K1942" s="2">
        <v>1.6305145156990859</v>
      </c>
      <c r="N1942" s="2">
        <v>6.3656125949780708E-3</v>
      </c>
    </row>
    <row r="1943" spans="1:14">
      <c r="A1943">
        <v>6094</v>
      </c>
      <c r="B1943" t="s">
        <v>123</v>
      </c>
      <c r="C1943" t="s">
        <v>8</v>
      </c>
      <c r="D1943">
        <v>6038</v>
      </c>
      <c r="E1943" t="s">
        <v>114</v>
      </c>
      <c r="K1943" s="2">
        <v>1.8490461145561929</v>
      </c>
      <c r="N1943" s="2">
        <v>1.4231518446858351E-2</v>
      </c>
    </row>
    <row r="1944" spans="1:14">
      <c r="A1944">
        <v>6094</v>
      </c>
      <c r="B1944" t="s">
        <v>123</v>
      </c>
      <c r="C1944" t="s">
        <v>8</v>
      </c>
      <c r="D1944">
        <v>6040</v>
      </c>
      <c r="E1944" t="s">
        <v>115</v>
      </c>
      <c r="K1944" s="2">
        <v>1.8587392013361601</v>
      </c>
      <c r="N1944" s="2">
        <v>1.4859456813348394E-2</v>
      </c>
    </row>
    <row r="1945" spans="1:14">
      <c r="A1945">
        <v>6094</v>
      </c>
      <c r="B1945" t="s">
        <v>123</v>
      </c>
      <c r="C1945" t="s">
        <v>8</v>
      </c>
      <c r="D1945">
        <v>6048</v>
      </c>
      <c r="E1945" t="s">
        <v>116</v>
      </c>
      <c r="K1945" s="2">
        <v>1.1451515888854831</v>
      </c>
      <c r="N1945" s="2">
        <v>2.0605155842588784E-3</v>
      </c>
    </row>
    <row r="1946" spans="1:14">
      <c r="A1946">
        <v>6094</v>
      </c>
      <c r="B1946" t="s">
        <v>123</v>
      </c>
      <c r="C1946" t="s">
        <v>8</v>
      </c>
      <c r="D1946">
        <v>6053</v>
      </c>
      <c r="E1946" t="s">
        <v>118</v>
      </c>
      <c r="K1946" s="2">
        <v>2.0447119443619801</v>
      </c>
      <c r="N1946" s="2">
        <v>8.5758854921071468E-3</v>
      </c>
    </row>
    <row r="1947" spans="1:14">
      <c r="A1947">
        <v>6094</v>
      </c>
      <c r="B1947" t="s">
        <v>123</v>
      </c>
      <c r="C1947" t="s">
        <v>8</v>
      </c>
      <c r="D1947">
        <v>6082</v>
      </c>
      <c r="E1947" t="s">
        <v>119</v>
      </c>
      <c r="K1947" s="2">
        <v>1.9335278807510681</v>
      </c>
      <c r="N1947" s="2">
        <v>1.540239525651595E-2</v>
      </c>
    </row>
    <row r="1948" spans="1:14">
      <c r="A1948">
        <v>6094</v>
      </c>
      <c r="B1948" t="s">
        <v>123</v>
      </c>
      <c r="C1948" t="s">
        <v>8</v>
      </c>
      <c r="D1948">
        <v>6085</v>
      </c>
      <c r="E1948" t="s">
        <v>120</v>
      </c>
      <c r="K1948" s="2">
        <v>1.132937456279246</v>
      </c>
      <c r="N1948" s="2">
        <v>1.9071121313960812E-3</v>
      </c>
    </row>
    <row r="1949" spans="1:14">
      <c r="A1949">
        <v>6094</v>
      </c>
      <c r="B1949" t="s">
        <v>123</v>
      </c>
      <c r="C1949" t="s">
        <v>8</v>
      </c>
      <c r="D1949">
        <v>6092</v>
      </c>
      <c r="E1949" t="s">
        <v>122</v>
      </c>
      <c r="K1949" s="2">
        <v>1.728078896668408</v>
      </c>
      <c r="N1949" s="2">
        <v>1.2232755928539651E-2</v>
      </c>
    </row>
    <row r="1950" spans="1:14">
      <c r="A1950">
        <v>6094</v>
      </c>
      <c r="B1950" t="s">
        <v>123</v>
      </c>
      <c r="C1950" t="s">
        <v>8</v>
      </c>
      <c r="D1950">
        <v>6094</v>
      </c>
      <c r="E1950" t="s">
        <v>123</v>
      </c>
      <c r="K1950" s="2">
        <v>2.0851023552311698</v>
      </c>
      <c r="N1950" s="2">
        <v>1.0513629862769899E-2</v>
      </c>
    </row>
    <row r="1951" spans="1:14">
      <c r="A1951">
        <v>6094</v>
      </c>
      <c r="B1951" t="s">
        <v>123</v>
      </c>
      <c r="C1951" t="s">
        <v>8</v>
      </c>
      <c r="D1951">
        <v>6095</v>
      </c>
      <c r="E1951" t="s">
        <v>124</v>
      </c>
      <c r="K1951" s="2">
        <v>1.464039573254788</v>
      </c>
      <c r="N1951" s="2">
        <v>1.0065569411910858E-2</v>
      </c>
    </row>
    <row r="1952" spans="1:14">
      <c r="A1952">
        <v>6094</v>
      </c>
      <c r="B1952" t="s">
        <v>123</v>
      </c>
      <c r="C1952" t="s">
        <v>8</v>
      </c>
      <c r="D1952">
        <v>6096</v>
      </c>
      <c r="E1952" t="s">
        <v>125</v>
      </c>
      <c r="K1952" s="2">
        <v>1.501958478233101</v>
      </c>
      <c r="N1952" s="2">
        <v>5.6738832970386318E-3</v>
      </c>
    </row>
    <row r="1953" spans="1:14">
      <c r="A1953">
        <v>6095</v>
      </c>
      <c r="B1953" t="s">
        <v>124</v>
      </c>
      <c r="C1953" t="s">
        <v>8</v>
      </c>
      <c r="D1953">
        <v>6002</v>
      </c>
      <c r="E1953" t="s">
        <v>102</v>
      </c>
      <c r="K1953" s="2">
        <v>3.8510361318514001</v>
      </c>
      <c r="N1953" s="2">
        <v>4.8451505528196888E-3</v>
      </c>
    </row>
    <row r="1954" spans="1:14">
      <c r="A1954">
        <v>6095</v>
      </c>
      <c r="B1954" t="s">
        <v>124</v>
      </c>
      <c r="C1954" t="s">
        <v>8</v>
      </c>
      <c r="D1954">
        <v>6006</v>
      </c>
      <c r="E1954" t="s">
        <v>105</v>
      </c>
      <c r="K1954" s="2">
        <v>3.648200361626448</v>
      </c>
      <c r="N1954" s="2">
        <v>4.8649431140052393E-3</v>
      </c>
    </row>
    <row r="1955" spans="1:14">
      <c r="A1955">
        <v>6095</v>
      </c>
      <c r="B1955" t="s">
        <v>124</v>
      </c>
      <c r="C1955" t="s">
        <v>8</v>
      </c>
      <c r="D1955">
        <v>6007</v>
      </c>
      <c r="E1955" t="s">
        <v>126</v>
      </c>
      <c r="K1955" s="2">
        <v>3.6293899364053619</v>
      </c>
      <c r="N1955" s="2">
        <v>5.1730742847186373E-3</v>
      </c>
    </row>
    <row r="1956" spans="1:14">
      <c r="A1956">
        <v>6095</v>
      </c>
      <c r="B1956" t="s">
        <v>124</v>
      </c>
      <c r="C1956" t="s">
        <v>8</v>
      </c>
      <c r="D1956">
        <v>6008</v>
      </c>
      <c r="E1956" t="s">
        <v>106</v>
      </c>
      <c r="K1956" s="2">
        <v>3.2121185249737501</v>
      </c>
      <c r="N1956" s="2">
        <v>2.2900780552471381E-3</v>
      </c>
    </row>
    <row r="1957" spans="1:14">
      <c r="A1957">
        <v>6095</v>
      </c>
      <c r="B1957" t="s">
        <v>124</v>
      </c>
      <c r="C1957" t="s">
        <v>8</v>
      </c>
      <c r="D1957">
        <v>6017</v>
      </c>
      <c r="E1957" t="s">
        <v>107</v>
      </c>
      <c r="K1957" s="2">
        <v>4.63824218446626</v>
      </c>
      <c r="N1957" s="2">
        <v>2.5603438801307253E-3</v>
      </c>
    </row>
    <row r="1958" spans="1:14">
      <c r="A1958">
        <v>6095</v>
      </c>
      <c r="B1958" t="s">
        <v>124</v>
      </c>
      <c r="C1958" t="s">
        <v>8</v>
      </c>
      <c r="D1958">
        <v>6018</v>
      </c>
      <c r="E1958" t="s">
        <v>108</v>
      </c>
      <c r="K1958" s="2">
        <v>2.0858349015611499</v>
      </c>
      <c r="N1958" s="2">
        <v>1.585329010297756E-3</v>
      </c>
    </row>
    <row r="1959" spans="1:14">
      <c r="A1959">
        <v>6095</v>
      </c>
      <c r="B1959" t="s">
        <v>124</v>
      </c>
      <c r="C1959" t="s">
        <v>8</v>
      </c>
      <c r="D1959">
        <v>6021</v>
      </c>
      <c r="E1959" t="s">
        <v>110</v>
      </c>
      <c r="K1959" s="2">
        <v>6.1237546259240601</v>
      </c>
      <c r="N1959" s="2">
        <v>8.7704776349814412E-3</v>
      </c>
    </row>
    <row r="1960" spans="1:14">
      <c r="A1960">
        <v>6095</v>
      </c>
      <c r="B1960" t="s">
        <v>124</v>
      </c>
      <c r="C1960" t="s">
        <v>8</v>
      </c>
      <c r="D1960">
        <v>6023</v>
      </c>
      <c r="E1960" t="s">
        <v>111</v>
      </c>
      <c r="K1960" s="2">
        <v>3.6328421608300374</v>
      </c>
      <c r="N1960" s="2">
        <v>7.5829107327225129E-3</v>
      </c>
    </row>
    <row r="1961" spans="1:14">
      <c r="A1961">
        <v>6095</v>
      </c>
      <c r="B1961" t="s">
        <v>124</v>
      </c>
      <c r="C1961" t="s">
        <v>8</v>
      </c>
      <c r="D1961">
        <v>6024</v>
      </c>
      <c r="E1961" t="s">
        <v>112</v>
      </c>
      <c r="K1961" s="2">
        <v>3.0867801445205099</v>
      </c>
      <c r="N1961" s="2">
        <v>2.3053938291709552E-3</v>
      </c>
    </row>
    <row r="1962" spans="1:14">
      <c r="A1962">
        <v>6095</v>
      </c>
      <c r="B1962" t="s">
        <v>124</v>
      </c>
      <c r="C1962" t="s">
        <v>8</v>
      </c>
      <c r="D1962">
        <v>6025</v>
      </c>
      <c r="E1962" t="s">
        <v>127</v>
      </c>
      <c r="K1962" s="2">
        <v>5.9467953162141907</v>
      </c>
      <c r="N1962" s="2">
        <v>1.0197401056360952E-2</v>
      </c>
    </row>
    <row r="1963" spans="1:14">
      <c r="A1963">
        <v>6095</v>
      </c>
      <c r="B1963" t="s">
        <v>124</v>
      </c>
      <c r="C1963" t="s">
        <v>8</v>
      </c>
      <c r="D1963">
        <v>6033</v>
      </c>
      <c r="E1963" t="s">
        <v>113</v>
      </c>
      <c r="K1963" s="2">
        <v>4.5985182277027103</v>
      </c>
      <c r="N1963" s="2">
        <v>8.9291019300489737E-3</v>
      </c>
    </row>
    <row r="1964" spans="1:14">
      <c r="A1964">
        <v>6095</v>
      </c>
      <c r="B1964" t="s">
        <v>124</v>
      </c>
      <c r="C1964" t="s">
        <v>8</v>
      </c>
      <c r="D1964">
        <v>6038</v>
      </c>
      <c r="E1964" t="s">
        <v>114</v>
      </c>
      <c r="K1964" s="2">
        <v>2.9159682561590898</v>
      </c>
      <c r="N1964" s="2">
        <v>1.8914943583243312E-3</v>
      </c>
    </row>
    <row r="1965" spans="1:14">
      <c r="A1965">
        <v>6095</v>
      </c>
      <c r="B1965" t="s">
        <v>124</v>
      </c>
      <c r="C1965" t="s">
        <v>8</v>
      </c>
      <c r="D1965">
        <v>6040</v>
      </c>
      <c r="E1965" t="s">
        <v>115</v>
      </c>
      <c r="K1965" s="2">
        <v>3.87112346486568</v>
      </c>
      <c r="N1965" s="2">
        <v>3.0338661591794401E-3</v>
      </c>
    </row>
    <row r="1966" spans="1:14">
      <c r="A1966">
        <v>6095</v>
      </c>
      <c r="B1966" t="s">
        <v>124</v>
      </c>
      <c r="C1966" t="s">
        <v>8</v>
      </c>
      <c r="D1966">
        <v>6052</v>
      </c>
      <c r="E1966" t="s">
        <v>117</v>
      </c>
      <c r="K1966" s="2">
        <v>4.9726761134918398</v>
      </c>
      <c r="N1966" s="2">
        <v>6.7930391592009491E-3</v>
      </c>
    </row>
    <row r="1967" spans="1:14">
      <c r="A1967">
        <v>6095</v>
      </c>
      <c r="B1967" t="s">
        <v>124</v>
      </c>
      <c r="C1967" t="s">
        <v>8</v>
      </c>
      <c r="D1967">
        <v>6078</v>
      </c>
      <c r="E1967" t="s">
        <v>128</v>
      </c>
      <c r="K1967" s="2">
        <v>3.9940418579167098</v>
      </c>
      <c r="N1967" s="2">
        <v>7.474365647259229E-3</v>
      </c>
    </row>
    <row r="1968" spans="1:14">
      <c r="A1968">
        <v>6095</v>
      </c>
      <c r="B1968" t="s">
        <v>124</v>
      </c>
      <c r="C1968" t="s">
        <v>8</v>
      </c>
      <c r="D1968">
        <v>6082</v>
      </c>
      <c r="E1968" t="s">
        <v>119</v>
      </c>
      <c r="K1968" s="2">
        <v>3.8758701889165801</v>
      </c>
      <c r="N1968" s="2">
        <v>2.388913327741566E-3</v>
      </c>
    </row>
    <row r="1969" spans="1:14">
      <c r="A1969">
        <v>6095</v>
      </c>
      <c r="B1969" t="s">
        <v>124</v>
      </c>
      <c r="C1969" t="s">
        <v>8</v>
      </c>
      <c r="D1969">
        <v>6085</v>
      </c>
      <c r="E1969" t="s">
        <v>120</v>
      </c>
      <c r="K1969" s="2">
        <v>5.2447202667909867</v>
      </c>
      <c r="N1969" s="2">
        <v>7.0556869322284986E-3</v>
      </c>
    </row>
    <row r="1970" spans="1:14">
      <c r="A1970">
        <v>6095</v>
      </c>
      <c r="B1970" t="s">
        <v>124</v>
      </c>
      <c r="C1970" t="s">
        <v>8</v>
      </c>
      <c r="D1970">
        <v>6086</v>
      </c>
      <c r="E1970" t="s">
        <v>121</v>
      </c>
      <c r="K1970" s="2">
        <v>6.2753917255284426</v>
      </c>
      <c r="N1970" s="2">
        <v>1.1470713446954429E-2</v>
      </c>
    </row>
    <row r="1971" spans="1:14">
      <c r="A1971">
        <v>6095</v>
      </c>
      <c r="B1971" t="s">
        <v>124</v>
      </c>
      <c r="C1971" t="s">
        <v>8</v>
      </c>
      <c r="D1971">
        <v>6092</v>
      </c>
      <c r="E1971" t="s">
        <v>122</v>
      </c>
      <c r="K1971" s="2">
        <v>4.8885378811257993</v>
      </c>
      <c r="N1971" s="2">
        <v>5.2249913047135912E-3</v>
      </c>
    </row>
    <row r="1972" spans="1:14">
      <c r="A1972">
        <v>6095</v>
      </c>
      <c r="B1972" t="s">
        <v>124</v>
      </c>
      <c r="C1972" t="s">
        <v>8</v>
      </c>
      <c r="D1972">
        <v>6095</v>
      </c>
      <c r="E1972" t="s">
        <v>124</v>
      </c>
      <c r="K1972" s="2">
        <v>8.1156729677242261</v>
      </c>
      <c r="N1972" s="2">
        <v>1.0020406201785573E-2</v>
      </c>
    </row>
  </sheetData>
  <conditionalFormatting sqref="Q2:Q229">
    <cfRule type="top10" dxfId="7" priority="1" rank="10"/>
    <cfRule type="containsText" dxfId="4" priority="7" operator="containsText" text="0">
      <formula>NOT(ISERROR(SEARCH("0",Q2)))</formula>
    </cfRule>
  </conditionalFormatting>
  <conditionalFormatting sqref="J1:J1048576">
    <cfRule type="containsText" dxfId="6" priority="3" operator="containsText" text="Y">
      <formula>NOT(ISERROR(SEARCH("Y",J1)))</formula>
    </cfRule>
    <cfRule type="containsText" dxfId="5" priority="4" operator="containsText" text="NO">
      <formula>NOT(ISERROR(SEARCH("NO",J1)))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2020-04-12T11:04:23Z</dcterms:created>
  <dcterms:modified xsi:type="dcterms:W3CDTF">2020-04-13T15:13:55Z</dcterms:modified>
</cp:coreProperties>
</file>