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V (SL)\SunLife\MAM RUBY\RECRUITS\FORMS TO FILL-UP\"/>
    </mc:Choice>
  </mc:AlternateContent>
  <bookViews>
    <workbookView xWindow="0" yWindow="0" windowWidth="19200" windowHeight="6765"/>
  </bookViews>
  <sheets>
    <sheet name="INPUT SHEET" sheetId="1" r:id="rId1"/>
    <sheet name="SUMMARY" sheetId="4" r:id="rId2"/>
    <sheet name="DO NOT EDIT" sheetId="3" state="hidden" r:id="rId3"/>
    <sheet name="LIST" sheetId="2" state="hidden" r:id="rId4"/>
  </sheets>
  <definedNames>
    <definedName name="_xlnm._FilterDatabase" localSheetId="0" hidden="1">'INPUT SHEET'!$W$1:$AN$102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02" i="1" l="1"/>
  <c r="AH102" i="1"/>
  <c r="AG102" i="1"/>
  <c r="AF102" i="1"/>
  <c r="AE102" i="1"/>
  <c r="AD102" i="1"/>
  <c r="AC102" i="1"/>
  <c r="AB102" i="1"/>
  <c r="AI101" i="1"/>
  <c r="AH101" i="1"/>
  <c r="AG101" i="1"/>
  <c r="AF101" i="1"/>
  <c r="AE101" i="1"/>
  <c r="AD101" i="1"/>
  <c r="AC101" i="1"/>
  <c r="AB101" i="1"/>
  <c r="AI100" i="1"/>
  <c r="AH100" i="1"/>
  <c r="AG100" i="1"/>
  <c r="AF100" i="1"/>
  <c r="AE100" i="1"/>
  <c r="AD100" i="1"/>
  <c r="AC100" i="1"/>
  <c r="AB100" i="1"/>
  <c r="AI99" i="1"/>
  <c r="AH99" i="1"/>
  <c r="AG99" i="1"/>
  <c r="AF99" i="1"/>
  <c r="AE99" i="1"/>
  <c r="AD99" i="1"/>
  <c r="AC99" i="1"/>
  <c r="AB99" i="1"/>
  <c r="AI98" i="1"/>
  <c r="AH98" i="1"/>
  <c r="AG98" i="1"/>
  <c r="AF98" i="1"/>
  <c r="AE98" i="1"/>
  <c r="AD98" i="1"/>
  <c r="AC98" i="1"/>
  <c r="AB98" i="1"/>
  <c r="AI97" i="1"/>
  <c r="AH97" i="1"/>
  <c r="AG97" i="1"/>
  <c r="AF97" i="1"/>
  <c r="AE97" i="1"/>
  <c r="AD97" i="1"/>
  <c r="AC97" i="1"/>
  <c r="AB97" i="1"/>
  <c r="AI96" i="1"/>
  <c r="AH96" i="1"/>
  <c r="AG96" i="1"/>
  <c r="AF96" i="1"/>
  <c r="AE96" i="1"/>
  <c r="AD96" i="1"/>
  <c r="AC96" i="1"/>
  <c r="AB96" i="1"/>
  <c r="AI95" i="1"/>
  <c r="AH95" i="1"/>
  <c r="AG95" i="1"/>
  <c r="AF95" i="1"/>
  <c r="AE95" i="1"/>
  <c r="AD95" i="1"/>
  <c r="AC95" i="1"/>
  <c r="AB95" i="1"/>
  <c r="AI94" i="1"/>
  <c r="AH94" i="1"/>
  <c r="AG94" i="1"/>
  <c r="AF94" i="1"/>
  <c r="AE94" i="1"/>
  <c r="AD94" i="1"/>
  <c r="AC94" i="1"/>
  <c r="AB94" i="1"/>
  <c r="AI93" i="1"/>
  <c r="AH93" i="1"/>
  <c r="AG93" i="1"/>
  <c r="AF93" i="1"/>
  <c r="AE93" i="1"/>
  <c r="AD93" i="1"/>
  <c r="AC93" i="1"/>
  <c r="AB93" i="1"/>
  <c r="AI92" i="1"/>
  <c r="AH92" i="1"/>
  <c r="AG92" i="1"/>
  <c r="AF92" i="1"/>
  <c r="AE92" i="1"/>
  <c r="AD92" i="1"/>
  <c r="AC92" i="1"/>
  <c r="AB92" i="1"/>
  <c r="AI91" i="1"/>
  <c r="AH91" i="1"/>
  <c r="AG91" i="1"/>
  <c r="AF91" i="1"/>
  <c r="AE91" i="1"/>
  <c r="AD91" i="1"/>
  <c r="AC91" i="1"/>
  <c r="AB91" i="1"/>
  <c r="AI90" i="1"/>
  <c r="AH90" i="1"/>
  <c r="AG90" i="1"/>
  <c r="AF90" i="1"/>
  <c r="AE90" i="1"/>
  <c r="AD90" i="1"/>
  <c r="AC90" i="1"/>
  <c r="AB90" i="1"/>
  <c r="AI89" i="1"/>
  <c r="AH89" i="1"/>
  <c r="AG89" i="1"/>
  <c r="AF89" i="1"/>
  <c r="AE89" i="1"/>
  <c r="AD89" i="1"/>
  <c r="AC89" i="1"/>
  <c r="AB89" i="1"/>
  <c r="AI88" i="1"/>
  <c r="AH88" i="1"/>
  <c r="AG88" i="1"/>
  <c r="AF88" i="1"/>
  <c r="AE88" i="1"/>
  <c r="AD88" i="1"/>
  <c r="AC88" i="1"/>
  <c r="AB88" i="1"/>
  <c r="AI87" i="1"/>
  <c r="AH87" i="1"/>
  <c r="AG87" i="1"/>
  <c r="AF87" i="1"/>
  <c r="AE87" i="1"/>
  <c r="AD87" i="1"/>
  <c r="AC87" i="1"/>
  <c r="AB87" i="1"/>
  <c r="AI86" i="1"/>
  <c r="AH86" i="1"/>
  <c r="AG86" i="1"/>
  <c r="AF86" i="1"/>
  <c r="AE86" i="1"/>
  <c r="AD86" i="1"/>
  <c r="AC86" i="1"/>
  <c r="AB86" i="1"/>
  <c r="AI85" i="1"/>
  <c r="AH85" i="1"/>
  <c r="AG85" i="1"/>
  <c r="AF85" i="1"/>
  <c r="AE85" i="1"/>
  <c r="AD85" i="1"/>
  <c r="AC85" i="1"/>
  <c r="AB85" i="1"/>
  <c r="AI84" i="1"/>
  <c r="AH84" i="1"/>
  <c r="AG84" i="1"/>
  <c r="AF84" i="1"/>
  <c r="AE84" i="1"/>
  <c r="AD84" i="1"/>
  <c r="AC84" i="1"/>
  <c r="AB84" i="1"/>
  <c r="AI83" i="1"/>
  <c r="AH83" i="1"/>
  <c r="AG83" i="1"/>
  <c r="AF83" i="1"/>
  <c r="AE83" i="1"/>
  <c r="AD83" i="1"/>
  <c r="AC83" i="1"/>
  <c r="AB83" i="1"/>
  <c r="AI82" i="1"/>
  <c r="AH82" i="1"/>
  <c r="AG82" i="1"/>
  <c r="AF82" i="1"/>
  <c r="AE82" i="1"/>
  <c r="AD82" i="1"/>
  <c r="AC82" i="1"/>
  <c r="AB82" i="1"/>
  <c r="AI81" i="1"/>
  <c r="AH81" i="1"/>
  <c r="AG81" i="1"/>
  <c r="AF81" i="1"/>
  <c r="AE81" i="1"/>
  <c r="AD81" i="1"/>
  <c r="AC81" i="1"/>
  <c r="AB81" i="1"/>
  <c r="AI80" i="1"/>
  <c r="AH80" i="1"/>
  <c r="AG80" i="1"/>
  <c r="AF80" i="1"/>
  <c r="AE80" i="1"/>
  <c r="AD80" i="1"/>
  <c r="AC80" i="1"/>
  <c r="AB80" i="1"/>
  <c r="AI79" i="1"/>
  <c r="AH79" i="1"/>
  <c r="AG79" i="1"/>
  <c r="AF79" i="1"/>
  <c r="AE79" i="1"/>
  <c r="AD79" i="1"/>
  <c r="AC79" i="1"/>
  <c r="AB79" i="1"/>
  <c r="AI78" i="1"/>
  <c r="AH78" i="1"/>
  <c r="AG78" i="1"/>
  <c r="AF78" i="1"/>
  <c r="AE78" i="1"/>
  <c r="AD78" i="1"/>
  <c r="AC78" i="1"/>
  <c r="AB78" i="1"/>
  <c r="AI77" i="1"/>
  <c r="AH77" i="1"/>
  <c r="AG77" i="1"/>
  <c r="AF77" i="1"/>
  <c r="AE77" i="1"/>
  <c r="AD77" i="1"/>
  <c r="AC77" i="1"/>
  <c r="AB77" i="1"/>
  <c r="AI76" i="1"/>
  <c r="AH76" i="1"/>
  <c r="AG76" i="1"/>
  <c r="AF76" i="1"/>
  <c r="AE76" i="1"/>
  <c r="AD76" i="1"/>
  <c r="AC76" i="1"/>
  <c r="AB76" i="1"/>
  <c r="AI75" i="1"/>
  <c r="AH75" i="1"/>
  <c r="AG75" i="1"/>
  <c r="AF75" i="1"/>
  <c r="AE75" i="1"/>
  <c r="AD75" i="1"/>
  <c r="AC75" i="1"/>
  <c r="AB75" i="1"/>
  <c r="AI74" i="1"/>
  <c r="AH74" i="1"/>
  <c r="AG74" i="1"/>
  <c r="AF74" i="1"/>
  <c r="AE74" i="1"/>
  <c r="AD74" i="1"/>
  <c r="AC74" i="1"/>
  <c r="AB74" i="1"/>
  <c r="AI73" i="1"/>
  <c r="AH73" i="1"/>
  <c r="AG73" i="1"/>
  <c r="AF73" i="1"/>
  <c r="AE73" i="1"/>
  <c r="AD73" i="1"/>
  <c r="AC73" i="1"/>
  <c r="AB73" i="1"/>
  <c r="AI72" i="1"/>
  <c r="AH72" i="1"/>
  <c r="AG72" i="1"/>
  <c r="AF72" i="1"/>
  <c r="AE72" i="1"/>
  <c r="AD72" i="1"/>
  <c r="AC72" i="1"/>
  <c r="AB72" i="1"/>
  <c r="AI71" i="1"/>
  <c r="AH71" i="1"/>
  <c r="AG71" i="1"/>
  <c r="AF71" i="1"/>
  <c r="AE71" i="1"/>
  <c r="AD71" i="1"/>
  <c r="AC71" i="1"/>
  <c r="AB71" i="1"/>
  <c r="AI70" i="1"/>
  <c r="AH70" i="1"/>
  <c r="AG70" i="1"/>
  <c r="AF70" i="1"/>
  <c r="AE70" i="1"/>
  <c r="AD70" i="1"/>
  <c r="AC70" i="1"/>
  <c r="AB70" i="1"/>
  <c r="AI69" i="1"/>
  <c r="AH69" i="1"/>
  <c r="AG69" i="1"/>
  <c r="AF69" i="1"/>
  <c r="AE69" i="1"/>
  <c r="AD69" i="1"/>
  <c r="AC69" i="1"/>
  <c r="AB69" i="1"/>
  <c r="AI68" i="1"/>
  <c r="AH68" i="1"/>
  <c r="AG68" i="1"/>
  <c r="AF68" i="1"/>
  <c r="AE68" i="1"/>
  <c r="AD68" i="1"/>
  <c r="AC68" i="1"/>
  <c r="AB68" i="1"/>
  <c r="AI67" i="1"/>
  <c r="AH67" i="1"/>
  <c r="AG67" i="1"/>
  <c r="AF67" i="1"/>
  <c r="AE67" i="1"/>
  <c r="AD67" i="1"/>
  <c r="AC67" i="1"/>
  <c r="AB67" i="1"/>
  <c r="AI66" i="1"/>
  <c r="AH66" i="1"/>
  <c r="AG66" i="1"/>
  <c r="AF66" i="1"/>
  <c r="AE66" i="1"/>
  <c r="AD66" i="1"/>
  <c r="AC66" i="1"/>
  <c r="AB66" i="1"/>
  <c r="AI65" i="1"/>
  <c r="AH65" i="1"/>
  <c r="AG65" i="1"/>
  <c r="AF65" i="1"/>
  <c r="AE65" i="1"/>
  <c r="AD65" i="1"/>
  <c r="AC65" i="1"/>
  <c r="AB65" i="1"/>
  <c r="AI64" i="1"/>
  <c r="AH64" i="1"/>
  <c r="AG64" i="1"/>
  <c r="AF64" i="1"/>
  <c r="AE64" i="1"/>
  <c r="AD64" i="1"/>
  <c r="AC64" i="1"/>
  <c r="AB64" i="1"/>
  <c r="AI63" i="1"/>
  <c r="AH63" i="1"/>
  <c r="AG63" i="1"/>
  <c r="AF63" i="1"/>
  <c r="AE63" i="1"/>
  <c r="AD63" i="1"/>
  <c r="AC63" i="1"/>
  <c r="AB63" i="1"/>
  <c r="AI62" i="1"/>
  <c r="AH62" i="1"/>
  <c r="AG62" i="1"/>
  <c r="AF62" i="1"/>
  <c r="AE62" i="1"/>
  <c r="AD62" i="1"/>
  <c r="AC62" i="1"/>
  <c r="AB62" i="1"/>
  <c r="AI61" i="1"/>
  <c r="AH61" i="1"/>
  <c r="AG61" i="1"/>
  <c r="AF61" i="1"/>
  <c r="AE61" i="1"/>
  <c r="AD61" i="1"/>
  <c r="AC61" i="1"/>
  <c r="AB61" i="1"/>
  <c r="AI60" i="1"/>
  <c r="AH60" i="1"/>
  <c r="AG60" i="1"/>
  <c r="AF60" i="1"/>
  <c r="AE60" i="1"/>
  <c r="AD60" i="1"/>
  <c r="AC60" i="1"/>
  <c r="AB60" i="1"/>
  <c r="AI59" i="1"/>
  <c r="AH59" i="1"/>
  <c r="AG59" i="1"/>
  <c r="AF59" i="1"/>
  <c r="AE59" i="1"/>
  <c r="AD59" i="1"/>
  <c r="AC59" i="1"/>
  <c r="AB59" i="1"/>
  <c r="AI58" i="1"/>
  <c r="AH58" i="1"/>
  <c r="AG58" i="1"/>
  <c r="AF58" i="1"/>
  <c r="AE58" i="1"/>
  <c r="AD58" i="1"/>
  <c r="AC58" i="1"/>
  <c r="AB58" i="1"/>
  <c r="AI57" i="1"/>
  <c r="AH57" i="1"/>
  <c r="AG57" i="1"/>
  <c r="AF57" i="1"/>
  <c r="AE57" i="1"/>
  <c r="AD57" i="1"/>
  <c r="AC57" i="1"/>
  <c r="AB57" i="1"/>
  <c r="AI56" i="1"/>
  <c r="AH56" i="1"/>
  <c r="AG56" i="1"/>
  <c r="AF56" i="1"/>
  <c r="AE56" i="1"/>
  <c r="AD56" i="1"/>
  <c r="AC56" i="1"/>
  <c r="AB56" i="1"/>
  <c r="AI55" i="1"/>
  <c r="AH55" i="1"/>
  <c r="AG55" i="1"/>
  <c r="AF55" i="1"/>
  <c r="AE55" i="1"/>
  <c r="AD55" i="1"/>
  <c r="AC55" i="1"/>
  <c r="AB55" i="1"/>
  <c r="AI54" i="1"/>
  <c r="AH54" i="1"/>
  <c r="AG54" i="1"/>
  <c r="AF54" i="1"/>
  <c r="AE54" i="1"/>
  <c r="AD54" i="1"/>
  <c r="AC54" i="1"/>
  <c r="AB54" i="1"/>
  <c r="AI53" i="1"/>
  <c r="AH53" i="1"/>
  <c r="AG53" i="1"/>
  <c r="AF53" i="1"/>
  <c r="AE53" i="1"/>
  <c r="AD53" i="1"/>
  <c r="AC53" i="1"/>
  <c r="AB53" i="1"/>
  <c r="AI52" i="1"/>
  <c r="AH52" i="1"/>
  <c r="AG52" i="1"/>
  <c r="AF52" i="1"/>
  <c r="AE52" i="1"/>
  <c r="AD52" i="1"/>
  <c r="AC52" i="1"/>
  <c r="AB52" i="1"/>
  <c r="AI51" i="1"/>
  <c r="AH51" i="1"/>
  <c r="AG51" i="1"/>
  <c r="AF51" i="1"/>
  <c r="AE51" i="1"/>
  <c r="AD51" i="1"/>
  <c r="AC51" i="1"/>
  <c r="AB51" i="1"/>
  <c r="AI50" i="1"/>
  <c r="AH50" i="1"/>
  <c r="AG50" i="1"/>
  <c r="AF50" i="1"/>
  <c r="AE50" i="1"/>
  <c r="AD50" i="1"/>
  <c r="AC50" i="1"/>
  <c r="AB50" i="1"/>
  <c r="AI49" i="1"/>
  <c r="AH49" i="1"/>
  <c r="AG49" i="1"/>
  <c r="AF49" i="1"/>
  <c r="AE49" i="1"/>
  <c r="AD49" i="1"/>
  <c r="AC49" i="1"/>
  <c r="AB49" i="1"/>
  <c r="AI48" i="1"/>
  <c r="AH48" i="1"/>
  <c r="AG48" i="1"/>
  <c r="AF48" i="1"/>
  <c r="AE48" i="1"/>
  <c r="AD48" i="1"/>
  <c r="AC48" i="1"/>
  <c r="AB48" i="1"/>
  <c r="AI47" i="1"/>
  <c r="AH47" i="1"/>
  <c r="AG47" i="1"/>
  <c r="AF47" i="1"/>
  <c r="AE47" i="1"/>
  <c r="AD47" i="1"/>
  <c r="AC47" i="1"/>
  <c r="AB47" i="1"/>
  <c r="AI46" i="1"/>
  <c r="AH46" i="1"/>
  <c r="AG46" i="1"/>
  <c r="AF46" i="1"/>
  <c r="AE46" i="1"/>
  <c r="AD46" i="1"/>
  <c r="AC46" i="1"/>
  <c r="AB46" i="1"/>
  <c r="AI45" i="1"/>
  <c r="AH45" i="1"/>
  <c r="AG45" i="1"/>
  <c r="AF45" i="1"/>
  <c r="AE45" i="1"/>
  <c r="AD45" i="1"/>
  <c r="AC45" i="1"/>
  <c r="AB45" i="1"/>
  <c r="AI44" i="1"/>
  <c r="AH44" i="1"/>
  <c r="AG44" i="1"/>
  <c r="AF44" i="1"/>
  <c r="AE44" i="1"/>
  <c r="AD44" i="1"/>
  <c r="AC44" i="1"/>
  <c r="AB44" i="1"/>
  <c r="AI43" i="1"/>
  <c r="AH43" i="1"/>
  <c r="AG43" i="1"/>
  <c r="AF43" i="1"/>
  <c r="AE43" i="1"/>
  <c r="AD43" i="1"/>
  <c r="AC43" i="1"/>
  <c r="AB43" i="1"/>
  <c r="AI42" i="1"/>
  <c r="AH42" i="1"/>
  <c r="AG42" i="1"/>
  <c r="AF42" i="1"/>
  <c r="AE42" i="1"/>
  <c r="AD42" i="1"/>
  <c r="AC42" i="1"/>
  <c r="AB42" i="1"/>
  <c r="AI41" i="1"/>
  <c r="AH41" i="1"/>
  <c r="AG41" i="1"/>
  <c r="AF41" i="1"/>
  <c r="AE41" i="1"/>
  <c r="AD41" i="1"/>
  <c r="AC41" i="1"/>
  <c r="AB41" i="1"/>
  <c r="AI40" i="1"/>
  <c r="AH40" i="1"/>
  <c r="AG40" i="1"/>
  <c r="AF40" i="1"/>
  <c r="AE40" i="1"/>
  <c r="AD40" i="1"/>
  <c r="AC40" i="1"/>
  <c r="AB40" i="1"/>
  <c r="AI39" i="1"/>
  <c r="AH39" i="1"/>
  <c r="AG39" i="1"/>
  <c r="AF39" i="1"/>
  <c r="AE39" i="1"/>
  <c r="AD39" i="1"/>
  <c r="AC39" i="1"/>
  <c r="AB39" i="1"/>
  <c r="AI38" i="1"/>
  <c r="AH38" i="1"/>
  <c r="AG38" i="1"/>
  <c r="AF38" i="1"/>
  <c r="AE38" i="1"/>
  <c r="AD38" i="1"/>
  <c r="AC38" i="1"/>
  <c r="AB38" i="1"/>
  <c r="AI37" i="1"/>
  <c r="AH37" i="1"/>
  <c r="AG37" i="1"/>
  <c r="AF37" i="1"/>
  <c r="AE37" i="1"/>
  <c r="AD37" i="1"/>
  <c r="AC37" i="1"/>
  <c r="AB37" i="1"/>
  <c r="AI36" i="1"/>
  <c r="AH36" i="1"/>
  <c r="AG36" i="1"/>
  <c r="AF36" i="1"/>
  <c r="AE36" i="1"/>
  <c r="AD36" i="1"/>
  <c r="AC36" i="1"/>
  <c r="AB36" i="1"/>
  <c r="AI35" i="1"/>
  <c r="AH35" i="1"/>
  <c r="AG35" i="1"/>
  <c r="AF35" i="1"/>
  <c r="AE35" i="1"/>
  <c r="AD35" i="1"/>
  <c r="AC35" i="1"/>
  <c r="AB35" i="1"/>
  <c r="AI34" i="1"/>
  <c r="AH34" i="1"/>
  <c r="AG34" i="1"/>
  <c r="AF34" i="1"/>
  <c r="AE34" i="1"/>
  <c r="AD34" i="1"/>
  <c r="AC34" i="1"/>
  <c r="AB34" i="1"/>
  <c r="AI33" i="1"/>
  <c r="AH33" i="1"/>
  <c r="AG33" i="1"/>
  <c r="AF33" i="1"/>
  <c r="AE33" i="1"/>
  <c r="AD33" i="1"/>
  <c r="AC33" i="1"/>
  <c r="AB33" i="1"/>
  <c r="AI32" i="1"/>
  <c r="AH32" i="1"/>
  <c r="AG32" i="1"/>
  <c r="AF32" i="1"/>
  <c r="AE32" i="1"/>
  <c r="AD32" i="1"/>
  <c r="AC32" i="1"/>
  <c r="AB32" i="1"/>
  <c r="AI31" i="1"/>
  <c r="AH31" i="1"/>
  <c r="AG31" i="1"/>
  <c r="AF31" i="1"/>
  <c r="AE31" i="1"/>
  <c r="AD31" i="1"/>
  <c r="AC31" i="1"/>
  <c r="AB31" i="1"/>
  <c r="AI30" i="1"/>
  <c r="AH30" i="1"/>
  <c r="AG30" i="1"/>
  <c r="AF30" i="1"/>
  <c r="AE30" i="1"/>
  <c r="AD30" i="1"/>
  <c r="AC30" i="1"/>
  <c r="AB30" i="1"/>
  <c r="AI29" i="1"/>
  <c r="AH29" i="1"/>
  <c r="AG29" i="1"/>
  <c r="AF29" i="1"/>
  <c r="AE29" i="1"/>
  <c r="AD29" i="1"/>
  <c r="AC29" i="1"/>
  <c r="AB29" i="1"/>
  <c r="AI28" i="1"/>
  <c r="AH28" i="1"/>
  <c r="AG28" i="1"/>
  <c r="AF28" i="1"/>
  <c r="AE28" i="1"/>
  <c r="AD28" i="1"/>
  <c r="AC28" i="1"/>
  <c r="AB28" i="1"/>
  <c r="AI27" i="1"/>
  <c r="AH27" i="1"/>
  <c r="AG27" i="1"/>
  <c r="AF27" i="1"/>
  <c r="AE27" i="1"/>
  <c r="AD27" i="1"/>
  <c r="AC27" i="1"/>
  <c r="AB27" i="1"/>
  <c r="AI26" i="1"/>
  <c r="AH26" i="1"/>
  <c r="AG26" i="1"/>
  <c r="AF26" i="1"/>
  <c r="AE26" i="1"/>
  <c r="AD26" i="1"/>
  <c r="AC26" i="1"/>
  <c r="AB26" i="1"/>
  <c r="AI25" i="1"/>
  <c r="AH25" i="1"/>
  <c r="AG25" i="1"/>
  <c r="AF25" i="1"/>
  <c r="AE25" i="1"/>
  <c r="AD25" i="1"/>
  <c r="AC25" i="1"/>
  <c r="AB25" i="1"/>
  <c r="AI24" i="1"/>
  <c r="AH24" i="1"/>
  <c r="AG24" i="1"/>
  <c r="AF24" i="1"/>
  <c r="AE24" i="1"/>
  <c r="AD24" i="1"/>
  <c r="AC24" i="1"/>
  <c r="AB24" i="1"/>
  <c r="AI23" i="1"/>
  <c r="AH23" i="1"/>
  <c r="AG23" i="1"/>
  <c r="AF23" i="1"/>
  <c r="AE23" i="1"/>
  <c r="AD23" i="1"/>
  <c r="AC23" i="1"/>
  <c r="AB23" i="1"/>
  <c r="AI22" i="1"/>
  <c r="AH22" i="1"/>
  <c r="AG22" i="1"/>
  <c r="AF22" i="1"/>
  <c r="AE22" i="1"/>
  <c r="AD22" i="1"/>
  <c r="AC22" i="1"/>
  <c r="AB22" i="1"/>
  <c r="AI21" i="1"/>
  <c r="AH21" i="1"/>
  <c r="AG21" i="1"/>
  <c r="AF21" i="1"/>
  <c r="AE21" i="1"/>
  <c r="AD21" i="1"/>
  <c r="AC21" i="1"/>
  <c r="AB21" i="1"/>
  <c r="AI20" i="1"/>
  <c r="AH20" i="1"/>
  <c r="AG20" i="1"/>
  <c r="AF20" i="1"/>
  <c r="AE20" i="1"/>
  <c r="AD20" i="1"/>
  <c r="AC20" i="1"/>
  <c r="AB20" i="1"/>
  <c r="AI19" i="1"/>
  <c r="AH19" i="1"/>
  <c r="AG19" i="1"/>
  <c r="AF19" i="1"/>
  <c r="AE19" i="1"/>
  <c r="AD19" i="1"/>
  <c r="AC19" i="1"/>
  <c r="AB19" i="1"/>
  <c r="AI18" i="1"/>
  <c r="AH18" i="1"/>
  <c r="AG18" i="1"/>
  <c r="AF18" i="1"/>
  <c r="AE18" i="1"/>
  <c r="AD18" i="1"/>
  <c r="AC18" i="1"/>
  <c r="AB18" i="1"/>
  <c r="AI17" i="1"/>
  <c r="AH17" i="1"/>
  <c r="AG17" i="1"/>
  <c r="AF17" i="1"/>
  <c r="AE17" i="1"/>
  <c r="AD17" i="1"/>
  <c r="AC17" i="1"/>
  <c r="AB17" i="1"/>
  <c r="AI16" i="1"/>
  <c r="AH16" i="1"/>
  <c r="AG16" i="1"/>
  <c r="AF16" i="1"/>
  <c r="AE16" i="1"/>
  <c r="AD16" i="1"/>
  <c r="AC16" i="1"/>
  <c r="AB16" i="1"/>
  <c r="AI15" i="1"/>
  <c r="AH15" i="1"/>
  <c r="AG15" i="1"/>
  <c r="AF15" i="1"/>
  <c r="AE15" i="1"/>
  <c r="AD15" i="1"/>
  <c r="AC15" i="1"/>
  <c r="AB15" i="1"/>
  <c r="AI14" i="1"/>
  <c r="AH14" i="1"/>
  <c r="AG14" i="1"/>
  <c r="AF14" i="1"/>
  <c r="AE14" i="1"/>
  <c r="AD14" i="1"/>
  <c r="AC14" i="1"/>
  <c r="AB14" i="1"/>
  <c r="AI13" i="1"/>
  <c r="AH13" i="1"/>
  <c r="AG13" i="1"/>
  <c r="AF13" i="1"/>
  <c r="AE13" i="1"/>
  <c r="AD13" i="1"/>
  <c r="AC13" i="1"/>
  <c r="AB13" i="1"/>
  <c r="AI12" i="1"/>
  <c r="AH12" i="1"/>
  <c r="AG12" i="1"/>
  <c r="AF12" i="1"/>
  <c r="AE12" i="1"/>
  <c r="AD12" i="1"/>
  <c r="AC12" i="1"/>
  <c r="AB12" i="1"/>
  <c r="AI11" i="1"/>
  <c r="AH11" i="1"/>
  <c r="AG11" i="1"/>
  <c r="AF11" i="1"/>
  <c r="AE11" i="1"/>
  <c r="AD11" i="1"/>
  <c r="AC11" i="1"/>
  <c r="AB11" i="1"/>
  <c r="AI10" i="1"/>
  <c r="AH10" i="1"/>
  <c r="AG10" i="1"/>
  <c r="AF10" i="1"/>
  <c r="AE10" i="1"/>
  <c r="AD10" i="1"/>
  <c r="AC10" i="1"/>
  <c r="AB10" i="1"/>
  <c r="AI9" i="1"/>
  <c r="AH9" i="1"/>
  <c r="AG9" i="1"/>
  <c r="AF9" i="1"/>
  <c r="AE9" i="1"/>
  <c r="AD9" i="1"/>
  <c r="AC9" i="1"/>
  <c r="AB9" i="1"/>
  <c r="AI8" i="1"/>
  <c r="AH8" i="1"/>
  <c r="AG8" i="1"/>
  <c r="AF8" i="1"/>
  <c r="AE8" i="1"/>
  <c r="AD8" i="1"/>
  <c r="AC8" i="1"/>
  <c r="AB8" i="1"/>
  <c r="AI7" i="1"/>
  <c r="AH7" i="1"/>
  <c r="AG7" i="1"/>
  <c r="AF7" i="1"/>
  <c r="AE7" i="1"/>
  <c r="AD7" i="1"/>
  <c r="AC7" i="1"/>
  <c r="AB7" i="1"/>
  <c r="AI6" i="1"/>
  <c r="AH6" i="1"/>
  <c r="AG6" i="1"/>
  <c r="AF6" i="1"/>
  <c r="AE6" i="1"/>
  <c r="AD6" i="1"/>
  <c r="AC6" i="1"/>
  <c r="AB6" i="1"/>
  <c r="AI5" i="1"/>
  <c r="AH5" i="1"/>
  <c r="AG5" i="1"/>
  <c r="AF5" i="1"/>
  <c r="AE5" i="1"/>
  <c r="AD5" i="1"/>
  <c r="AC5" i="1"/>
  <c r="AB5" i="1"/>
  <c r="AI4" i="1"/>
  <c r="AH4" i="1"/>
  <c r="AG4" i="1"/>
  <c r="AF4" i="1"/>
  <c r="AE4" i="1"/>
  <c r="AD4" i="1"/>
  <c r="AC4" i="1"/>
  <c r="AB4" i="1"/>
  <c r="AI3" i="1"/>
  <c r="AH3" i="1"/>
  <c r="AG3" i="1"/>
  <c r="AF3" i="1"/>
  <c r="AE3" i="1"/>
  <c r="AD3" i="1"/>
  <c r="AC3" i="1"/>
  <c r="AB3" i="1"/>
  <c r="AN102" i="1"/>
  <c r="AM102" i="1"/>
  <c r="AL102" i="1"/>
  <c r="AK102" i="1"/>
  <c r="AJ102" i="1"/>
  <c r="AA102" i="1"/>
  <c r="Z102" i="1"/>
  <c r="Y102" i="1"/>
  <c r="X102" i="1"/>
  <c r="W102" i="1"/>
  <c r="AN101" i="1"/>
  <c r="AM101" i="1"/>
  <c r="AL101" i="1"/>
  <c r="AK101" i="1"/>
  <c r="AJ101" i="1"/>
  <c r="AA101" i="1"/>
  <c r="Z101" i="1"/>
  <c r="Y101" i="1"/>
  <c r="X101" i="1"/>
  <c r="W101" i="1"/>
  <c r="AN100" i="1"/>
  <c r="AM100" i="1"/>
  <c r="AL100" i="1"/>
  <c r="AK100" i="1"/>
  <c r="AJ100" i="1"/>
  <c r="AA100" i="1"/>
  <c r="Z100" i="1"/>
  <c r="Y100" i="1"/>
  <c r="X100" i="1"/>
  <c r="W100" i="1"/>
  <c r="AN99" i="1"/>
  <c r="AM99" i="1"/>
  <c r="AL99" i="1"/>
  <c r="AK99" i="1"/>
  <c r="AJ99" i="1"/>
  <c r="AA99" i="1"/>
  <c r="Z99" i="1"/>
  <c r="Y99" i="1"/>
  <c r="X99" i="1"/>
  <c r="W99" i="1"/>
  <c r="AN98" i="1"/>
  <c r="AM98" i="1"/>
  <c r="AL98" i="1"/>
  <c r="AK98" i="1"/>
  <c r="AJ98" i="1"/>
  <c r="AA98" i="1"/>
  <c r="Z98" i="1"/>
  <c r="Y98" i="1"/>
  <c r="X98" i="1"/>
  <c r="W98" i="1"/>
  <c r="AN97" i="1"/>
  <c r="AM97" i="1"/>
  <c r="AL97" i="1"/>
  <c r="AK97" i="1"/>
  <c r="AJ97" i="1"/>
  <c r="AA97" i="1"/>
  <c r="Z97" i="1"/>
  <c r="Y97" i="1"/>
  <c r="X97" i="1"/>
  <c r="W97" i="1"/>
  <c r="AN96" i="1"/>
  <c r="AM96" i="1"/>
  <c r="AL96" i="1"/>
  <c r="AK96" i="1"/>
  <c r="AJ96" i="1"/>
  <c r="AA96" i="1"/>
  <c r="Z96" i="1"/>
  <c r="Y96" i="1"/>
  <c r="X96" i="1"/>
  <c r="W96" i="1"/>
  <c r="AN95" i="1"/>
  <c r="AM95" i="1"/>
  <c r="AL95" i="1"/>
  <c r="AK95" i="1"/>
  <c r="AJ95" i="1"/>
  <c r="AA95" i="1"/>
  <c r="Z95" i="1"/>
  <c r="Y95" i="1"/>
  <c r="X95" i="1"/>
  <c r="W95" i="1"/>
  <c r="AN94" i="1"/>
  <c r="AM94" i="1"/>
  <c r="AL94" i="1"/>
  <c r="AK94" i="1"/>
  <c r="AJ94" i="1"/>
  <c r="AA94" i="1"/>
  <c r="Z94" i="1"/>
  <c r="Y94" i="1"/>
  <c r="X94" i="1"/>
  <c r="W94" i="1"/>
  <c r="AN93" i="1"/>
  <c r="AM93" i="1"/>
  <c r="AL93" i="1"/>
  <c r="AK93" i="1"/>
  <c r="AJ93" i="1"/>
  <c r="AA93" i="1"/>
  <c r="Z93" i="1"/>
  <c r="Y93" i="1"/>
  <c r="X93" i="1"/>
  <c r="W93" i="1"/>
  <c r="AN92" i="1"/>
  <c r="AM92" i="1"/>
  <c r="AL92" i="1"/>
  <c r="AK92" i="1"/>
  <c r="AJ92" i="1"/>
  <c r="AA92" i="1"/>
  <c r="Z92" i="1"/>
  <c r="Y92" i="1"/>
  <c r="X92" i="1"/>
  <c r="W92" i="1"/>
  <c r="AN91" i="1"/>
  <c r="AM91" i="1"/>
  <c r="AL91" i="1"/>
  <c r="AK91" i="1"/>
  <c r="AJ91" i="1"/>
  <c r="AA91" i="1"/>
  <c r="Z91" i="1"/>
  <c r="Y91" i="1"/>
  <c r="X91" i="1"/>
  <c r="W91" i="1"/>
  <c r="AN90" i="1"/>
  <c r="AM90" i="1"/>
  <c r="AL90" i="1"/>
  <c r="AK90" i="1"/>
  <c r="AJ90" i="1"/>
  <c r="AA90" i="1"/>
  <c r="Z90" i="1"/>
  <c r="Y90" i="1"/>
  <c r="X90" i="1"/>
  <c r="W90" i="1"/>
  <c r="AN89" i="1"/>
  <c r="AM89" i="1"/>
  <c r="AL89" i="1"/>
  <c r="AK89" i="1"/>
  <c r="AJ89" i="1"/>
  <c r="AA89" i="1"/>
  <c r="Z89" i="1"/>
  <c r="Y89" i="1"/>
  <c r="X89" i="1"/>
  <c r="W89" i="1"/>
  <c r="AN88" i="1"/>
  <c r="AM88" i="1"/>
  <c r="AL88" i="1"/>
  <c r="AK88" i="1"/>
  <c r="AJ88" i="1"/>
  <c r="AA88" i="1"/>
  <c r="Z88" i="1"/>
  <c r="Y88" i="1"/>
  <c r="X88" i="1"/>
  <c r="W88" i="1"/>
  <c r="AN87" i="1"/>
  <c r="AM87" i="1"/>
  <c r="AL87" i="1"/>
  <c r="AK87" i="1"/>
  <c r="AJ87" i="1"/>
  <c r="AA87" i="1"/>
  <c r="Z87" i="1"/>
  <c r="Y87" i="1"/>
  <c r="X87" i="1"/>
  <c r="W87" i="1"/>
  <c r="AN86" i="1"/>
  <c r="AM86" i="1"/>
  <c r="AL86" i="1"/>
  <c r="AK86" i="1"/>
  <c r="AJ86" i="1"/>
  <c r="AA86" i="1"/>
  <c r="Z86" i="1"/>
  <c r="Y86" i="1"/>
  <c r="X86" i="1"/>
  <c r="W86" i="1"/>
  <c r="AN85" i="1"/>
  <c r="AM85" i="1"/>
  <c r="AL85" i="1"/>
  <c r="AK85" i="1"/>
  <c r="AJ85" i="1"/>
  <c r="AA85" i="1"/>
  <c r="Z85" i="1"/>
  <c r="Y85" i="1"/>
  <c r="X85" i="1"/>
  <c r="W85" i="1"/>
  <c r="AN84" i="1"/>
  <c r="AM84" i="1"/>
  <c r="AL84" i="1"/>
  <c r="AK84" i="1"/>
  <c r="AJ84" i="1"/>
  <c r="AA84" i="1"/>
  <c r="Z84" i="1"/>
  <c r="Y84" i="1"/>
  <c r="X84" i="1"/>
  <c r="W84" i="1"/>
  <c r="AN83" i="1"/>
  <c r="AM83" i="1"/>
  <c r="AL83" i="1"/>
  <c r="AK83" i="1"/>
  <c r="AJ83" i="1"/>
  <c r="AA83" i="1"/>
  <c r="Z83" i="1"/>
  <c r="Y83" i="1"/>
  <c r="X83" i="1"/>
  <c r="W83" i="1"/>
  <c r="AN82" i="1"/>
  <c r="AM82" i="1"/>
  <c r="AL82" i="1"/>
  <c r="AK82" i="1"/>
  <c r="AJ82" i="1"/>
  <c r="AA82" i="1"/>
  <c r="Z82" i="1"/>
  <c r="Y82" i="1"/>
  <c r="X82" i="1"/>
  <c r="W82" i="1"/>
  <c r="AN81" i="1"/>
  <c r="AM81" i="1"/>
  <c r="AL81" i="1"/>
  <c r="AK81" i="1"/>
  <c r="AJ81" i="1"/>
  <c r="AA81" i="1"/>
  <c r="Z81" i="1"/>
  <c r="Y81" i="1"/>
  <c r="X81" i="1"/>
  <c r="W81" i="1"/>
  <c r="AN80" i="1"/>
  <c r="AM80" i="1"/>
  <c r="AL80" i="1"/>
  <c r="AK80" i="1"/>
  <c r="AJ80" i="1"/>
  <c r="AA80" i="1"/>
  <c r="Z80" i="1"/>
  <c r="Y80" i="1"/>
  <c r="X80" i="1"/>
  <c r="W80" i="1"/>
  <c r="AN79" i="1"/>
  <c r="AM79" i="1"/>
  <c r="AL79" i="1"/>
  <c r="AK79" i="1"/>
  <c r="AJ79" i="1"/>
  <c r="AA79" i="1"/>
  <c r="Z79" i="1"/>
  <c r="Y79" i="1"/>
  <c r="X79" i="1"/>
  <c r="W79" i="1"/>
  <c r="AN78" i="1"/>
  <c r="AM78" i="1"/>
  <c r="AL78" i="1"/>
  <c r="AK78" i="1"/>
  <c r="AJ78" i="1"/>
  <c r="AA78" i="1"/>
  <c r="Z78" i="1"/>
  <c r="Y78" i="1"/>
  <c r="X78" i="1"/>
  <c r="W78" i="1"/>
  <c r="AN77" i="1"/>
  <c r="AM77" i="1"/>
  <c r="AL77" i="1"/>
  <c r="AK77" i="1"/>
  <c r="AJ77" i="1"/>
  <c r="AA77" i="1"/>
  <c r="Z77" i="1"/>
  <c r="Y77" i="1"/>
  <c r="X77" i="1"/>
  <c r="W77" i="1"/>
  <c r="AN76" i="1"/>
  <c r="AM76" i="1"/>
  <c r="AL76" i="1"/>
  <c r="AK76" i="1"/>
  <c r="AJ76" i="1"/>
  <c r="AA76" i="1"/>
  <c r="Z76" i="1"/>
  <c r="Y76" i="1"/>
  <c r="X76" i="1"/>
  <c r="W76" i="1"/>
  <c r="AN75" i="1"/>
  <c r="AM75" i="1"/>
  <c r="AL75" i="1"/>
  <c r="AK75" i="1"/>
  <c r="AJ75" i="1"/>
  <c r="AA75" i="1"/>
  <c r="Z75" i="1"/>
  <c r="Y75" i="1"/>
  <c r="X75" i="1"/>
  <c r="W75" i="1"/>
  <c r="AN74" i="1"/>
  <c r="AM74" i="1"/>
  <c r="AL74" i="1"/>
  <c r="AK74" i="1"/>
  <c r="AJ74" i="1"/>
  <c r="AA74" i="1"/>
  <c r="Z74" i="1"/>
  <c r="Y74" i="1"/>
  <c r="X74" i="1"/>
  <c r="W74" i="1"/>
  <c r="AN73" i="1"/>
  <c r="AM73" i="1"/>
  <c r="AL73" i="1"/>
  <c r="AK73" i="1"/>
  <c r="AJ73" i="1"/>
  <c r="AA73" i="1"/>
  <c r="Z73" i="1"/>
  <c r="Y73" i="1"/>
  <c r="X73" i="1"/>
  <c r="W73" i="1"/>
  <c r="AN72" i="1"/>
  <c r="AM72" i="1"/>
  <c r="AL72" i="1"/>
  <c r="AK72" i="1"/>
  <c r="AJ72" i="1"/>
  <c r="AA72" i="1"/>
  <c r="Z72" i="1"/>
  <c r="Y72" i="1"/>
  <c r="X72" i="1"/>
  <c r="W72" i="1"/>
  <c r="AN71" i="1"/>
  <c r="AM71" i="1"/>
  <c r="AL71" i="1"/>
  <c r="AK71" i="1"/>
  <c r="AJ71" i="1"/>
  <c r="AA71" i="1"/>
  <c r="Z71" i="1"/>
  <c r="Y71" i="1"/>
  <c r="X71" i="1"/>
  <c r="W71" i="1"/>
  <c r="AN70" i="1"/>
  <c r="AM70" i="1"/>
  <c r="AL70" i="1"/>
  <c r="AK70" i="1"/>
  <c r="AJ70" i="1"/>
  <c r="AA70" i="1"/>
  <c r="Z70" i="1"/>
  <c r="Y70" i="1"/>
  <c r="X70" i="1"/>
  <c r="W70" i="1"/>
  <c r="AN69" i="1"/>
  <c r="AM69" i="1"/>
  <c r="AL69" i="1"/>
  <c r="AK69" i="1"/>
  <c r="AJ69" i="1"/>
  <c r="AA69" i="1"/>
  <c r="Z69" i="1"/>
  <c r="Y69" i="1"/>
  <c r="X69" i="1"/>
  <c r="W69" i="1"/>
  <c r="AN68" i="1"/>
  <c r="AM68" i="1"/>
  <c r="AL68" i="1"/>
  <c r="AK68" i="1"/>
  <c r="AJ68" i="1"/>
  <c r="AA68" i="1"/>
  <c r="Z68" i="1"/>
  <c r="Y68" i="1"/>
  <c r="X68" i="1"/>
  <c r="W68" i="1"/>
  <c r="AN67" i="1"/>
  <c r="AM67" i="1"/>
  <c r="AL67" i="1"/>
  <c r="AK67" i="1"/>
  <c r="AJ67" i="1"/>
  <c r="AA67" i="1"/>
  <c r="Z67" i="1"/>
  <c r="Y67" i="1"/>
  <c r="X67" i="1"/>
  <c r="W67" i="1"/>
  <c r="AN66" i="1"/>
  <c r="AM66" i="1"/>
  <c r="AL66" i="1"/>
  <c r="AK66" i="1"/>
  <c r="AJ66" i="1"/>
  <c r="AA66" i="1"/>
  <c r="Z66" i="1"/>
  <c r="Y66" i="1"/>
  <c r="X66" i="1"/>
  <c r="W66" i="1"/>
  <c r="AN65" i="1"/>
  <c r="AM65" i="1"/>
  <c r="AL65" i="1"/>
  <c r="AK65" i="1"/>
  <c r="AJ65" i="1"/>
  <c r="AA65" i="1"/>
  <c r="Z65" i="1"/>
  <c r="Y65" i="1"/>
  <c r="X65" i="1"/>
  <c r="W65" i="1"/>
  <c r="AN64" i="1"/>
  <c r="AM64" i="1"/>
  <c r="AL64" i="1"/>
  <c r="AK64" i="1"/>
  <c r="AJ64" i="1"/>
  <c r="AA64" i="1"/>
  <c r="Z64" i="1"/>
  <c r="Y64" i="1"/>
  <c r="X64" i="1"/>
  <c r="W64" i="1"/>
  <c r="AN63" i="1"/>
  <c r="AM63" i="1"/>
  <c r="AL63" i="1"/>
  <c r="AK63" i="1"/>
  <c r="AJ63" i="1"/>
  <c r="AA63" i="1"/>
  <c r="Z63" i="1"/>
  <c r="Y63" i="1"/>
  <c r="X63" i="1"/>
  <c r="W63" i="1"/>
  <c r="AN62" i="1"/>
  <c r="AM62" i="1"/>
  <c r="AL62" i="1"/>
  <c r="AK62" i="1"/>
  <c r="AJ62" i="1"/>
  <c r="AA62" i="1"/>
  <c r="Z62" i="1"/>
  <c r="Y62" i="1"/>
  <c r="X62" i="1"/>
  <c r="W62" i="1"/>
  <c r="AN61" i="1"/>
  <c r="AM61" i="1"/>
  <c r="AL61" i="1"/>
  <c r="AK61" i="1"/>
  <c r="AJ61" i="1"/>
  <c r="AA61" i="1"/>
  <c r="Z61" i="1"/>
  <c r="Y61" i="1"/>
  <c r="X61" i="1"/>
  <c r="W61" i="1"/>
  <c r="AN60" i="1"/>
  <c r="AM60" i="1"/>
  <c r="AL60" i="1"/>
  <c r="AK60" i="1"/>
  <c r="AJ60" i="1"/>
  <c r="AA60" i="1"/>
  <c r="Z60" i="1"/>
  <c r="Y60" i="1"/>
  <c r="X60" i="1"/>
  <c r="W60" i="1"/>
  <c r="AN59" i="1"/>
  <c r="AM59" i="1"/>
  <c r="AL59" i="1"/>
  <c r="AK59" i="1"/>
  <c r="AJ59" i="1"/>
  <c r="AA59" i="1"/>
  <c r="Z59" i="1"/>
  <c r="Y59" i="1"/>
  <c r="X59" i="1"/>
  <c r="W59" i="1"/>
  <c r="AN58" i="1"/>
  <c r="AM58" i="1"/>
  <c r="AL58" i="1"/>
  <c r="AK58" i="1"/>
  <c r="AJ58" i="1"/>
  <c r="AA58" i="1"/>
  <c r="Z58" i="1"/>
  <c r="Y58" i="1"/>
  <c r="X58" i="1"/>
  <c r="W58" i="1"/>
  <c r="AN57" i="1"/>
  <c r="AM57" i="1"/>
  <c r="AL57" i="1"/>
  <c r="AK57" i="1"/>
  <c r="AJ57" i="1"/>
  <c r="AA57" i="1"/>
  <c r="Z57" i="1"/>
  <c r="Y57" i="1"/>
  <c r="X57" i="1"/>
  <c r="W57" i="1"/>
  <c r="AN56" i="1"/>
  <c r="AM56" i="1"/>
  <c r="AL56" i="1"/>
  <c r="AK56" i="1"/>
  <c r="AJ56" i="1"/>
  <c r="AA56" i="1"/>
  <c r="Z56" i="1"/>
  <c r="Y56" i="1"/>
  <c r="X56" i="1"/>
  <c r="W56" i="1"/>
  <c r="AN55" i="1"/>
  <c r="AM55" i="1"/>
  <c r="AL55" i="1"/>
  <c r="AK55" i="1"/>
  <c r="AJ55" i="1"/>
  <c r="AA55" i="1"/>
  <c r="Z55" i="1"/>
  <c r="Y55" i="1"/>
  <c r="X55" i="1"/>
  <c r="W55" i="1"/>
  <c r="AN54" i="1"/>
  <c r="AM54" i="1"/>
  <c r="AL54" i="1"/>
  <c r="AK54" i="1"/>
  <c r="AJ54" i="1"/>
  <c r="AA54" i="1"/>
  <c r="Z54" i="1"/>
  <c r="Y54" i="1"/>
  <c r="X54" i="1"/>
  <c r="W54" i="1"/>
  <c r="AN53" i="1"/>
  <c r="AM53" i="1"/>
  <c r="AL53" i="1"/>
  <c r="AK53" i="1"/>
  <c r="AJ53" i="1"/>
  <c r="AA53" i="1"/>
  <c r="Z53" i="1"/>
  <c r="Y53" i="1"/>
  <c r="X53" i="1"/>
  <c r="W53" i="1"/>
  <c r="AN52" i="1"/>
  <c r="AM52" i="1"/>
  <c r="AL52" i="1"/>
  <c r="AK52" i="1"/>
  <c r="AJ52" i="1"/>
  <c r="AA52" i="1"/>
  <c r="Z52" i="1"/>
  <c r="Y52" i="1"/>
  <c r="X52" i="1"/>
  <c r="W52" i="1"/>
  <c r="AN51" i="1"/>
  <c r="AM51" i="1"/>
  <c r="AL51" i="1"/>
  <c r="AK51" i="1"/>
  <c r="AJ51" i="1"/>
  <c r="AA51" i="1"/>
  <c r="Z51" i="1"/>
  <c r="Y51" i="1"/>
  <c r="X51" i="1"/>
  <c r="W51" i="1"/>
  <c r="AN50" i="1"/>
  <c r="AM50" i="1"/>
  <c r="AL50" i="1"/>
  <c r="AK50" i="1"/>
  <c r="AJ50" i="1"/>
  <c r="AA50" i="1"/>
  <c r="Z50" i="1"/>
  <c r="Y50" i="1"/>
  <c r="X50" i="1"/>
  <c r="W50" i="1"/>
  <c r="AN49" i="1"/>
  <c r="AM49" i="1"/>
  <c r="AL49" i="1"/>
  <c r="AK49" i="1"/>
  <c r="AJ49" i="1"/>
  <c r="AA49" i="1"/>
  <c r="Z49" i="1"/>
  <c r="Y49" i="1"/>
  <c r="X49" i="1"/>
  <c r="W49" i="1"/>
  <c r="AN48" i="1"/>
  <c r="AM48" i="1"/>
  <c r="AL48" i="1"/>
  <c r="AK48" i="1"/>
  <c r="AJ48" i="1"/>
  <c r="AA48" i="1"/>
  <c r="Z48" i="1"/>
  <c r="Y48" i="1"/>
  <c r="X48" i="1"/>
  <c r="W48" i="1"/>
  <c r="AN47" i="1"/>
  <c r="AM47" i="1"/>
  <c r="AL47" i="1"/>
  <c r="AK47" i="1"/>
  <c r="AJ47" i="1"/>
  <c r="AA47" i="1"/>
  <c r="Z47" i="1"/>
  <c r="Y47" i="1"/>
  <c r="X47" i="1"/>
  <c r="W47" i="1"/>
  <c r="AN46" i="1"/>
  <c r="AM46" i="1"/>
  <c r="AL46" i="1"/>
  <c r="AK46" i="1"/>
  <c r="AJ46" i="1"/>
  <c r="AA46" i="1"/>
  <c r="Z46" i="1"/>
  <c r="Y46" i="1"/>
  <c r="X46" i="1"/>
  <c r="W46" i="1"/>
  <c r="AN45" i="1"/>
  <c r="AM45" i="1"/>
  <c r="AL45" i="1"/>
  <c r="AK45" i="1"/>
  <c r="AJ45" i="1"/>
  <c r="AA45" i="1"/>
  <c r="Z45" i="1"/>
  <c r="Y45" i="1"/>
  <c r="X45" i="1"/>
  <c r="W45" i="1"/>
  <c r="AN44" i="1"/>
  <c r="AM44" i="1"/>
  <c r="AL44" i="1"/>
  <c r="AK44" i="1"/>
  <c r="AJ44" i="1"/>
  <c r="AA44" i="1"/>
  <c r="Z44" i="1"/>
  <c r="Y44" i="1"/>
  <c r="X44" i="1"/>
  <c r="W44" i="1"/>
  <c r="AN43" i="1"/>
  <c r="AM43" i="1"/>
  <c r="AL43" i="1"/>
  <c r="AK43" i="1"/>
  <c r="AJ43" i="1"/>
  <c r="AA43" i="1"/>
  <c r="Z43" i="1"/>
  <c r="Y43" i="1"/>
  <c r="X43" i="1"/>
  <c r="W43" i="1"/>
  <c r="AN42" i="1"/>
  <c r="AM42" i="1"/>
  <c r="AL42" i="1"/>
  <c r="AK42" i="1"/>
  <c r="AJ42" i="1"/>
  <c r="AA42" i="1"/>
  <c r="Z42" i="1"/>
  <c r="Y42" i="1"/>
  <c r="X42" i="1"/>
  <c r="W42" i="1"/>
  <c r="AN41" i="1"/>
  <c r="AM41" i="1"/>
  <c r="AL41" i="1"/>
  <c r="AK41" i="1"/>
  <c r="AJ41" i="1"/>
  <c r="AA41" i="1"/>
  <c r="Z41" i="1"/>
  <c r="Y41" i="1"/>
  <c r="X41" i="1"/>
  <c r="W41" i="1"/>
  <c r="AN40" i="1"/>
  <c r="AM40" i="1"/>
  <c r="AL40" i="1"/>
  <c r="AK40" i="1"/>
  <c r="AJ40" i="1"/>
  <c r="AA40" i="1"/>
  <c r="Z40" i="1"/>
  <c r="Y40" i="1"/>
  <c r="X40" i="1"/>
  <c r="W40" i="1"/>
  <c r="AN39" i="1"/>
  <c r="AM39" i="1"/>
  <c r="AL39" i="1"/>
  <c r="AK39" i="1"/>
  <c r="AJ39" i="1"/>
  <c r="AA39" i="1"/>
  <c r="Z39" i="1"/>
  <c r="Y39" i="1"/>
  <c r="X39" i="1"/>
  <c r="W39" i="1"/>
  <c r="AN38" i="1"/>
  <c r="AM38" i="1"/>
  <c r="AL38" i="1"/>
  <c r="AK38" i="1"/>
  <c r="AJ38" i="1"/>
  <c r="AA38" i="1"/>
  <c r="Z38" i="1"/>
  <c r="Y38" i="1"/>
  <c r="X38" i="1"/>
  <c r="W38" i="1"/>
  <c r="AN37" i="1"/>
  <c r="AM37" i="1"/>
  <c r="AL37" i="1"/>
  <c r="AK37" i="1"/>
  <c r="AJ37" i="1"/>
  <c r="AA37" i="1"/>
  <c r="Z37" i="1"/>
  <c r="Y37" i="1"/>
  <c r="X37" i="1"/>
  <c r="W37" i="1"/>
  <c r="AN36" i="1"/>
  <c r="AM36" i="1"/>
  <c r="AL36" i="1"/>
  <c r="AK36" i="1"/>
  <c r="AJ36" i="1"/>
  <c r="AA36" i="1"/>
  <c r="Z36" i="1"/>
  <c r="Y36" i="1"/>
  <c r="X36" i="1"/>
  <c r="W36" i="1"/>
  <c r="AN35" i="1"/>
  <c r="AM35" i="1"/>
  <c r="AL35" i="1"/>
  <c r="AK35" i="1"/>
  <c r="AJ35" i="1"/>
  <c r="AA35" i="1"/>
  <c r="Z35" i="1"/>
  <c r="Y35" i="1"/>
  <c r="X35" i="1"/>
  <c r="W35" i="1"/>
  <c r="AN34" i="1"/>
  <c r="AM34" i="1"/>
  <c r="AL34" i="1"/>
  <c r="AK34" i="1"/>
  <c r="AJ34" i="1"/>
  <c r="AA34" i="1"/>
  <c r="Z34" i="1"/>
  <c r="Y34" i="1"/>
  <c r="X34" i="1"/>
  <c r="W34" i="1"/>
  <c r="AN33" i="1"/>
  <c r="AM33" i="1"/>
  <c r="AL33" i="1"/>
  <c r="AK33" i="1"/>
  <c r="AJ33" i="1"/>
  <c r="AA33" i="1"/>
  <c r="Z33" i="1"/>
  <c r="Y33" i="1"/>
  <c r="X33" i="1"/>
  <c r="W33" i="1"/>
  <c r="AN32" i="1"/>
  <c r="AM32" i="1"/>
  <c r="AL32" i="1"/>
  <c r="AK32" i="1"/>
  <c r="AJ32" i="1"/>
  <c r="AA32" i="1"/>
  <c r="Z32" i="1"/>
  <c r="Y32" i="1"/>
  <c r="X32" i="1"/>
  <c r="W32" i="1"/>
  <c r="AN31" i="1"/>
  <c r="AM31" i="1"/>
  <c r="AL31" i="1"/>
  <c r="AK31" i="1"/>
  <c r="AJ31" i="1"/>
  <c r="AA31" i="1"/>
  <c r="Z31" i="1"/>
  <c r="Y31" i="1"/>
  <c r="X31" i="1"/>
  <c r="W31" i="1"/>
  <c r="AN30" i="1"/>
  <c r="AM30" i="1"/>
  <c r="AL30" i="1"/>
  <c r="AK30" i="1"/>
  <c r="AJ30" i="1"/>
  <c r="AA30" i="1"/>
  <c r="Z30" i="1"/>
  <c r="Y30" i="1"/>
  <c r="X30" i="1"/>
  <c r="W30" i="1"/>
  <c r="AN29" i="1"/>
  <c r="AM29" i="1"/>
  <c r="AL29" i="1"/>
  <c r="AK29" i="1"/>
  <c r="AJ29" i="1"/>
  <c r="AA29" i="1"/>
  <c r="Z29" i="1"/>
  <c r="Y29" i="1"/>
  <c r="X29" i="1"/>
  <c r="W29" i="1"/>
  <c r="AN28" i="1"/>
  <c r="AM28" i="1"/>
  <c r="AL28" i="1"/>
  <c r="AK28" i="1"/>
  <c r="AJ28" i="1"/>
  <c r="AA28" i="1"/>
  <c r="Z28" i="1"/>
  <c r="Y28" i="1"/>
  <c r="X28" i="1"/>
  <c r="W28" i="1"/>
  <c r="AN27" i="1"/>
  <c r="AM27" i="1"/>
  <c r="AL27" i="1"/>
  <c r="AK27" i="1"/>
  <c r="AJ27" i="1"/>
  <c r="AA27" i="1"/>
  <c r="Z27" i="1"/>
  <c r="Y27" i="1"/>
  <c r="X27" i="1"/>
  <c r="W27" i="1"/>
  <c r="AN26" i="1"/>
  <c r="AM26" i="1"/>
  <c r="AL26" i="1"/>
  <c r="AK26" i="1"/>
  <c r="AJ26" i="1"/>
  <c r="AA26" i="1"/>
  <c r="Z26" i="1"/>
  <c r="Y26" i="1"/>
  <c r="X26" i="1"/>
  <c r="W26" i="1"/>
  <c r="AN25" i="1"/>
  <c r="AM25" i="1"/>
  <c r="AL25" i="1"/>
  <c r="AK25" i="1"/>
  <c r="AJ25" i="1"/>
  <c r="AA25" i="1"/>
  <c r="Z25" i="1"/>
  <c r="Y25" i="1"/>
  <c r="X25" i="1"/>
  <c r="W25" i="1"/>
  <c r="AN24" i="1"/>
  <c r="AM24" i="1"/>
  <c r="AL24" i="1"/>
  <c r="AK24" i="1"/>
  <c r="AJ24" i="1"/>
  <c r="AA24" i="1"/>
  <c r="Z24" i="1"/>
  <c r="Y24" i="1"/>
  <c r="X24" i="1"/>
  <c r="W24" i="1"/>
  <c r="AN23" i="1"/>
  <c r="AM23" i="1"/>
  <c r="AL23" i="1"/>
  <c r="AK23" i="1"/>
  <c r="AJ23" i="1"/>
  <c r="AA23" i="1"/>
  <c r="Z23" i="1"/>
  <c r="Y23" i="1"/>
  <c r="X23" i="1"/>
  <c r="W23" i="1"/>
  <c r="AN22" i="1"/>
  <c r="AM22" i="1"/>
  <c r="AL22" i="1"/>
  <c r="AK22" i="1"/>
  <c r="AJ22" i="1"/>
  <c r="AA22" i="1"/>
  <c r="Z22" i="1"/>
  <c r="Y22" i="1"/>
  <c r="X22" i="1"/>
  <c r="W22" i="1"/>
  <c r="AN21" i="1"/>
  <c r="AM21" i="1"/>
  <c r="AL21" i="1"/>
  <c r="AK21" i="1"/>
  <c r="AJ21" i="1"/>
  <c r="AA21" i="1"/>
  <c r="Z21" i="1"/>
  <c r="Y21" i="1"/>
  <c r="X21" i="1"/>
  <c r="W21" i="1"/>
  <c r="AN20" i="1"/>
  <c r="AM20" i="1"/>
  <c r="AL20" i="1"/>
  <c r="AK20" i="1"/>
  <c r="AJ20" i="1"/>
  <c r="AA20" i="1"/>
  <c r="Z20" i="1"/>
  <c r="Y20" i="1"/>
  <c r="X20" i="1"/>
  <c r="W20" i="1"/>
  <c r="AN19" i="1"/>
  <c r="AM19" i="1"/>
  <c r="AL19" i="1"/>
  <c r="AK19" i="1"/>
  <c r="AJ19" i="1"/>
  <c r="AA19" i="1"/>
  <c r="Z19" i="1"/>
  <c r="Y19" i="1"/>
  <c r="X19" i="1"/>
  <c r="W19" i="1"/>
  <c r="AN18" i="1"/>
  <c r="AM18" i="1"/>
  <c r="AL18" i="1"/>
  <c r="AK18" i="1"/>
  <c r="AJ18" i="1"/>
  <c r="AA18" i="1"/>
  <c r="Z18" i="1"/>
  <c r="Y18" i="1"/>
  <c r="X18" i="1"/>
  <c r="W18" i="1"/>
  <c r="AN17" i="1"/>
  <c r="AM17" i="1"/>
  <c r="AL17" i="1"/>
  <c r="AK17" i="1"/>
  <c r="AJ17" i="1"/>
  <c r="AA17" i="1"/>
  <c r="Z17" i="1"/>
  <c r="Y17" i="1"/>
  <c r="X17" i="1"/>
  <c r="W17" i="1"/>
  <c r="AN16" i="1"/>
  <c r="AM16" i="1"/>
  <c r="AL16" i="1"/>
  <c r="AK16" i="1"/>
  <c r="AJ16" i="1"/>
  <c r="AA16" i="1"/>
  <c r="Z16" i="1"/>
  <c r="Y16" i="1"/>
  <c r="X16" i="1"/>
  <c r="W16" i="1"/>
  <c r="AN15" i="1"/>
  <c r="AM15" i="1"/>
  <c r="AL15" i="1"/>
  <c r="AK15" i="1"/>
  <c r="AJ15" i="1"/>
  <c r="AA15" i="1"/>
  <c r="Z15" i="1"/>
  <c r="Y15" i="1"/>
  <c r="X15" i="1"/>
  <c r="W15" i="1"/>
  <c r="AN14" i="1"/>
  <c r="AM14" i="1"/>
  <c r="AL14" i="1"/>
  <c r="AK14" i="1"/>
  <c r="AJ14" i="1"/>
  <c r="AA14" i="1"/>
  <c r="Z14" i="1"/>
  <c r="Y14" i="1"/>
  <c r="X14" i="1"/>
  <c r="W14" i="1"/>
  <c r="AN13" i="1"/>
  <c r="AM13" i="1"/>
  <c r="AL13" i="1"/>
  <c r="AK13" i="1"/>
  <c r="AJ13" i="1"/>
  <c r="AA13" i="1"/>
  <c r="Z13" i="1"/>
  <c r="Y13" i="1"/>
  <c r="X13" i="1"/>
  <c r="W13" i="1"/>
  <c r="AN12" i="1"/>
  <c r="AM12" i="1"/>
  <c r="AL12" i="1"/>
  <c r="AK12" i="1"/>
  <c r="AJ12" i="1"/>
  <c r="AA12" i="1"/>
  <c r="Z12" i="1"/>
  <c r="Y12" i="1"/>
  <c r="X12" i="1"/>
  <c r="W12" i="1"/>
  <c r="AN11" i="1"/>
  <c r="AM11" i="1"/>
  <c r="AL11" i="1"/>
  <c r="AK11" i="1"/>
  <c r="AJ11" i="1"/>
  <c r="AA11" i="1"/>
  <c r="Z11" i="1"/>
  <c r="Y11" i="1"/>
  <c r="X11" i="1"/>
  <c r="W11" i="1"/>
  <c r="AN10" i="1"/>
  <c r="AM10" i="1"/>
  <c r="AL10" i="1"/>
  <c r="AK10" i="1"/>
  <c r="AJ10" i="1"/>
  <c r="AA10" i="1"/>
  <c r="Z10" i="1"/>
  <c r="Y10" i="1"/>
  <c r="X10" i="1"/>
  <c r="W10" i="1"/>
  <c r="AN9" i="1"/>
  <c r="AM9" i="1"/>
  <c r="AL9" i="1"/>
  <c r="AK9" i="1"/>
  <c r="AJ9" i="1"/>
  <c r="AA9" i="1"/>
  <c r="Z9" i="1"/>
  <c r="Y9" i="1"/>
  <c r="X9" i="1"/>
  <c r="W9" i="1"/>
  <c r="AN8" i="1"/>
  <c r="AM8" i="1"/>
  <c r="AL8" i="1"/>
  <c r="AK8" i="1"/>
  <c r="AJ8" i="1"/>
  <c r="AA8" i="1"/>
  <c r="Z8" i="1"/>
  <c r="Y8" i="1"/>
  <c r="X8" i="1"/>
  <c r="W8" i="1"/>
  <c r="AN7" i="1"/>
  <c r="AM7" i="1"/>
  <c r="AL7" i="1"/>
  <c r="AK7" i="1"/>
  <c r="AJ7" i="1"/>
  <c r="AA7" i="1"/>
  <c r="Z7" i="1"/>
  <c r="Y7" i="1"/>
  <c r="X7" i="1"/>
  <c r="W7" i="1"/>
  <c r="M37" i="3"/>
  <c r="L37" i="3"/>
  <c r="K37" i="3"/>
  <c r="J37" i="3"/>
  <c r="I37" i="3"/>
  <c r="H37" i="3"/>
  <c r="G37" i="3"/>
  <c r="F37" i="3"/>
  <c r="E37" i="3"/>
  <c r="D37" i="3"/>
  <c r="M36" i="3"/>
  <c r="L36" i="3"/>
  <c r="K36" i="3"/>
  <c r="J36" i="3"/>
  <c r="I36" i="3"/>
  <c r="H36" i="3"/>
  <c r="G36" i="3"/>
  <c r="F36" i="3"/>
  <c r="E36" i="3"/>
  <c r="D36" i="3"/>
  <c r="M35" i="3"/>
  <c r="L35" i="3"/>
  <c r="K35" i="3"/>
  <c r="J35" i="3"/>
  <c r="I35" i="3"/>
  <c r="H35" i="3"/>
  <c r="G35" i="3"/>
  <c r="F35" i="3"/>
  <c r="E35" i="3"/>
  <c r="D35" i="3"/>
  <c r="M34" i="3"/>
  <c r="L34" i="3"/>
  <c r="K34" i="3"/>
  <c r="J34" i="3"/>
  <c r="I34" i="3"/>
  <c r="H34" i="3"/>
  <c r="G34" i="3"/>
  <c r="F34" i="3"/>
  <c r="E34" i="3"/>
  <c r="D34" i="3"/>
  <c r="M33" i="3"/>
  <c r="L33" i="3"/>
  <c r="K33" i="3"/>
  <c r="J33" i="3"/>
  <c r="I33" i="3"/>
  <c r="H33" i="3"/>
  <c r="G33" i="3"/>
  <c r="F33" i="3"/>
  <c r="E33" i="3"/>
  <c r="D33" i="3"/>
  <c r="M32" i="3"/>
  <c r="L32" i="3"/>
  <c r="K32" i="3"/>
  <c r="J32" i="3"/>
  <c r="I32" i="3"/>
  <c r="H32" i="3"/>
  <c r="G32" i="3"/>
  <c r="F32" i="3"/>
  <c r="E32" i="3"/>
  <c r="D32" i="3"/>
  <c r="M31" i="3"/>
  <c r="L31" i="3"/>
  <c r="K31" i="3"/>
  <c r="J31" i="3"/>
  <c r="I31" i="3"/>
  <c r="H31" i="3"/>
  <c r="G31" i="3"/>
  <c r="F31" i="3"/>
  <c r="E31" i="3"/>
  <c r="D31" i="3"/>
  <c r="M30" i="3"/>
  <c r="L30" i="3"/>
  <c r="K30" i="3"/>
  <c r="J30" i="3"/>
  <c r="I30" i="3"/>
  <c r="H30" i="3"/>
  <c r="G30" i="3"/>
  <c r="F30" i="3"/>
  <c r="E30" i="3"/>
  <c r="D30" i="3"/>
  <c r="M29" i="3"/>
  <c r="L29" i="3"/>
  <c r="K29" i="3"/>
  <c r="J29" i="3"/>
  <c r="I29" i="3"/>
  <c r="H29" i="3"/>
  <c r="G29" i="3"/>
  <c r="F29" i="3"/>
  <c r="E29" i="3"/>
  <c r="D29" i="3"/>
  <c r="M28" i="3"/>
  <c r="L28" i="3"/>
  <c r="K28" i="3"/>
  <c r="J28" i="3"/>
  <c r="I28" i="3"/>
  <c r="H28" i="3"/>
  <c r="G28" i="3"/>
  <c r="F28" i="3"/>
  <c r="E28" i="3"/>
  <c r="D28" i="3"/>
  <c r="M27" i="3"/>
  <c r="L27" i="3"/>
  <c r="K27" i="3"/>
  <c r="J27" i="3"/>
  <c r="I27" i="3"/>
  <c r="H27" i="3"/>
  <c r="G27" i="3"/>
  <c r="F27" i="3"/>
  <c r="E27" i="3"/>
  <c r="D27" i="3"/>
  <c r="M26" i="3"/>
  <c r="L26" i="3"/>
  <c r="K26" i="3"/>
  <c r="J26" i="3"/>
  <c r="I26" i="3"/>
  <c r="H26" i="3"/>
  <c r="G26" i="3"/>
  <c r="F26" i="3"/>
  <c r="E26" i="3"/>
  <c r="D26" i="3"/>
  <c r="M25" i="3"/>
  <c r="L25" i="3"/>
  <c r="K25" i="3"/>
  <c r="J25" i="3"/>
  <c r="I25" i="3"/>
  <c r="H25" i="3"/>
  <c r="G25" i="3"/>
  <c r="F25" i="3"/>
  <c r="E25" i="3"/>
  <c r="D25" i="3"/>
  <c r="M24" i="3"/>
  <c r="L24" i="3"/>
  <c r="K24" i="3"/>
  <c r="J24" i="3"/>
  <c r="I24" i="3"/>
  <c r="H24" i="3"/>
  <c r="G24" i="3"/>
  <c r="F24" i="3"/>
  <c r="E24" i="3"/>
  <c r="D24" i="3"/>
  <c r="M23" i="3"/>
  <c r="L23" i="3"/>
  <c r="K23" i="3"/>
  <c r="J23" i="3"/>
  <c r="I23" i="3"/>
  <c r="H23" i="3"/>
  <c r="G23" i="3"/>
  <c r="F23" i="3"/>
  <c r="E23" i="3"/>
  <c r="D23" i="3"/>
  <c r="M22" i="3"/>
  <c r="L22" i="3"/>
  <c r="K22" i="3"/>
  <c r="J22" i="3"/>
  <c r="I22" i="3"/>
  <c r="H22" i="3"/>
  <c r="G22" i="3"/>
  <c r="F22" i="3"/>
  <c r="E22" i="3"/>
  <c r="D22" i="3"/>
  <c r="M21" i="3"/>
  <c r="L21" i="3"/>
  <c r="K21" i="3"/>
  <c r="J21" i="3"/>
  <c r="I21" i="3"/>
  <c r="H21" i="3"/>
  <c r="G21" i="3"/>
  <c r="F21" i="3"/>
  <c r="E21" i="3"/>
  <c r="D21" i="3"/>
  <c r="M20" i="3"/>
  <c r="L20" i="3"/>
  <c r="K20" i="3"/>
  <c r="J20" i="3"/>
  <c r="I20" i="3"/>
  <c r="H20" i="3"/>
  <c r="G20" i="3"/>
  <c r="F20" i="3"/>
  <c r="E20" i="3"/>
  <c r="D20" i="3"/>
  <c r="M19" i="3"/>
  <c r="L19" i="3"/>
  <c r="K19" i="3"/>
  <c r="J19" i="3"/>
  <c r="I19" i="3"/>
  <c r="H19" i="3"/>
  <c r="G19" i="3"/>
  <c r="F19" i="3"/>
  <c r="E19" i="3"/>
  <c r="D19" i="3"/>
  <c r="M18" i="3"/>
  <c r="L18" i="3"/>
  <c r="K18" i="3"/>
  <c r="J18" i="3"/>
  <c r="I18" i="3"/>
  <c r="H18" i="3"/>
  <c r="G18" i="3"/>
  <c r="F18" i="3"/>
  <c r="E18" i="3"/>
  <c r="D18" i="3"/>
  <c r="M17" i="3"/>
  <c r="L17" i="3"/>
  <c r="K17" i="3"/>
  <c r="J17" i="3"/>
  <c r="I17" i="3"/>
  <c r="H17" i="3"/>
  <c r="G17" i="3"/>
  <c r="F17" i="3"/>
  <c r="E17" i="3"/>
  <c r="D17" i="3"/>
  <c r="M16" i="3"/>
  <c r="L16" i="3"/>
  <c r="K16" i="3"/>
  <c r="J16" i="3"/>
  <c r="I16" i="3"/>
  <c r="H16" i="3"/>
  <c r="G16" i="3"/>
  <c r="F16" i="3"/>
  <c r="E16" i="3"/>
  <c r="D16" i="3"/>
  <c r="M15" i="3"/>
  <c r="L15" i="3"/>
  <c r="K15" i="3"/>
  <c r="J15" i="3"/>
  <c r="I15" i="3"/>
  <c r="H15" i="3"/>
  <c r="G15" i="3"/>
  <c r="F15" i="3"/>
  <c r="E15" i="3"/>
  <c r="D15" i="3"/>
  <c r="M14" i="3"/>
  <c r="L14" i="3"/>
  <c r="K14" i="3"/>
  <c r="J14" i="3"/>
  <c r="I14" i="3"/>
  <c r="H14" i="3"/>
  <c r="G14" i="3"/>
  <c r="F14" i="3"/>
  <c r="E14" i="3"/>
  <c r="D14" i="3"/>
  <c r="M13" i="3"/>
  <c r="L13" i="3"/>
  <c r="K13" i="3"/>
  <c r="J13" i="3"/>
  <c r="I13" i="3"/>
  <c r="H13" i="3"/>
  <c r="G13" i="3"/>
  <c r="F13" i="3"/>
  <c r="E13" i="3"/>
  <c r="D13" i="3"/>
  <c r="M12" i="3"/>
  <c r="L12" i="3"/>
  <c r="K12" i="3"/>
  <c r="J12" i="3"/>
  <c r="I12" i="3"/>
  <c r="H12" i="3"/>
  <c r="G12" i="3"/>
  <c r="F12" i="3"/>
  <c r="E12" i="3"/>
  <c r="D12" i="3"/>
  <c r="M11" i="3"/>
  <c r="L11" i="3"/>
  <c r="K11" i="3"/>
  <c r="J11" i="3"/>
  <c r="I11" i="3"/>
  <c r="H11" i="3"/>
  <c r="G11" i="3"/>
  <c r="F11" i="3"/>
  <c r="E11" i="3"/>
  <c r="D11" i="3"/>
  <c r="M10" i="3"/>
  <c r="L10" i="3"/>
  <c r="K10" i="3"/>
  <c r="J10" i="3"/>
  <c r="I10" i="3"/>
  <c r="H10" i="3"/>
  <c r="G10" i="3"/>
  <c r="F10" i="3"/>
  <c r="E10" i="3"/>
  <c r="D10" i="3"/>
  <c r="M9" i="3"/>
  <c r="L9" i="3"/>
  <c r="K9" i="3"/>
  <c r="J9" i="3"/>
  <c r="I9" i="3"/>
  <c r="H9" i="3"/>
  <c r="G9" i="3"/>
  <c r="F9" i="3"/>
  <c r="E9" i="3"/>
  <c r="D9" i="3"/>
  <c r="M8" i="3"/>
  <c r="L8" i="3"/>
  <c r="K8" i="3"/>
  <c r="J8" i="3"/>
  <c r="I8" i="3"/>
  <c r="H8" i="3"/>
  <c r="G8" i="3"/>
  <c r="F8" i="3"/>
  <c r="E8" i="3"/>
  <c r="D8" i="3"/>
  <c r="M7" i="3"/>
  <c r="L7" i="3"/>
  <c r="K7" i="3"/>
  <c r="J7" i="3"/>
  <c r="I7" i="3"/>
  <c r="H7" i="3"/>
  <c r="G7" i="3"/>
  <c r="F7" i="3"/>
  <c r="E7" i="3"/>
  <c r="D7" i="3"/>
  <c r="M6" i="3"/>
  <c r="L6" i="3"/>
  <c r="K6" i="3"/>
  <c r="J6" i="3"/>
  <c r="I6" i="3"/>
  <c r="H6" i="3"/>
  <c r="G6" i="3"/>
  <c r="F6" i="3"/>
  <c r="E6" i="3"/>
  <c r="D6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M5" i="3"/>
  <c r="L5" i="3"/>
  <c r="K5" i="3"/>
  <c r="J5" i="3"/>
  <c r="I5" i="3"/>
  <c r="H5" i="3"/>
  <c r="G5" i="3"/>
  <c r="F5" i="3"/>
  <c r="E5" i="3"/>
  <c r="D5" i="3"/>
  <c r="M4" i="3"/>
  <c r="L4" i="3"/>
  <c r="K4" i="3"/>
  <c r="J4" i="3"/>
  <c r="I4" i="3"/>
  <c r="H4" i="3"/>
  <c r="G4" i="3"/>
  <c r="F4" i="3"/>
  <c r="E4" i="3"/>
  <c r="D4" i="3"/>
  <c r="M3" i="3"/>
  <c r="L3" i="3"/>
  <c r="K3" i="3"/>
  <c r="J3" i="3"/>
  <c r="I3" i="3"/>
  <c r="H3" i="3"/>
  <c r="G3" i="3"/>
  <c r="F3" i="3"/>
  <c r="E3" i="3"/>
  <c r="D3" i="3"/>
  <c r="M2" i="3"/>
  <c r="L2" i="3"/>
  <c r="K2" i="3"/>
  <c r="J2" i="3"/>
  <c r="I2" i="3"/>
  <c r="H2" i="3"/>
  <c r="G2" i="3"/>
  <c r="F2" i="3"/>
  <c r="E2" i="3"/>
  <c r="D2" i="3"/>
  <c r="C5" i="3"/>
  <c r="C4" i="3"/>
  <c r="C3" i="3"/>
  <c r="C2" i="3"/>
  <c r="AN6" i="1"/>
  <c r="AM6" i="1"/>
  <c r="AL6" i="1"/>
  <c r="AK6" i="1"/>
  <c r="AJ6" i="1"/>
  <c r="AA6" i="1"/>
  <c r="Z6" i="1"/>
  <c r="Y6" i="1"/>
  <c r="X6" i="1"/>
  <c r="W6" i="1"/>
  <c r="AN5" i="1"/>
  <c r="AM5" i="1"/>
  <c r="AL5" i="1"/>
  <c r="AK5" i="1"/>
  <c r="AJ5" i="1"/>
  <c r="AA5" i="1"/>
  <c r="Z5" i="1"/>
  <c r="Y5" i="1"/>
  <c r="X5" i="1"/>
  <c r="W5" i="1"/>
  <c r="AN4" i="1"/>
  <c r="AM4" i="1"/>
  <c r="AL4" i="1"/>
  <c r="AK4" i="1"/>
  <c r="AJ4" i="1"/>
  <c r="AA4" i="1"/>
  <c r="Z4" i="1"/>
  <c r="Y4" i="1"/>
  <c r="X4" i="1"/>
  <c r="W4" i="1"/>
  <c r="AN3" i="1"/>
  <c r="AM3" i="1"/>
  <c r="AL3" i="1"/>
  <c r="AK3" i="1"/>
  <c r="AJ3" i="1"/>
  <c r="AA3" i="1"/>
  <c r="J15" i="4" s="1"/>
  <c r="Z3" i="1"/>
  <c r="Y3" i="1"/>
  <c r="X3" i="1"/>
  <c r="W3" i="1"/>
  <c r="C2" i="4" l="1"/>
  <c r="G17" i="4"/>
  <c r="H16" i="4"/>
  <c r="F16" i="4"/>
  <c r="I16" i="4"/>
  <c r="H13" i="4"/>
  <c r="I18" i="4"/>
  <c r="J18" i="4"/>
  <c r="C18" i="4"/>
  <c r="G19" i="4"/>
  <c r="F27" i="4"/>
  <c r="I29" i="4"/>
  <c r="M17" i="4"/>
  <c r="C17" i="4"/>
  <c r="F17" i="4"/>
  <c r="J21" i="4"/>
  <c r="L24" i="4"/>
  <c r="F22" i="4"/>
  <c r="L36" i="4"/>
  <c r="G18" i="4"/>
  <c r="K5" i="4"/>
  <c r="I33" i="4"/>
  <c r="J25" i="4"/>
  <c r="I37" i="4"/>
  <c r="G8" i="4"/>
  <c r="J37" i="4"/>
  <c r="F35" i="4"/>
  <c r="I10" i="4"/>
  <c r="D28" i="4"/>
  <c r="K17" i="4"/>
  <c r="C24" i="4"/>
  <c r="L28" i="4"/>
  <c r="G22" i="4"/>
  <c r="F23" i="4"/>
  <c r="J29" i="4"/>
  <c r="D24" i="4"/>
  <c r="H34" i="4"/>
  <c r="I25" i="4"/>
  <c r="E20" i="4"/>
  <c r="D36" i="4"/>
  <c r="M20" i="4"/>
  <c r="H26" i="4"/>
  <c r="C5" i="4"/>
  <c r="K2" i="4"/>
  <c r="I3" i="4"/>
  <c r="G4" i="4"/>
  <c r="E5" i="4"/>
  <c r="M5" i="4"/>
  <c r="J16" i="4"/>
  <c r="C19" i="4"/>
  <c r="K18" i="4"/>
  <c r="I19" i="4"/>
  <c r="F20" i="4"/>
  <c r="C21" i="4"/>
  <c r="K21" i="4"/>
  <c r="H22" i="4"/>
  <c r="C25" i="4"/>
  <c r="C33" i="4"/>
  <c r="G23" i="4"/>
  <c r="E24" i="4"/>
  <c r="M24" i="4"/>
  <c r="K25" i="4"/>
  <c r="I26" i="4"/>
  <c r="G27" i="4"/>
  <c r="E28" i="4"/>
  <c r="M28" i="4"/>
  <c r="K29" i="4"/>
  <c r="I30" i="4"/>
  <c r="G31" i="4"/>
  <c r="E32" i="4"/>
  <c r="M32" i="4"/>
  <c r="K33" i="4"/>
  <c r="I34" i="4"/>
  <c r="G35" i="4"/>
  <c r="E36" i="4"/>
  <c r="M36" i="4"/>
  <c r="K37" i="4"/>
  <c r="H30" i="4"/>
  <c r="F31" i="4"/>
  <c r="D32" i="4"/>
  <c r="L32" i="4"/>
  <c r="J33" i="4"/>
  <c r="D2" i="4"/>
  <c r="L2" i="4"/>
  <c r="J3" i="4"/>
  <c r="H4" i="4"/>
  <c r="F5" i="4"/>
  <c r="C16" i="4"/>
  <c r="K16" i="4"/>
  <c r="H17" i="4"/>
  <c r="D18" i="4"/>
  <c r="L18" i="4"/>
  <c r="J19" i="4"/>
  <c r="G20" i="4"/>
  <c r="D21" i="4"/>
  <c r="L21" i="4"/>
  <c r="I22" i="4"/>
  <c r="C26" i="4"/>
  <c r="C34" i="4"/>
  <c r="H23" i="4"/>
  <c r="F24" i="4"/>
  <c r="D25" i="4"/>
  <c r="L25" i="4"/>
  <c r="J26" i="4"/>
  <c r="H27" i="4"/>
  <c r="F28" i="4"/>
  <c r="D29" i="4"/>
  <c r="L29" i="4"/>
  <c r="J30" i="4"/>
  <c r="H31" i="4"/>
  <c r="F32" i="4"/>
  <c r="D33" i="4"/>
  <c r="L33" i="4"/>
  <c r="J34" i="4"/>
  <c r="H35" i="4"/>
  <c r="F36" i="4"/>
  <c r="D37" i="4"/>
  <c r="L37" i="4"/>
  <c r="C4" i="4"/>
  <c r="H3" i="4"/>
  <c r="F4" i="4"/>
  <c r="D5" i="4"/>
  <c r="L5" i="4"/>
  <c r="C32" i="4"/>
  <c r="E2" i="4"/>
  <c r="M2" i="4"/>
  <c r="K3" i="4"/>
  <c r="I4" i="4"/>
  <c r="G5" i="4"/>
  <c r="D16" i="4"/>
  <c r="L16" i="4"/>
  <c r="I17" i="4"/>
  <c r="E18" i="4"/>
  <c r="M18" i="4"/>
  <c r="K19" i="4"/>
  <c r="H20" i="4"/>
  <c r="E21" i="4"/>
  <c r="M21" i="4"/>
  <c r="J22" i="4"/>
  <c r="C27" i="4"/>
  <c r="C35" i="4"/>
  <c r="I23" i="4"/>
  <c r="G24" i="4"/>
  <c r="E25" i="4"/>
  <c r="M25" i="4"/>
  <c r="K26" i="4"/>
  <c r="I27" i="4"/>
  <c r="G28" i="4"/>
  <c r="E29" i="4"/>
  <c r="M29" i="4"/>
  <c r="K30" i="4"/>
  <c r="I31" i="4"/>
  <c r="G32" i="4"/>
  <c r="E33" i="4"/>
  <c r="M33" i="4"/>
  <c r="K34" i="4"/>
  <c r="I35" i="4"/>
  <c r="G36" i="4"/>
  <c r="E37" i="4"/>
  <c r="M37" i="4"/>
  <c r="F2" i="4"/>
  <c r="D3" i="4"/>
  <c r="L3" i="4"/>
  <c r="J4" i="4"/>
  <c r="H5" i="4"/>
  <c r="E16" i="4"/>
  <c r="M16" i="4"/>
  <c r="J17" i="4"/>
  <c r="F18" i="4"/>
  <c r="D19" i="4"/>
  <c r="L19" i="4"/>
  <c r="I20" i="4"/>
  <c r="F21" i="4"/>
  <c r="C22" i="4"/>
  <c r="K22" i="4"/>
  <c r="C28" i="4"/>
  <c r="C36" i="4"/>
  <c r="J23" i="4"/>
  <c r="H24" i="4"/>
  <c r="F25" i="4"/>
  <c r="D26" i="4"/>
  <c r="L26" i="4"/>
  <c r="J27" i="4"/>
  <c r="H28" i="4"/>
  <c r="F29" i="4"/>
  <c r="D30" i="4"/>
  <c r="L30" i="4"/>
  <c r="J31" i="4"/>
  <c r="H32" i="4"/>
  <c r="F33" i="4"/>
  <c r="D34" i="4"/>
  <c r="L34" i="4"/>
  <c r="J35" i="4"/>
  <c r="H36" i="4"/>
  <c r="F37" i="4"/>
  <c r="M3" i="4"/>
  <c r="E19" i="4"/>
  <c r="M19" i="4"/>
  <c r="J20" i="4"/>
  <c r="G21" i="4"/>
  <c r="D22" i="4"/>
  <c r="L22" i="4"/>
  <c r="C29" i="4"/>
  <c r="C37" i="4"/>
  <c r="K23" i="4"/>
  <c r="I24" i="4"/>
  <c r="G25" i="4"/>
  <c r="E26" i="4"/>
  <c r="M26" i="4"/>
  <c r="K27" i="4"/>
  <c r="I28" i="4"/>
  <c r="G29" i="4"/>
  <c r="E30" i="4"/>
  <c r="M30" i="4"/>
  <c r="K31" i="4"/>
  <c r="I32" i="4"/>
  <c r="G33" i="4"/>
  <c r="E34" i="4"/>
  <c r="M34" i="4"/>
  <c r="K35" i="4"/>
  <c r="I36" i="4"/>
  <c r="G37" i="4"/>
  <c r="J2" i="4"/>
  <c r="H2" i="4"/>
  <c r="F3" i="4"/>
  <c r="D4" i="4"/>
  <c r="L4" i="4"/>
  <c r="J5" i="4"/>
  <c r="G16" i="4"/>
  <c r="D17" i="4"/>
  <c r="L17" i="4"/>
  <c r="H18" i="4"/>
  <c r="F19" i="4"/>
  <c r="C20" i="4"/>
  <c r="K20" i="4"/>
  <c r="H21" i="4"/>
  <c r="E22" i="4"/>
  <c r="M22" i="4"/>
  <c r="C30" i="4"/>
  <c r="D23" i="4"/>
  <c r="L23" i="4"/>
  <c r="J24" i="4"/>
  <c r="H25" i="4"/>
  <c r="F26" i="4"/>
  <c r="D27" i="4"/>
  <c r="L27" i="4"/>
  <c r="J28" i="4"/>
  <c r="H29" i="4"/>
  <c r="F30" i="4"/>
  <c r="D31" i="4"/>
  <c r="L31" i="4"/>
  <c r="J32" i="4"/>
  <c r="H33" i="4"/>
  <c r="F34" i="4"/>
  <c r="D35" i="4"/>
  <c r="L35" i="4"/>
  <c r="J36" i="4"/>
  <c r="H37" i="4"/>
  <c r="H19" i="4"/>
  <c r="G2" i="4"/>
  <c r="E3" i="4"/>
  <c r="K4" i="4"/>
  <c r="I5" i="4"/>
  <c r="C3" i="4"/>
  <c r="I2" i="4"/>
  <c r="G3" i="4"/>
  <c r="E4" i="4"/>
  <c r="M4" i="4"/>
  <c r="E17" i="4"/>
  <c r="D20" i="4"/>
  <c r="L20" i="4"/>
  <c r="I21" i="4"/>
  <c r="C23" i="4"/>
  <c r="C31" i="4"/>
  <c r="E23" i="4"/>
  <c r="M23" i="4"/>
  <c r="K24" i="4"/>
  <c r="G26" i="4"/>
  <c r="E27" i="4"/>
  <c r="M27" i="4"/>
  <c r="K28" i="4"/>
  <c r="G30" i="4"/>
  <c r="E31" i="4"/>
  <c r="M31" i="4"/>
  <c r="K32" i="4"/>
  <c r="G34" i="4"/>
  <c r="E35" i="4"/>
  <c r="M35" i="4"/>
  <c r="K36" i="4"/>
  <c r="D6" i="4"/>
  <c r="M11" i="4"/>
  <c r="L6" i="4"/>
  <c r="K12" i="4"/>
  <c r="J7" i="4"/>
  <c r="I13" i="4"/>
  <c r="H8" i="4"/>
  <c r="E14" i="4"/>
  <c r="D9" i="4"/>
  <c r="M14" i="4"/>
  <c r="L9" i="4"/>
  <c r="K15" i="4"/>
  <c r="J10" i="4"/>
  <c r="E11" i="4"/>
  <c r="E6" i="4"/>
  <c r="M6" i="4"/>
  <c r="K7" i="4"/>
  <c r="I8" i="4"/>
  <c r="E9" i="4"/>
  <c r="M9" i="4"/>
  <c r="K10" i="4"/>
  <c r="F11" i="4"/>
  <c r="D12" i="4"/>
  <c r="L12" i="4"/>
  <c r="J13" i="4"/>
  <c r="F14" i="4"/>
  <c r="D15" i="4"/>
  <c r="L15" i="4"/>
  <c r="F6" i="4"/>
  <c r="D7" i="4"/>
  <c r="L7" i="4"/>
  <c r="J8" i="4"/>
  <c r="F9" i="4"/>
  <c r="D10" i="4"/>
  <c r="L10" i="4"/>
  <c r="G11" i="4"/>
  <c r="E12" i="4"/>
  <c r="M12" i="4"/>
  <c r="K13" i="4"/>
  <c r="G14" i="4"/>
  <c r="E15" i="4"/>
  <c r="M15" i="4"/>
  <c r="G6" i="4"/>
  <c r="E7" i="4"/>
  <c r="M7" i="4"/>
  <c r="K8" i="4"/>
  <c r="G9" i="4"/>
  <c r="E10" i="4"/>
  <c r="M10" i="4"/>
  <c r="H11" i="4"/>
  <c r="F12" i="4"/>
  <c r="D13" i="4"/>
  <c r="L13" i="4"/>
  <c r="H14" i="4"/>
  <c r="F15" i="4"/>
  <c r="H6" i="4"/>
  <c r="F7" i="4"/>
  <c r="D8" i="4"/>
  <c r="L8" i="4"/>
  <c r="H9" i="4"/>
  <c r="F10" i="4"/>
  <c r="C11" i="4"/>
  <c r="I11" i="4"/>
  <c r="G12" i="4"/>
  <c r="E13" i="4"/>
  <c r="M13" i="4"/>
  <c r="I14" i="4"/>
  <c r="G15" i="4"/>
  <c r="C6" i="4"/>
  <c r="I6" i="4"/>
  <c r="G7" i="4"/>
  <c r="E8" i="4"/>
  <c r="M8" i="4"/>
  <c r="I9" i="4"/>
  <c r="G10" i="4"/>
  <c r="C12" i="4"/>
  <c r="J11" i="4"/>
  <c r="H12" i="4"/>
  <c r="F13" i="4"/>
  <c r="C14" i="4"/>
  <c r="J14" i="4"/>
  <c r="H15" i="4"/>
  <c r="C7" i="4"/>
  <c r="J6" i="4"/>
  <c r="H7" i="4"/>
  <c r="F8" i="4"/>
  <c r="C9" i="4"/>
  <c r="J9" i="4"/>
  <c r="H10" i="4"/>
  <c r="C13" i="4"/>
  <c r="K11" i="4"/>
  <c r="I12" i="4"/>
  <c r="G13" i="4"/>
  <c r="C15" i="4"/>
  <c r="K14" i="4"/>
  <c r="I15" i="4"/>
  <c r="C8" i="4"/>
  <c r="K6" i="4"/>
  <c r="I7" i="4"/>
  <c r="C10" i="4"/>
  <c r="K9" i="4"/>
  <c r="D11" i="4"/>
  <c r="L11" i="4"/>
  <c r="J12" i="4"/>
  <c r="D14" i="4"/>
  <c r="L14" i="4"/>
  <c r="N18" i="4" l="1"/>
  <c r="N15" i="4"/>
  <c r="N2" i="4"/>
  <c r="N17" i="4"/>
  <c r="N10" i="4"/>
  <c r="N24" i="4"/>
  <c r="N22" i="4"/>
  <c r="N21" i="4"/>
  <c r="N12" i="4"/>
  <c r="N7" i="4"/>
  <c r="N35" i="4"/>
  <c r="N13" i="4"/>
  <c r="N37" i="4"/>
  <c r="N27" i="4"/>
  <c r="N32" i="4"/>
  <c r="N8" i="4"/>
  <c r="N31" i="4"/>
  <c r="N20" i="4"/>
  <c r="N29" i="4"/>
  <c r="N34" i="4"/>
  <c r="N14" i="4"/>
  <c r="N23" i="4"/>
  <c r="N26" i="4"/>
  <c r="N33" i="4"/>
  <c r="N19" i="4"/>
  <c r="N5" i="4"/>
  <c r="N9" i="4"/>
  <c r="N3" i="4"/>
  <c r="N36" i="4"/>
  <c r="N25" i="4"/>
  <c r="N11" i="4"/>
  <c r="N30" i="4"/>
  <c r="N28" i="4"/>
  <c r="N16" i="4"/>
  <c r="N6" i="4"/>
  <c r="N4" i="4"/>
</calcChain>
</file>

<file path=xl/sharedStrings.xml><?xml version="1.0" encoding="utf-8"?>
<sst xmlns="http://schemas.openxmlformats.org/spreadsheetml/2006/main" count="210" uniqueCount="87">
  <si>
    <t>Names</t>
  </si>
  <si>
    <t>Source Letter</t>
  </si>
  <si>
    <t>Yearly Income</t>
  </si>
  <si>
    <t>Age</t>
  </si>
  <si>
    <t>Occupation</t>
  </si>
  <si>
    <t>Additional Status</t>
  </si>
  <si>
    <t>Civil Status</t>
  </si>
  <si>
    <t>No of Children (Age)</t>
  </si>
  <si>
    <t>Length of time known</t>
  </si>
  <si>
    <t>How well known</t>
  </si>
  <si>
    <t>Could Approach on Business</t>
  </si>
  <si>
    <t>Ability to Provide</t>
  </si>
  <si>
    <t>Count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</si>
  <si>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</si>
  <si>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</si>
  <si>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</si>
  <si>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</si>
  <si>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</si>
  <si>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</si>
  <si>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</si>
  <si>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</si>
  <si>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</si>
  <si>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</si>
  <si>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</si>
  <si>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A. School Family</t>
  </si>
  <si>
    <t>B. Friends of Family</t>
  </si>
  <si>
    <t>C. Neighbors</t>
  </si>
  <si>
    <t>D. Known through spouse</t>
  </si>
  <si>
    <t>E. Known through children</t>
  </si>
  <si>
    <t>F. Known through hobbies</t>
  </si>
  <si>
    <t>G. Known through church</t>
  </si>
  <si>
    <t>H. Known through social groups</t>
  </si>
  <si>
    <t>I. Known through community activities</t>
  </si>
  <si>
    <t>J. Known from past employment</t>
  </si>
  <si>
    <t>K. People with whom you do business</t>
  </si>
  <si>
    <t>Under Ps.75,000</t>
  </si>
  <si>
    <t>Ps.75,000 - Ps.150,000</t>
  </si>
  <si>
    <t>Ps.150,000 - Ps.375,000</t>
  </si>
  <si>
    <t>Over Ps.375,000</t>
  </si>
  <si>
    <t>25 - 34 years old</t>
  </si>
  <si>
    <t>35 - 44 years old</t>
  </si>
  <si>
    <t>Over 44 years old</t>
  </si>
  <si>
    <t>Professional, Technical</t>
  </si>
  <si>
    <t>Proprietor, Manager, Executive</t>
  </si>
  <si>
    <t>Landowner</t>
  </si>
  <si>
    <t>Self-Employed</t>
  </si>
  <si>
    <t>None of the above</t>
  </si>
  <si>
    <t>Single</t>
  </si>
  <si>
    <t>Married</t>
  </si>
  <si>
    <t>0 - 5 years old</t>
  </si>
  <si>
    <t>6 - 12 years old</t>
  </si>
  <si>
    <t>13 - 16 years old</t>
  </si>
  <si>
    <t>17 - 23 years old</t>
  </si>
  <si>
    <t>More than 5 years</t>
  </si>
  <si>
    <t>2 - 5 years</t>
  </si>
  <si>
    <t>Less than 2 years</t>
  </si>
  <si>
    <t>Close Friend</t>
  </si>
  <si>
    <t>Casual Friend</t>
  </si>
  <si>
    <t>Speaking Acquintance</t>
  </si>
  <si>
    <t>More than 5 times</t>
  </si>
  <si>
    <t>3 - 5 times</t>
  </si>
  <si>
    <t>1 - 2 times</t>
  </si>
  <si>
    <t>Not at all</t>
  </si>
  <si>
    <t>Easily</t>
  </si>
  <si>
    <t>Fairly Easy</t>
  </si>
  <si>
    <t>With Difficulty</t>
  </si>
  <si>
    <t>Probably Not</t>
  </si>
  <si>
    <t>How often seen in last year</t>
  </si>
  <si>
    <t xml:space="preserve">Excellent </t>
  </si>
  <si>
    <t>Good</t>
  </si>
  <si>
    <t>Fair</t>
  </si>
  <si>
    <t>Poor</t>
  </si>
  <si>
    <t>HOW OFTEN SEEN IN LAST YEAR</t>
  </si>
  <si>
    <t>YEARLY INCOME</t>
  </si>
  <si>
    <t>AGE</t>
  </si>
  <si>
    <t>OCCUPATION</t>
  </si>
  <si>
    <t>ADDITIONAL STATUS</t>
  </si>
  <si>
    <t>CIVIL STATUS</t>
  </si>
  <si>
    <t>NO. OF CHILDREN/ AGES OF CHILDREN</t>
  </si>
  <si>
    <t>LENGTH OF TIME KNOWN</t>
  </si>
  <si>
    <t>HOW WELL KNOWN</t>
  </si>
  <si>
    <t>COULD APPROACH ON BUSINESS</t>
  </si>
  <si>
    <t>ABILITY TO PROVIDE</t>
  </si>
  <si>
    <t>TOTAL</t>
  </si>
  <si>
    <t>SOURCE LETTER</t>
  </si>
  <si>
    <t>ADD'L STATUS</t>
  </si>
  <si>
    <t>NO. OF CHILDREN (AGE)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</si>
</sst>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/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/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8" xfId="0" applyFont="1" applyFill="1" applyBorder="1"/>
    <xf numFmtId="0" fontId="0" fillId="0" borderId="9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3" fillId="2" borderId="33" xfId="0" applyFont="1" applyFill="1" applyBorder="1"/>
    <xf numFmtId="0" fontId="3" fillId="2" borderId="34" xfId="0" applyFont="1" applyFill="1" applyBorder="1"/>
    <xf numFmtId="0" fontId="3" fillId="2" borderId="35" xfId="0" applyFont="1" applyFill="1" applyBorder="1"/>
    <xf numFmtId="0" fontId="3" fillId="2" borderId="36" xfId="0" applyFont="1" applyFill="1" applyBorder="1"/>
    <xf numFmtId="0" fontId="3" fillId="2" borderId="37" xfId="0" applyFont="1" applyFill="1" applyBorder="1"/>
    <xf numFmtId="0" fontId="2" fillId="0" borderId="0" xfId="0" applyFont="1"/>
    <xf numFmtId="0" fontId="0" fillId="0" borderId="9" xfId="0" applyBorder="1"/>
    <xf numFmtId="0" fontId="2" fillId="0" borderId="0" xfId="0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0" xfId="0" applyFont="1"/>
    <xf numFmtId="0" fontId="0" fillId="0" borderId="2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2" borderId="23" xfId="0" applyFont="1" applyFill="1" applyBorder="1" applyAlignment="1">
      <alignment horizontal="left" vertical="center" textRotation="62" wrapText="1"/>
    </xf>
    <xf numFmtId="0" fontId="4" fillId="2" borderId="25" xfId="0" applyFont="1" applyFill="1" applyBorder="1" applyAlignment="1">
      <alignment horizontal="left" vertical="center" textRotation="62" wrapText="1"/>
    </xf>
    <xf numFmtId="0" fontId="4" fillId="2" borderId="26" xfId="0" applyFont="1" applyFill="1" applyBorder="1" applyAlignment="1">
      <alignment horizontal="left" vertical="center" textRotation="62" wrapText="1"/>
    </xf>
    <xf numFmtId="0" fontId="4" fillId="2" borderId="24" xfId="0" applyFont="1" applyFill="1" applyBorder="1" applyAlignment="1">
      <alignment horizontal="left" vertical="center" textRotation="62" wrapText="1"/>
    </xf>
    <xf numFmtId="0" fontId="4" fillId="2" borderId="27" xfId="0" applyFont="1" applyFill="1" applyBorder="1" applyAlignment="1">
      <alignment horizontal="left" vertical="center" textRotation="62" wrapText="1"/>
    </xf>
    <xf numFmtId="0" fontId="0" fillId="3" borderId="11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7"/>
  <sheetViews>
    <sheetView showGridLines="0"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2" sqref="E12"/>
    </sheetView>
  </sheetViews>
  <sheetFormatPr defaultRowHeight="15" x14ac:dyDescent="0.25"/>
  <cols>
    <col min="1" max="1" width="5.85546875" style="1" bestFit="1" customWidth="1"/>
    <col min="2" max="2" width="27.42578125" customWidth="1"/>
    <col min="3" max="3" width="33.28515625" bestFit="1" customWidth="1"/>
    <col min="4" max="4" width="21.42578125" bestFit="1" customWidth="1"/>
    <col min="5" max="5" width="15.5703125" bestFit="1" customWidth="1"/>
    <col min="6" max="6" width="26.85546875" bestFit="1" customWidth="1"/>
    <col min="7" max="7" width="16.28515625" bestFit="1" customWidth="1"/>
    <col min="8" max="8" width="9.7109375" bestFit="1" customWidth="1"/>
    <col min="9" max="9" width="12.42578125" style="1" bestFit="1" customWidth="1"/>
    <col min="10" max="10" width="13.5703125" style="1" bestFit="1" customWidth="1"/>
    <col min="11" max="12" width="14.7109375" style="1" bestFit="1" customWidth="1"/>
    <col min="13" max="13" width="19" bestFit="1" customWidth="1"/>
    <col min="14" max="14" width="19.140625" bestFit="1" customWidth="1"/>
    <col min="15" max="15" width="23.5703125" bestFit="1" customWidth="1"/>
    <col min="16" max="16" width="24.7109375" bestFit="1" customWidth="1"/>
    <col min="17" max="17" width="15" bestFit="1" customWidth="1"/>
    <col min="23" max="23" width="23.28515625" style="14" bestFit="1" customWidth="1"/>
    <col min="24" max="40" width="8.7109375" style="14"/>
  </cols>
  <sheetData>
    <row r="1" spans="1:40" x14ac:dyDescent="0.25">
      <c r="A1" s="39" t="s">
        <v>12</v>
      </c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38" t="s">
        <v>7</v>
      </c>
      <c r="J1" s="38"/>
      <c r="K1" s="38"/>
      <c r="L1" s="38"/>
      <c r="M1" s="40" t="s">
        <v>8</v>
      </c>
      <c r="N1" s="40" t="s">
        <v>9</v>
      </c>
      <c r="O1" s="40" t="s">
        <v>67</v>
      </c>
      <c r="P1" s="40" t="s">
        <v>10</v>
      </c>
      <c r="Q1" s="40" t="s">
        <v>11</v>
      </c>
      <c r="R1" s="17"/>
      <c r="S1" s="17"/>
      <c r="T1" s="17"/>
      <c r="U1" s="17"/>
      <c r="V1" s="17"/>
      <c r="W1" s="37" t="s">
        <v>2</v>
      </c>
      <c r="X1" s="37" t="s">
        <v>3</v>
      </c>
      <c r="Y1" s="37" t="s">
        <v>4</v>
      </c>
      <c r="Z1" s="37" t="s">
        <v>5</v>
      </c>
      <c r="AA1" s="37" t="s">
        <v>6</v>
      </c>
      <c r="AB1" s="41" t="s">
        <v>7</v>
      </c>
      <c r="AC1" s="41"/>
      <c r="AD1" s="41"/>
      <c r="AE1" s="41"/>
      <c r="AF1" s="41"/>
      <c r="AG1" s="41"/>
      <c r="AH1" s="41"/>
      <c r="AI1" s="16"/>
      <c r="AJ1" s="37" t="s">
        <v>8</v>
      </c>
      <c r="AK1" s="37" t="s">
        <v>9</v>
      </c>
      <c r="AL1" s="37" t="s">
        <v>67</v>
      </c>
      <c r="AM1" s="37" t="s">
        <v>10</v>
      </c>
      <c r="AN1" s="37" t="s">
        <v>11</v>
      </c>
    </row>
    <row r="2" spans="1:40" x14ac:dyDescent="0.25">
      <c r="A2" s="39"/>
      <c r="B2" s="40"/>
      <c r="C2" s="40"/>
      <c r="D2" s="40"/>
      <c r="E2" s="40"/>
      <c r="F2" s="40"/>
      <c r="G2" s="40"/>
      <c r="H2" s="40"/>
      <c r="I2" s="6" t="s">
        <v>49</v>
      </c>
      <c r="J2" s="6" t="s">
        <v>50</v>
      </c>
      <c r="K2" s="6" t="s">
        <v>51</v>
      </c>
      <c r="L2" s="6" t="s">
        <v>52</v>
      </c>
      <c r="M2" s="40"/>
      <c r="N2" s="40"/>
      <c r="O2" s="40"/>
      <c r="P2" s="40"/>
      <c r="Q2" s="40"/>
      <c r="R2" s="17"/>
      <c r="S2" s="17"/>
      <c r="T2" s="17"/>
      <c r="U2" s="17"/>
      <c r="V2" s="17"/>
      <c r="W2" s="37"/>
      <c r="X2" s="37"/>
      <c r="Y2" s="37"/>
      <c r="Z2" s="37"/>
      <c r="AA2" s="37"/>
      <c r="AB2" s="16" t="s">
        <v>49</v>
      </c>
      <c r="AC2" s="16"/>
      <c r="AD2" s="16" t="s">
        <v>50</v>
      </c>
      <c r="AE2" s="16"/>
      <c r="AF2" s="16" t="s">
        <v>51</v>
      </c>
      <c r="AG2" s="16"/>
      <c r="AH2" s="16" t="s">
        <v>52</v>
      </c>
      <c r="AI2" s="16"/>
      <c r="AJ2" s="37"/>
      <c r="AK2" s="37"/>
      <c r="AL2" s="37"/>
      <c r="AM2" s="37"/>
      <c r="AN2" s="37"/>
    </row>
    <row r="3" spans="1:40" x14ac:dyDescent="0.25">
      <c r="A3" s="6">
        <v>1</v>
      </c>
      <c r="B3" s="15"/>
      <c r="C3" s="15"/>
      <c r="D3" s="15"/>
      <c r="E3" s="15"/>
      <c r="F3" s="15"/>
      <c r="G3" s="15"/>
      <c r="H3" s="15"/>
      <c r="I3" s="6"/>
      <c r="J3" s="6"/>
      <c r="K3" s="6"/>
      <c r="L3" s="6"/>
      <c r="M3" s="15"/>
      <c r="N3" s="15"/>
      <c r="O3" s="15"/>
      <c r="P3" s="15"/>
      <c r="Q3" s="15"/>
      <c r="R3" s="17"/>
      <c r="S3" s="17"/>
      <c r="T3" s="17"/>
      <c r="U3" s="17"/>
      <c r="V3" s="17"/>
      <c r="W3" s="14" t="str">
        <f>LEFT($C3,1)&amp;" "&amp;D3</f>
        <v xml:space="preserve"> </v>
      </c>
      <c r="X3" s="14" t="str">
        <f>LEFT($C3,1)&amp;" "&amp;E3</f>
        <v xml:space="preserve"> </v>
      </c>
      <c r="Y3" s="14" t="str">
        <f>LEFT($C3,1)&amp;" "&amp;F3</f>
        <v xml:space="preserve"> </v>
      </c>
      <c r="Z3" s="14" t="str">
        <f>LEFT($C3,1)&amp;" "&amp;G3</f>
        <v xml:space="preserve"> </v>
      </c>
      <c r="AA3" s="14" t="str">
        <f>LEFT($C3,1)&amp;" "&amp;H3</f>
        <v xml:space="preserve"> </v>
      </c>
      <c r="AB3" s="14" t="str">
        <f>LEFT($C3,1)&amp;" "&amp;AB$2</f>
        <v xml:space="preserve"> 0 - 5 years old</v>
      </c>
      <c r="AC3" s="14">
        <f>I3</f>
        <v>0</v>
      </c>
      <c r="AD3" s="14" t="str">
        <f>LEFT($C3,1)&amp;" "&amp;AD$2</f>
        <v xml:space="preserve"> 6 - 12 years old</v>
      </c>
      <c r="AE3" s="14">
        <f>J3</f>
        <v>0</v>
      </c>
      <c r="AF3" s="14" t="str">
        <f>LEFT($C3,1)&amp;" "&amp;AF$2</f>
        <v xml:space="preserve"> 13 - 16 years old</v>
      </c>
      <c r="AG3" s="14">
        <f>K3</f>
        <v>0</v>
      </c>
      <c r="AH3" s="14" t="str">
        <f>LEFT($C3,1)&amp;" "&amp;AH$2</f>
        <v xml:space="preserve"> 17 - 23 years old</v>
      </c>
      <c r="AI3" s="14">
        <f>L3</f>
        <v>0</v>
      </c>
      <c r="AJ3" s="14" t="str">
        <f>LEFT($C3,1)&amp;" "&amp;M3</f>
        <v xml:space="preserve"> </v>
      </c>
      <c r="AK3" s="14" t="str">
        <f>LEFT($C3,1)&amp;" "&amp;N3</f>
        <v xml:space="preserve"> </v>
      </c>
      <c r="AL3" s="14" t="str">
        <f>LEFT($C3,1)&amp;" "&amp;O3</f>
        <v xml:space="preserve"> </v>
      </c>
      <c r="AM3" s="14" t="str">
        <f>LEFT($C3,1)&amp;" "&amp;P3</f>
        <v xml:space="preserve"> </v>
      </c>
      <c r="AN3" s="14" t="str">
        <f>LEFT($C3,1)&amp;" "&amp;Q3</f>
        <v xml:space="preserve"> </v>
      </c>
    </row>
    <row r="4" spans="1:40" x14ac:dyDescent="0.25">
      <c r="A4" s="6">
        <v>2</v>
      </c>
      <c r="B4" s="15"/>
      <c r="C4" s="15"/>
      <c r="D4" s="15"/>
      <c r="E4" s="15"/>
      <c r="F4" s="15"/>
      <c r="G4" s="15"/>
      <c r="H4" s="15"/>
      <c r="I4" s="6"/>
      <c r="J4" s="6"/>
      <c r="K4" s="6"/>
      <c r="L4" s="6"/>
      <c r="M4" s="15"/>
      <c r="N4" s="15"/>
      <c r="O4" s="15"/>
      <c r="P4" s="15"/>
      <c r="Q4" s="15"/>
      <c r="R4" s="17"/>
      <c r="S4" s="17"/>
      <c r="T4" s="17"/>
      <c r="U4" s="17"/>
      <c r="V4" s="17"/>
      <c r="W4" s="14" t="str">
        <f t="shared" ref="W4:W6" si="0">LEFT($C4,1)&amp;" "&amp;D4</f>
        <v xml:space="preserve"> </v>
      </c>
      <c r="X4" s="14" t="str">
        <f t="shared" ref="X4:X6" si="1">LEFT($C4,1)&amp;" "&amp;E4</f>
        <v xml:space="preserve"> </v>
      </c>
      <c r="Y4" s="14" t="str">
        <f t="shared" ref="Y4:Y6" si="2">LEFT($C4,1)&amp;" "&amp;F4</f>
        <v xml:space="preserve"> </v>
      </c>
      <c r="Z4" s="14" t="str">
        <f t="shared" ref="Z4:Z6" si="3">LEFT($C4,1)&amp;" "&amp;G4</f>
        <v xml:space="preserve"> </v>
      </c>
      <c r="AA4" s="14" t="str">
        <f t="shared" ref="AA4:AA6" si="4">LEFT($C4,1)&amp;" "&amp;H4</f>
        <v xml:space="preserve"> </v>
      </c>
      <c r="AB4" s="14" t="str">
        <f t="shared" ref="AB4:AB67" si="5">LEFT($C4,1)&amp;" "&amp;AB$2</f>
        <v xml:space="preserve"> 0 - 5 years old</v>
      </c>
      <c r="AC4" s="14">
        <f t="shared" ref="AC4:AC67" si="6">I4</f>
        <v>0</v>
      </c>
      <c r="AD4" s="14" t="str">
        <f t="shared" ref="AD4:AD67" si="7">LEFT($C4,1)&amp;" "&amp;AD$2</f>
        <v xml:space="preserve"> 6 - 12 years old</v>
      </c>
      <c r="AE4" s="14">
        <f t="shared" ref="AE4:AE67" si="8">J4</f>
        <v>0</v>
      </c>
      <c r="AF4" s="14" t="str">
        <f t="shared" ref="AF4:AF67" si="9">LEFT($C4,1)&amp;" "&amp;AF$2</f>
        <v xml:space="preserve"> 13 - 16 years old</v>
      </c>
      <c r="AG4" s="14">
        <f t="shared" ref="AG4:AG67" si="10">K4</f>
        <v>0</v>
      </c>
      <c r="AH4" s="14" t="str">
        <f t="shared" ref="AH4:AH67" si="11">LEFT($C4,1)&amp;" "&amp;AH$2</f>
        <v xml:space="preserve"> 17 - 23 years old</v>
      </c>
      <c r="AI4" s="14">
        <f t="shared" ref="AI4:AI67" si="12">L4</f>
        <v>0</v>
      </c>
      <c r="AJ4" s="14" t="str">
        <f t="shared" ref="AJ4:AJ6" si="13">LEFT($C4,1)&amp;" "&amp;M4</f>
        <v xml:space="preserve"> </v>
      </c>
      <c r="AK4" s="14" t="str">
        <f t="shared" ref="AK4:AK6" si="14">LEFT($C4,1)&amp;" "&amp;N4</f>
        <v xml:space="preserve"> </v>
      </c>
      <c r="AL4" s="14" t="str">
        <f t="shared" ref="AL4:AL6" si="15">LEFT($C4,1)&amp;" "&amp;O4</f>
        <v xml:space="preserve"> </v>
      </c>
      <c r="AM4" s="14" t="str">
        <f t="shared" ref="AM4:AM6" si="16">LEFT($C4,1)&amp;" "&amp;P4</f>
        <v xml:space="preserve"> </v>
      </c>
      <c r="AN4" s="14" t="str">
        <f t="shared" ref="AN4:AN6" si="17">LEFT($C4,1)&amp;" "&amp;Q4</f>
        <v xml:space="preserve"> </v>
      </c>
    </row>
    <row r="5" spans="1:40" x14ac:dyDescent="0.25">
      <c r="A5" s="6">
        <v>3</v>
      </c>
      <c r="B5" s="15"/>
      <c r="C5" s="15"/>
      <c r="D5" s="15"/>
      <c r="E5" s="15"/>
      <c r="F5" s="15"/>
      <c r="G5" s="15"/>
      <c r="H5" s="15"/>
      <c r="I5" s="6"/>
      <c r="J5" s="6"/>
      <c r="K5" s="6"/>
      <c r="L5" s="6"/>
      <c r="M5" s="15"/>
      <c r="N5" s="15"/>
      <c r="O5" s="15"/>
      <c r="P5" s="15"/>
      <c r="Q5" s="15"/>
      <c r="R5" s="17"/>
      <c r="S5" s="17"/>
      <c r="T5" s="17"/>
      <c r="U5" s="17"/>
      <c r="V5" s="17"/>
      <c r="W5" s="14" t="str">
        <f t="shared" si="0"/>
        <v xml:space="preserve"> </v>
      </c>
      <c r="X5" s="14" t="str">
        <f t="shared" si="1"/>
        <v xml:space="preserve"> </v>
      </c>
      <c r="Y5" s="14" t="str">
        <f t="shared" si="2"/>
        <v xml:space="preserve"> </v>
      </c>
      <c r="Z5" s="14" t="str">
        <f t="shared" si="3"/>
        <v xml:space="preserve"> </v>
      </c>
      <c r="AA5" s="14" t="str">
        <f t="shared" si="4"/>
        <v xml:space="preserve"> </v>
      </c>
      <c r="AB5" s="14" t="str">
        <f t="shared" si="5"/>
        <v xml:space="preserve"> 0 - 5 years old</v>
      </c>
      <c r="AC5" s="14">
        <f t="shared" si="6"/>
        <v>0</v>
      </c>
      <c r="AD5" s="14" t="str">
        <f t="shared" si="7"/>
        <v xml:space="preserve"> 6 - 12 years old</v>
      </c>
      <c r="AE5" s="14">
        <f t="shared" si="8"/>
        <v>0</v>
      </c>
      <c r="AF5" s="14" t="str">
        <f t="shared" si="9"/>
        <v xml:space="preserve"> 13 - 16 years old</v>
      </c>
      <c r="AG5" s="14">
        <f t="shared" si="10"/>
        <v>0</v>
      </c>
      <c r="AH5" s="14" t="str">
        <f t="shared" si="11"/>
        <v xml:space="preserve"> 17 - 23 years old</v>
      </c>
      <c r="AI5" s="14">
        <f t="shared" si="12"/>
        <v>0</v>
      </c>
      <c r="AJ5" s="14" t="str">
        <f t="shared" si="13"/>
        <v xml:space="preserve"> </v>
      </c>
      <c r="AK5" s="14" t="str">
        <f t="shared" si="14"/>
        <v xml:space="preserve"> </v>
      </c>
      <c r="AL5" s="14" t="str">
        <f t="shared" si="15"/>
        <v xml:space="preserve"> </v>
      </c>
      <c r="AM5" s="14" t="str">
        <f t="shared" si="16"/>
        <v xml:space="preserve"> </v>
      </c>
      <c r="AN5" s="14" t="str">
        <f t="shared" si="17"/>
        <v xml:space="preserve"> </v>
      </c>
    </row>
    <row r="6" spans="1:40" x14ac:dyDescent="0.25">
      <c r="A6" s="6">
        <v>4</v>
      </c>
      <c r="B6" s="15"/>
      <c r="C6" s="15"/>
      <c r="D6" s="15"/>
      <c r="E6" s="15"/>
      <c r="F6" s="15"/>
      <c r="G6" s="15"/>
      <c r="H6" s="15"/>
      <c r="I6" s="6"/>
      <c r="J6" s="6"/>
      <c r="K6" s="6"/>
      <c r="L6" s="6"/>
      <c r="M6" s="15"/>
      <c r="N6" s="15"/>
      <c r="O6" s="15"/>
      <c r="P6" s="15"/>
      <c r="Q6" s="15"/>
      <c r="R6" s="17"/>
      <c r="S6" s="17"/>
      <c r="T6" s="17"/>
      <c r="U6" s="17"/>
      <c r="V6" s="17"/>
      <c r="W6" s="14" t="str">
        <f t="shared" si="0"/>
        <v xml:space="preserve"> </v>
      </c>
      <c r="X6" s="14" t="str">
        <f t="shared" si="1"/>
        <v xml:space="preserve"> </v>
      </c>
      <c r="Y6" s="14" t="str">
        <f t="shared" si="2"/>
        <v xml:space="preserve"> </v>
      </c>
      <c r="Z6" s="14" t="str">
        <f t="shared" si="3"/>
        <v xml:space="preserve"> </v>
      </c>
      <c r="AA6" s="14" t="str">
        <f t="shared" si="4"/>
        <v xml:space="preserve"> </v>
      </c>
      <c r="AB6" s="14" t="str">
        <f t="shared" si="5"/>
        <v xml:space="preserve"> 0 - 5 years old</v>
      </c>
      <c r="AC6" s="14">
        <f t="shared" si="6"/>
        <v>0</v>
      </c>
      <c r="AD6" s="14" t="str">
        <f t="shared" si="7"/>
        <v xml:space="preserve"> 6 - 12 years old</v>
      </c>
      <c r="AE6" s="14">
        <f t="shared" si="8"/>
        <v>0</v>
      </c>
      <c r="AF6" s="14" t="str">
        <f t="shared" si="9"/>
        <v xml:space="preserve"> 13 - 16 years old</v>
      </c>
      <c r="AG6" s="14">
        <f t="shared" si="10"/>
        <v>0</v>
      </c>
      <c r="AH6" s="14" t="str">
        <f t="shared" si="11"/>
        <v xml:space="preserve"> 17 - 23 years old</v>
      </c>
      <c r="AI6" s="14">
        <f t="shared" si="12"/>
        <v>0</v>
      </c>
      <c r="AJ6" s="14" t="str">
        <f t="shared" si="13"/>
        <v xml:space="preserve"> </v>
      </c>
      <c r="AK6" s="14" t="str">
        <f t="shared" si="14"/>
        <v xml:space="preserve"> </v>
      </c>
      <c r="AL6" s="14" t="str">
        <f t="shared" si="15"/>
        <v xml:space="preserve"> </v>
      </c>
      <c r="AM6" s="14" t="str">
        <f t="shared" si="16"/>
        <v xml:space="preserve"> </v>
      </c>
      <c r="AN6" s="14" t="str">
        <f t="shared" si="17"/>
        <v xml:space="preserve"> </v>
      </c>
    </row>
    <row r="7" spans="1:40" x14ac:dyDescent="0.25">
      <c r="A7" s="6">
        <v>5</v>
      </c>
      <c r="B7" s="15"/>
      <c r="C7" s="15"/>
      <c r="D7" s="15"/>
      <c r="E7" s="15"/>
      <c r="F7" s="15"/>
      <c r="G7" s="15"/>
      <c r="H7" s="15"/>
      <c r="I7" s="6"/>
      <c r="J7" s="6"/>
      <c r="K7" s="6"/>
      <c r="L7" s="6"/>
      <c r="M7" s="15"/>
      <c r="N7" s="15"/>
      <c r="O7" s="15"/>
      <c r="P7" s="15"/>
      <c r="Q7" s="15"/>
      <c r="R7" s="17"/>
      <c r="S7" s="17"/>
      <c r="T7" s="17"/>
      <c r="U7" s="17"/>
      <c r="V7" s="17"/>
      <c r="W7" s="14" t="str">
        <f t="shared" ref="W7:W70" si="18">LEFT($C7,1)&amp;" "&amp;D7</f>
        <v xml:space="preserve"> </v>
      </c>
      <c r="X7" s="14" t="str">
        <f t="shared" ref="X7:X70" si="19">LEFT($C7,1)&amp;" "&amp;E7</f>
        <v xml:space="preserve"> </v>
      </c>
      <c r="Y7" s="14" t="str">
        <f t="shared" ref="Y7:Y70" si="20">LEFT($C7,1)&amp;" "&amp;F7</f>
        <v xml:space="preserve"> </v>
      </c>
      <c r="Z7" s="14" t="str">
        <f t="shared" ref="Z7:Z70" si="21">LEFT($C7,1)&amp;" "&amp;G7</f>
        <v xml:space="preserve"> </v>
      </c>
      <c r="AA7" s="14" t="str">
        <f t="shared" ref="AA7:AA70" si="22">LEFT($C7,1)&amp;" "&amp;H7</f>
        <v xml:space="preserve"> </v>
      </c>
      <c r="AB7" s="14" t="str">
        <f t="shared" si="5"/>
        <v xml:space="preserve"> 0 - 5 years old</v>
      </c>
      <c r="AC7" s="14">
        <f t="shared" si="6"/>
        <v>0</v>
      </c>
      <c r="AD7" s="14" t="str">
        <f t="shared" si="7"/>
        <v xml:space="preserve"> 6 - 12 years old</v>
      </c>
      <c r="AE7" s="14">
        <f t="shared" si="8"/>
        <v>0</v>
      </c>
      <c r="AF7" s="14" t="str">
        <f t="shared" si="9"/>
        <v xml:space="preserve"> 13 - 16 years old</v>
      </c>
      <c r="AG7" s="14">
        <f t="shared" si="10"/>
        <v>0</v>
      </c>
      <c r="AH7" s="14" t="str">
        <f t="shared" si="11"/>
        <v xml:space="preserve"> 17 - 23 years old</v>
      </c>
      <c r="AI7" s="14">
        <f t="shared" si="12"/>
        <v>0</v>
      </c>
      <c r="AJ7" s="14" t="str">
        <f t="shared" ref="AJ7:AJ70" si="23">LEFT($C7,1)&amp;" "&amp;M7</f>
        <v xml:space="preserve"> </v>
      </c>
      <c r="AK7" s="14" t="str">
        <f t="shared" ref="AK7:AK70" si="24">LEFT($C7,1)&amp;" "&amp;N7</f>
        <v xml:space="preserve"> </v>
      </c>
      <c r="AL7" s="14" t="str">
        <f t="shared" ref="AL7:AL70" si="25">LEFT($C7,1)&amp;" "&amp;O7</f>
        <v xml:space="preserve"> </v>
      </c>
      <c r="AM7" s="14" t="str">
        <f t="shared" ref="AM7:AM70" si="26">LEFT($C7,1)&amp;" "&amp;P7</f>
        <v xml:space="preserve"> </v>
      </c>
      <c r="AN7" s="14" t="str">
        <f t="shared" ref="AN7:AN70" si="27">LEFT($C7,1)&amp;" "&amp;Q7</f>
        <v xml:space="preserve"> </v>
      </c>
    </row>
    <row r="8" spans="1:40" x14ac:dyDescent="0.25">
      <c r="A8" s="6">
        <v>6</v>
      </c>
      <c r="B8" s="15"/>
      <c r="C8" s="15"/>
      <c r="D8" s="15"/>
      <c r="E8" s="15"/>
      <c r="F8" s="15"/>
      <c r="G8" s="15"/>
      <c r="H8" s="15"/>
      <c r="I8" s="6"/>
      <c r="J8" s="6"/>
      <c r="K8" s="6"/>
      <c r="L8" s="6"/>
      <c r="M8" s="15"/>
      <c r="N8" s="15"/>
      <c r="O8" s="15"/>
      <c r="P8" s="15"/>
      <c r="Q8" s="15"/>
      <c r="R8" s="17"/>
      <c r="S8" s="17"/>
      <c r="T8" s="17"/>
      <c r="U8" s="17"/>
      <c r="V8" s="17"/>
      <c r="W8" s="14" t="str">
        <f t="shared" si="18"/>
        <v xml:space="preserve"> </v>
      </c>
      <c r="X8" s="14" t="str">
        <f t="shared" si="19"/>
        <v xml:space="preserve"> </v>
      </c>
      <c r="Y8" s="14" t="str">
        <f t="shared" si="20"/>
        <v xml:space="preserve"> </v>
      </c>
      <c r="Z8" s="14" t="str">
        <f t="shared" si="21"/>
        <v xml:space="preserve"> </v>
      </c>
      <c r="AA8" s="14" t="str">
        <f t="shared" si="22"/>
        <v xml:space="preserve"> </v>
      </c>
      <c r="AB8" s="14" t="str">
        <f t="shared" si="5"/>
        <v xml:space="preserve"> 0 - 5 years old</v>
      </c>
      <c r="AC8" s="14">
        <f t="shared" si="6"/>
        <v>0</v>
      </c>
      <c r="AD8" s="14" t="str">
        <f t="shared" si="7"/>
        <v xml:space="preserve"> 6 - 12 years old</v>
      </c>
      <c r="AE8" s="14">
        <f t="shared" si="8"/>
        <v>0</v>
      </c>
      <c r="AF8" s="14" t="str">
        <f t="shared" si="9"/>
        <v xml:space="preserve"> 13 - 16 years old</v>
      </c>
      <c r="AG8" s="14">
        <f t="shared" si="10"/>
        <v>0</v>
      </c>
      <c r="AH8" s="14" t="str">
        <f t="shared" si="11"/>
        <v xml:space="preserve"> 17 - 23 years old</v>
      </c>
      <c r="AI8" s="14">
        <f t="shared" si="12"/>
        <v>0</v>
      </c>
      <c r="AJ8" s="14" t="str">
        <f t="shared" si="23"/>
        <v xml:space="preserve"> </v>
      </c>
      <c r="AK8" s="14" t="str">
        <f t="shared" si="24"/>
        <v xml:space="preserve"> </v>
      </c>
      <c r="AL8" s="14" t="str">
        <f t="shared" si="25"/>
        <v xml:space="preserve"> </v>
      </c>
      <c r="AM8" s="14" t="str">
        <f t="shared" si="26"/>
        <v xml:space="preserve"> </v>
      </c>
      <c r="AN8" s="14" t="str">
        <f t="shared" si="27"/>
        <v xml:space="preserve"> </v>
      </c>
    </row>
    <row r="9" spans="1:40" x14ac:dyDescent="0.25">
      <c r="A9" s="6">
        <v>7</v>
      </c>
      <c r="B9" s="15"/>
      <c r="C9" s="15"/>
      <c r="D9" s="15"/>
      <c r="E9" s="15"/>
      <c r="F9" s="15"/>
      <c r="G9" s="15"/>
      <c r="H9" s="15"/>
      <c r="I9" s="6"/>
      <c r="J9" s="6"/>
      <c r="K9" s="6"/>
      <c r="L9" s="6"/>
      <c r="M9" s="15"/>
      <c r="N9" s="15"/>
      <c r="O9" s="15"/>
      <c r="P9" s="15"/>
      <c r="Q9" s="15"/>
      <c r="R9" s="17"/>
      <c r="S9" s="17"/>
      <c r="T9" s="17"/>
      <c r="U9" s="17"/>
      <c r="V9" s="17"/>
      <c r="W9" s="14" t="str">
        <f t="shared" si="18"/>
        <v xml:space="preserve"> </v>
      </c>
      <c r="X9" s="14" t="str">
        <f t="shared" si="19"/>
        <v xml:space="preserve"> </v>
      </c>
      <c r="Y9" s="14" t="str">
        <f t="shared" si="20"/>
        <v xml:space="preserve"> </v>
      </c>
      <c r="Z9" s="14" t="str">
        <f t="shared" si="21"/>
        <v xml:space="preserve"> </v>
      </c>
      <c r="AA9" s="14" t="str">
        <f t="shared" si="22"/>
        <v xml:space="preserve"> </v>
      </c>
      <c r="AB9" s="14" t="str">
        <f t="shared" si="5"/>
        <v xml:space="preserve"> 0 - 5 years old</v>
      </c>
      <c r="AC9" s="14">
        <f t="shared" si="6"/>
        <v>0</v>
      </c>
      <c r="AD9" s="14" t="str">
        <f t="shared" si="7"/>
        <v xml:space="preserve"> 6 - 12 years old</v>
      </c>
      <c r="AE9" s="14">
        <f t="shared" si="8"/>
        <v>0</v>
      </c>
      <c r="AF9" s="14" t="str">
        <f t="shared" si="9"/>
        <v xml:space="preserve"> 13 - 16 years old</v>
      </c>
      <c r="AG9" s="14">
        <f t="shared" si="10"/>
        <v>0</v>
      </c>
      <c r="AH9" s="14" t="str">
        <f t="shared" si="11"/>
        <v xml:space="preserve"> 17 - 23 years old</v>
      </c>
      <c r="AI9" s="14">
        <f t="shared" si="12"/>
        <v>0</v>
      </c>
      <c r="AJ9" s="14" t="str">
        <f t="shared" si="23"/>
        <v xml:space="preserve"> </v>
      </c>
      <c r="AK9" s="14" t="str">
        <f t="shared" si="24"/>
        <v xml:space="preserve"> </v>
      </c>
      <c r="AL9" s="14" t="str">
        <f t="shared" si="25"/>
        <v xml:space="preserve"> </v>
      </c>
      <c r="AM9" s="14" t="str">
        <f t="shared" si="26"/>
        <v xml:space="preserve"> </v>
      </c>
      <c r="AN9" s="14" t="str">
        <f t="shared" si="27"/>
        <v xml:space="preserve"> </v>
      </c>
    </row>
    <row r="10" spans="1:40" x14ac:dyDescent="0.25">
      <c r="A10" s="6">
        <v>8</v>
      </c>
      <c r="B10" s="15"/>
      <c r="C10" s="15"/>
      <c r="D10" s="15"/>
      <c r="E10" s="15"/>
      <c r="F10" s="15"/>
      <c r="G10" s="15"/>
      <c r="H10" s="15"/>
      <c r="I10" s="6"/>
      <c r="J10" s="6"/>
      <c r="K10" s="6"/>
      <c r="L10" s="6"/>
      <c r="M10" s="15"/>
      <c r="N10" s="15"/>
      <c r="O10" s="15"/>
      <c r="P10" s="15"/>
      <c r="Q10" s="15"/>
      <c r="R10" s="17"/>
      <c r="S10" s="17"/>
      <c r="T10" s="17"/>
      <c r="U10" s="17"/>
      <c r="V10" s="17"/>
      <c r="W10" s="14" t="str">
        <f t="shared" si="18"/>
        <v xml:space="preserve"> </v>
      </c>
      <c r="X10" s="14" t="str">
        <f t="shared" si="19"/>
        <v xml:space="preserve"> </v>
      </c>
      <c r="Y10" s="14" t="str">
        <f t="shared" si="20"/>
        <v xml:space="preserve"> </v>
      </c>
      <c r="Z10" s="14" t="str">
        <f t="shared" si="21"/>
        <v xml:space="preserve"> </v>
      </c>
      <c r="AA10" s="14" t="str">
        <f t="shared" si="22"/>
        <v xml:space="preserve"> </v>
      </c>
      <c r="AB10" s="14" t="str">
        <f t="shared" si="5"/>
        <v xml:space="preserve"> 0 - 5 years old</v>
      </c>
      <c r="AC10" s="14">
        <f t="shared" si="6"/>
        <v>0</v>
      </c>
      <c r="AD10" s="14" t="str">
        <f t="shared" si="7"/>
        <v xml:space="preserve"> 6 - 12 years old</v>
      </c>
      <c r="AE10" s="14">
        <f t="shared" si="8"/>
        <v>0</v>
      </c>
      <c r="AF10" s="14" t="str">
        <f t="shared" si="9"/>
        <v xml:space="preserve"> 13 - 16 years old</v>
      </c>
      <c r="AG10" s="14">
        <f t="shared" si="10"/>
        <v>0</v>
      </c>
      <c r="AH10" s="14" t="str">
        <f t="shared" si="11"/>
        <v xml:space="preserve"> 17 - 23 years old</v>
      </c>
      <c r="AI10" s="14">
        <f t="shared" si="12"/>
        <v>0</v>
      </c>
      <c r="AJ10" s="14" t="str">
        <f t="shared" si="23"/>
        <v xml:space="preserve"> </v>
      </c>
      <c r="AK10" s="14" t="str">
        <f t="shared" si="24"/>
        <v xml:space="preserve"> </v>
      </c>
      <c r="AL10" s="14" t="str">
        <f t="shared" si="25"/>
        <v xml:space="preserve"> </v>
      </c>
      <c r="AM10" s="14" t="str">
        <f t="shared" si="26"/>
        <v xml:space="preserve"> </v>
      </c>
      <c r="AN10" s="14" t="str">
        <f t="shared" si="27"/>
        <v xml:space="preserve"> </v>
      </c>
    </row>
    <row r="11" spans="1:40" x14ac:dyDescent="0.25">
      <c r="A11" s="6">
        <v>9</v>
      </c>
      <c r="B11" s="15"/>
      <c r="C11" s="15"/>
      <c r="D11" s="15"/>
      <c r="E11" s="15"/>
      <c r="F11" s="15"/>
      <c r="G11" s="15"/>
      <c r="H11" s="15"/>
      <c r="I11" s="6"/>
      <c r="J11" s="6"/>
      <c r="K11" s="6"/>
      <c r="L11" s="6"/>
      <c r="M11" s="15"/>
      <c r="N11" s="15"/>
      <c r="O11" s="15"/>
      <c r="P11" s="15"/>
      <c r="Q11" s="15"/>
      <c r="R11" s="17"/>
      <c r="S11" s="17"/>
      <c r="T11" s="17"/>
      <c r="U11" s="17"/>
      <c r="V11" s="17"/>
      <c r="W11" s="14" t="str">
        <f t="shared" si="18"/>
        <v xml:space="preserve"> </v>
      </c>
      <c r="X11" s="14" t="str">
        <f t="shared" si="19"/>
        <v xml:space="preserve"> </v>
      </c>
      <c r="Y11" s="14" t="str">
        <f t="shared" si="20"/>
        <v xml:space="preserve"> </v>
      </c>
      <c r="Z11" s="14" t="str">
        <f t="shared" si="21"/>
        <v xml:space="preserve"> </v>
      </c>
      <c r="AA11" s="14" t="str">
        <f t="shared" si="22"/>
        <v xml:space="preserve"> </v>
      </c>
      <c r="AB11" s="14" t="str">
        <f t="shared" si="5"/>
        <v xml:space="preserve"> 0 - 5 years old</v>
      </c>
      <c r="AC11" s="14">
        <f t="shared" si="6"/>
        <v>0</v>
      </c>
      <c r="AD11" s="14" t="str">
        <f t="shared" si="7"/>
        <v xml:space="preserve"> 6 - 12 years old</v>
      </c>
      <c r="AE11" s="14">
        <f t="shared" si="8"/>
        <v>0</v>
      </c>
      <c r="AF11" s="14" t="str">
        <f t="shared" si="9"/>
        <v xml:space="preserve"> 13 - 16 years old</v>
      </c>
      <c r="AG11" s="14">
        <f t="shared" si="10"/>
        <v>0</v>
      </c>
      <c r="AH11" s="14" t="str">
        <f t="shared" si="11"/>
        <v xml:space="preserve"> 17 - 23 years old</v>
      </c>
      <c r="AI11" s="14">
        <f t="shared" si="12"/>
        <v>0</v>
      </c>
      <c r="AJ11" s="14" t="str">
        <f t="shared" si="23"/>
        <v xml:space="preserve"> </v>
      </c>
      <c r="AK11" s="14" t="str">
        <f t="shared" si="24"/>
        <v xml:space="preserve"> </v>
      </c>
      <c r="AL11" s="14" t="str">
        <f t="shared" si="25"/>
        <v xml:space="preserve"> </v>
      </c>
      <c r="AM11" s="14" t="str">
        <f t="shared" si="26"/>
        <v xml:space="preserve"> </v>
      </c>
      <c r="AN11" s="14" t="str">
        <f t="shared" si="27"/>
        <v xml:space="preserve"> </v>
      </c>
    </row>
    <row r="12" spans="1:40" x14ac:dyDescent="0.25">
      <c r="A12" s="6">
        <v>10</v>
      </c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15"/>
      <c r="N12" s="15"/>
      <c r="O12" s="15"/>
      <c r="P12" s="15"/>
      <c r="Q12" s="15"/>
      <c r="R12" s="17"/>
      <c r="S12" s="17"/>
      <c r="T12" s="17"/>
      <c r="U12" s="17"/>
      <c r="V12" s="17"/>
      <c r="W12" s="14" t="str">
        <f t="shared" si="18"/>
        <v xml:space="preserve"> </v>
      </c>
      <c r="X12" s="14" t="str">
        <f t="shared" si="19"/>
        <v xml:space="preserve"> </v>
      </c>
      <c r="Y12" s="14" t="str">
        <f t="shared" si="20"/>
        <v xml:space="preserve"> </v>
      </c>
      <c r="Z12" s="14" t="str">
        <f t="shared" si="21"/>
        <v xml:space="preserve"> </v>
      </c>
      <c r="AA12" s="14" t="str">
        <f t="shared" si="22"/>
        <v xml:space="preserve"> </v>
      </c>
      <c r="AB12" s="14" t="str">
        <f t="shared" si="5"/>
        <v xml:space="preserve"> 0 - 5 years old</v>
      </c>
      <c r="AC12" s="14">
        <f t="shared" si="6"/>
        <v>0</v>
      </c>
      <c r="AD12" s="14" t="str">
        <f t="shared" si="7"/>
        <v xml:space="preserve"> 6 - 12 years old</v>
      </c>
      <c r="AE12" s="14">
        <f t="shared" si="8"/>
        <v>0</v>
      </c>
      <c r="AF12" s="14" t="str">
        <f t="shared" si="9"/>
        <v xml:space="preserve"> 13 - 16 years old</v>
      </c>
      <c r="AG12" s="14">
        <f t="shared" si="10"/>
        <v>0</v>
      </c>
      <c r="AH12" s="14" t="str">
        <f t="shared" si="11"/>
        <v xml:space="preserve"> 17 - 23 years old</v>
      </c>
      <c r="AI12" s="14">
        <f t="shared" si="12"/>
        <v>0</v>
      </c>
      <c r="AJ12" s="14" t="str">
        <f t="shared" si="23"/>
        <v xml:space="preserve"> </v>
      </c>
      <c r="AK12" s="14" t="str">
        <f t="shared" si="24"/>
        <v xml:space="preserve"> </v>
      </c>
      <c r="AL12" s="14" t="str">
        <f t="shared" si="25"/>
        <v xml:space="preserve"> </v>
      </c>
      <c r="AM12" s="14" t="str">
        <f t="shared" si="26"/>
        <v xml:space="preserve"> </v>
      </c>
      <c r="AN12" s="14" t="str">
        <f t="shared" si="27"/>
        <v xml:space="preserve"> </v>
      </c>
    </row>
    <row r="13" spans="1:40" x14ac:dyDescent="0.25">
      <c r="A13" s="6">
        <v>11</v>
      </c>
      <c r="B13" s="15"/>
      <c r="C13" s="15"/>
      <c r="D13" s="15"/>
      <c r="E13" s="15"/>
      <c r="F13" s="15"/>
      <c r="G13" s="15"/>
      <c r="H13" s="15"/>
      <c r="I13" s="6"/>
      <c r="J13" s="6"/>
      <c r="K13" s="6"/>
      <c r="L13" s="6"/>
      <c r="M13" s="15"/>
      <c r="N13" s="15"/>
      <c r="O13" s="15"/>
      <c r="P13" s="15"/>
      <c r="Q13" s="15"/>
      <c r="R13" s="17"/>
      <c r="S13" s="17"/>
      <c r="T13" s="17"/>
      <c r="U13" s="17"/>
      <c r="V13" s="17"/>
      <c r="W13" s="14" t="str">
        <f t="shared" si="18"/>
        <v xml:space="preserve"> </v>
      </c>
      <c r="X13" s="14" t="str">
        <f t="shared" si="19"/>
        <v xml:space="preserve"> </v>
      </c>
      <c r="Y13" s="14" t="str">
        <f t="shared" si="20"/>
        <v xml:space="preserve"> </v>
      </c>
      <c r="Z13" s="14" t="str">
        <f t="shared" si="21"/>
        <v xml:space="preserve"> </v>
      </c>
      <c r="AA13" s="14" t="str">
        <f t="shared" si="22"/>
        <v xml:space="preserve"> </v>
      </c>
      <c r="AB13" s="14" t="str">
        <f t="shared" si="5"/>
        <v xml:space="preserve"> 0 - 5 years old</v>
      </c>
      <c r="AC13" s="14">
        <f t="shared" si="6"/>
        <v>0</v>
      </c>
      <c r="AD13" s="14" t="str">
        <f t="shared" si="7"/>
        <v xml:space="preserve"> 6 - 12 years old</v>
      </c>
      <c r="AE13" s="14">
        <f t="shared" si="8"/>
        <v>0</v>
      </c>
      <c r="AF13" s="14" t="str">
        <f t="shared" si="9"/>
        <v xml:space="preserve"> 13 - 16 years old</v>
      </c>
      <c r="AG13" s="14">
        <f t="shared" si="10"/>
        <v>0</v>
      </c>
      <c r="AH13" s="14" t="str">
        <f t="shared" si="11"/>
        <v xml:space="preserve"> 17 - 23 years old</v>
      </c>
      <c r="AI13" s="14">
        <f t="shared" si="12"/>
        <v>0</v>
      </c>
      <c r="AJ13" s="14" t="str">
        <f t="shared" si="23"/>
        <v xml:space="preserve"> </v>
      </c>
      <c r="AK13" s="14" t="str">
        <f t="shared" si="24"/>
        <v xml:space="preserve"> </v>
      </c>
      <c r="AL13" s="14" t="str">
        <f t="shared" si="25"/>
        <v xml:space="preserve"> </v>
      </c>
      <c r="AM13" s="14" t="str">
        <f t="shared" si="26"/>
        <v xml:space="preserve"> </v>
      </c>
      <c r="AN13" s="14" t="str">
        <f t="shared" si="27"/>
        <v xml:space="preserve"> </v>
      </c>
    </row>
    <row r="14" spans="1:40" x14ac:dyDescent="0.25">
      <c r="A14" s="6">
        <v>12</v>
      </c>
      <c r="B14" s="15"/>
      <c r="C14" s="15"/>
      <c r="D14" s="15"/>
      <c r="E14" s="15"/>
      <c r="F14" s="15"/>
      <c r="G14" s="15"/>
      <c r="H14" s="15"/>
      <c r="I14" s="6"/>
      <c r="J14" s="6"/>
      <c r="K14" s="6"/>
      <c r="L14" s="6"/>
      <c r="M14" s="15"/>
      <c r="N14" s="15"/>
      <c r="O14" s="15"/>
      <c r="P14" s="15"/>
      <c r="Q14" s="15"/>
      <c r="R14" s="17"/>
      <c r="S14" s="17"/>
      <c r="T14" s="17"/>
      <c r="U14" s="17"/>
      <c r="V14" s="17"/>
      <c r="W14" s="14" t="str">
        <f t="shared" si="18"/>
        <v xml:space="preserve"> </v>
      </c>
      <c r="X14" s="14" t="str">
        <f t="shared" si="19"/>
        <v xml:space="preserve"> </v>
      </c>
      <c r="Y14" s="14" t="str">
        <f t="shared" si="20"/>
        <v xml:space="preserve"> </v>
      </c>
      <c r="Z14" s="14" t="str">
        <f t="shared" si="21"/>
        <v xml:space="preserve"> </v>
      </c>
      <c r="AA14" s="14" t="str">
        <f t="shared" si="22"/>
        <v xml:space="preserve"> </v>
      </c>
      <c r="AB14" s="14" t="str">
        <f t="shared" si="5"/>
        <v xml:space="preserve"> 0 - 5 years old</v>
      </c>
      <c r="AC14" s="14">
        <f t="shared" si="6"/>
        <v>0</v>
      </c>
      <c r="AD14" s="14" t="str">
        <f t="shared" si="7"/>
        <v xml:space="preserve"> 6 - 12 years old</v>
      </c>
      <c r="AE14" s="14">
        <f t="shared" si="8"/>
        <v>0</v>
      </c>
      <c r="AF14" s="14" t="str">
        <f t="shared" si="9"/>
        <v xml:space="preserve"> 13 - 16 years old</v>
      </c>
      <c r="AG14" s="14">
        <f t="shared" si="10"/>
        <v>0</v>
      </c>
      <c r="AH14" s="14" t="str">
        <f t="shared" si="11"/>
        <v xml:space="preserve"> 17 - 23 years old</v>
      </c>
      <c r="AI14" s="14">
        <f t="shared" si="12"/>
        <v>0</v>
      </c>
      <c r="AJ14" s="14" t="str">
        <f t="shared" si="23"/>
        <v xml:space="preserve"> </v>
      </c>
      <c r="AK14" s="14" t="str">
        <f t="shared" si="24"/>
        <v xml:space="preserve"> </v>
      </c>
      <c r="AL14" s="14" t="str">
        <f t="shared" si="25"/>
        <v xml:space="preserve"> </v>
      </c>
      <c r="AM14" s="14" t="str">
        <f t="shared" si="26"/>
        <v xml:space="preserve"> </v>
      </c>
      <c r="AN14" s="14" t="str">
        <f t="shared" si="27"/>
        <v xml:space="preserve"> </v>
      </c>
    </row>
    <row r="15" spans="1:40" x14ac:dyDescent="0.25">
      <c r="A15" s="6">
        <v>13</v>
      </c>
      <c r="B15" s="15"/>
      <c r="C15" s="15"/>
      <c r="D15" s="15"/>
      <c r="E15" s="15"/>
      <c r="F15" s="15"/>
      <c r="G15" s="15"/>
      <c r="H15" s="15"/>
      <c r="I15" s="6"/>
      <c r="J15" s="6"/>
      <c r="K15" s="6"/>
      <c r="L15" s="6"/>
      <c r="M15" s="15"/>
      <c r="N15" s="15"/>
      <c r="O15" s="15"/>
      <c r="P15" s="15"/>
      <c r="Q15" s="15"/>
      <c r="R15" s="17"/>
      <c r="S15" s="17"/>
      <c r="T15" s="17"/>
      <c r="U15" s="17"/>
      <c r="V15" s="17"/>
      <c r="W15" s="14" t="str">
        <f t="shared" si="18"/>
        <v xml:space="preserve"> </v>
      </c>
      <c r="X15" s="14" t="str">
        <f t="shared" si="19"/>
        <v xml:space="preserve"> </v>
      </c>
      <c r="Y15" s="14" t="str">
        <f t="shared" si="20"/>
        <v xml:space="preserve"> </v>
      </c>
      <c r="Z15" s="14" t="str">
        <f t="shared" si="21"/>
        <v xml:space="preserve"> </v>
      </c>
      <c r="AA15" s="14" t="str">
        <f t="shared" si="22"/>
        <v xml:space="preserve"> </v>
      </c>
      <c r="AB15" s="14" t="str">
        <f t="shared" si="5"/>
        <v xml:space="preserve"> 0 - 5 years old</v>
      </c>
      <c r="AC15" s="14">
        <f t="shared" si="6"/>
        <v>0</v>
      </c>
      <c r="AD15" s="14" t="str">
        <f t="shared" si="7"/>
        <v xml:space="preserve"> 6 - 12 years old</v>
      </c>
      <c r="AE15" s="14">
        <f t="shared" si="8"/>
        <v>0</v>
      </c>
      <c r="AF15" s="14" t="str">
        <f t="shared" si="9"/>
        <v xml:space="preserve"> 13 - 16 years old</v>
      </c>
      <c r="AG15" s="14">
        <f t="shared" si="10"/>
        <v>0</v>
      </c>
      <c r="AH15" s="14" t="str">
        <f t="shared" si="11"/>
        <v xml:space="preserve"> 17 - 23 years old</v>
      </c>
      <c r="AI15" s="14">
        <f t="shared" si="12"/>
        <v>0</v>
      </c>
      <c r="AJ15" s="14" t="str">
        <f t="shared" si="23"/>
        <v xml:space="preserve"> </v>
      </c>
      <c r="AK15" s="14" t="str">
        <f t="shared" si="24"/>
        <v xml:space="preserve"> </v>
      </c>
      <c r="AL15" s="14" t="str">
        <f t="shared" si="25"/>
        <v xml:space="preserve"> </v>
      </c>
      <c r="AM15" s="14" t="str">
        <f t="shared" si="26"/>
        <v xml:space="preserve"> </v>
      </c>
      <c r="AN15" s="14" t="str">
        <f t="shared" si="27"/>
        <v xml:space="preserve"> </v>
      </c>
    </row>
    <row r="16" spans="1:40" x14ac:dyDescent="0.25">
      <c r="A16" s="6">
        <v>14</v>
      </c>
      <c r="B16" s="15"/>
      <c r="C16" s="15"/>
      <c r="D16" s="15"/>
      <c r="E16" s="15"/>
      <c r="F16" s="15"/>
      <c r="G16" s="15"/>
      <c r="H16" s="15"/>
      <c r="I16" s="6"/>
      <c r="J16" s="6"/>
      <c r="K16" s="6"/>
      <c r="L16" s="6"/>
      <c r="M16" s="15"/>
      <c r="N16" s="15"/>
      <c r="O16" s="15"/>
      <c r="P16" s="15"/>
      <c r="Q16" s="15"/>
      <c r="R16" s="17"/>
      <c r="S16" s="17"/>
      <c r="T16" s="17"/>
      <c r="U16" s="17"/>
      <c r="V16" s="17"/>
      <c r="W16" s="14" t="str">
        <f t="shared" si="18"/>
        <v xml:space="preserve"> </v>
      </c>
      <c r="X16" s="14" t="str">
        <f t="shared" si="19"/>
        <v xml:space="preserve"> </v>
      </c>
      <c r="Y16" s="14" t="str">
        <f t="shared" si="20"/>
        <v xml:space="preserve"> </v>
      </c>
      <c r="Z16" s="14" t="str">
        <f t="shared" si="21"/>
        <v xml:space="preserve"> </v>
      </c>
      <c r="AA16" s="14" t="str">
        <f t="shared" si="22"/>
        <v xml:space="preserve"> </v>
      </c>
      <c r="AB16" s="14" t="str">
        <f t="shared" si="5"/>
        <v xml:space="preserve"> 0 - 5 years old</v>
      </c>
      <c r="AC16" s="14">
        <f t="shared" si="6"/>
        <v>0</v>
      </c>
      <c r="AD16" s="14" t="str">
        <f t="shared" si="7"/>
        <v xml:space="preserve"> 6 - 12 years old</v>
      </c>
      <c r="AE16" s="14">
        <f t="shared" si="8"/>
        <v>0</v>
      </c>
      <c r="AF16" s="14" t="str">
        <f t="shared" si="9"/>
        <v xml:space="preserve"> 13 - 16 years old</v>
      </c>
      <c r="AG16" s="14">
        <f t="shared" si="10"/>
        <v>0</v>
      </c>
      <c r="AH16" s="14" t="str">
        <f t="shared" si="11"/>
        <v xml:space="preserve"> 17 - 23 years old</v>
      </c>
      <c r="AI16" s="14">
        <f t="shared" si="12"/>
        <v>0</v>
      </c>
      <c r="AJ16" s="14" t="str">
        <f t="shared" si="23"/>
        <v xml:space="preserve"> </v>
      </c>
      <c r="AK16" s="14" t="str">
        <f t="shared" si="24"/>
        <v xml:space="preserve"> </v>
      </c>
      <c r="AL16" s="14" t="str">
        <f t="shared" si="25"/>
        <v xml:space="preserve"> </v>
      </c>
      <c r="AM16" s="14" t="str">
        <f t="shared" si="26"/>
        <v xml:space="preserve"> </v>
      </c>
      <c r="AN16" s="14" t="str">
        <f t="shared" si="27"/>
        <v xml:space="preserve"> </v>
      </c>
    </row>
    <row r="17" spans="1:40" x14ac:dyDescent="0.25">
      <c r="A17" s="6">
        <v>15</v>
      </c>
      <c r="B17" s="15"/>
      <c r="C17" s="15"/>
      <c r="D17" s="15"/>
      <c r="E17" s="15"/>
      <c r="F17" s="15"/>
      <c r="G17" s="15"/>
      <c r="H17" s="15"/>
      <c r="I17" s="6"/>
      <c r="J17" s="6"/>
      <c r="K17" s="6"/>
      <c r="L17" s="6"/>
      <c r="M17" s="15"/>
      <c r="N17" s="15"/>
      <c r="O17" s="15"/>
      <c r="P17" s="15"/>
      <c r="Q17" s="15"/>
      <c r="R17" s="17"/>
      <c r="S17" s="17"/>
      <c r="T17" s="17"/>
      <c r="U17" s="17"/>
      <c r="V17" s="17"/>
      <c r="W17" s="14" t="str">
        <f t="shared" si="18"/>
        <v xml:space="preserve"> </v>
      </c>
      <c r="X17" s="14" t="str">
        <f t="shared" si="19"/>
        <v xml:space="preserve"> </v>
      </c>
      <c r="Y17" s="14" t="str">
        <f t="shared" si="20"/>
        <v xml:space="preserve"> </v>
      </c>
      <c r="Z17" s="14" t="str">
        <f t="shared" si="21"/>
        <v xml:space="preserve"> </v>
      </c>
      <c r="AA17" s="14" t="str">
        <f t="shared" si="22"/>
        <v xml:space="preserve"> </v>
      </c>
      <c r="AB17" s="14" t="str">
        <f t="shared" si="5"/>
        <v xml:space="preserve"> 0 - 5 years old</v>
      </c>
      <c r="AC17" s="14">
        <f t="shared" si="6"/>
        <v>0</v>
      </c>
      <c r="AD17" s="14" t="str">
        <f t="shared" si="7"/>
        <v xml:space="preserve"> 6 - 12 years old</v>
      </c>
      <c r="AE17" s="14">
        <f t="shared" si="8"/>
        <v>0</v>
      </c>
      <c r="AF17" s="14" t="str">
        <f t="shared" si="9"/>
        <v xml:space="preserve"> 13 - 16 years old</v>
      </c>
      <c r="AG17" s="14">
        <f t="shared" si="10"/>
        <v>0</v>
      </c>
      <c r="AH17" s="14" t="str">
        <f t="shared" si="11"/>
        <v xml:space="preserve"> 17 - 23 years old</v>
      </c>
      <c r="AI17" s="14">
        <f t="shared" si="12"/>
        <v>0</v>
      </c>
      <c r="AJ17" s="14" t="str">
        <f t="shared" si="23"/>
        <v xml:space="preserve"> </v>
      </c>
      <c r="AK17" s="14" t="str">
        <f t="shared" si="24"/>
        <v xml:space="preserve"> </v>
      </c>
      <c r="AL17" s="14" t="str">
        <f t="shared" si="25"/>
        <v xml:space="preserve"> </v>
      </c>
      <c r="AM17" s="14" t="str">
        <f t="shared" si="26"/>
        <v xml:space="preserve"> </v>
      </c>
      <c r="AN17" s="14" t="str">
        <f t="shared" si="27"/>
        <v xml:space="preserve"> </v>
      </c>
    </row>
    <row r="18" spans="1:40" x14ac:dyDescent="0.25">
      <c r="A18" s="6">
        <v>16</v>
      </c>
      <c r="B18" s="15"/>
      <c r="C18" s="15"/>
      <c r="D18" s="15"/>
      <c r="E18" s="15"/>
      <c r="F18" s="15"/>
      <c r="G18" s="15"/>
      <c r="H18" s="15"/>
      <c r="I18" s="6"/>
      <c r="J18" s="6"/>
      <c r="K18" s="6"/>
      <c r="L18" s="6"/>
      <c r="M18" s="15"/>
      <c r="N18" s="15"/>
      <c r="O18" s="15"/>
      <c r="P18" s="15"/>
      <c r="Q18" s="15"/>
      <c r="R18" s="17"/>
      <c r="S18" s="17"/>
      <c r="T18" s="17"/>
      <c r="U18" s="17"/>
      <c r="V18" s="17"/>
      <c r="W18" s="14" t="str">
        <f t="shared" si="18"/>
        <v xml:space="preserve"> </v>
      </c>
      <c r="X18" s="14" t="str">
        <f t="shared" si="19"/>
        <v xml:space="preserve"> </v>
      </c>
      <c r="Y18" s="14" t="str">
        <f t="shared" si="20"/>
        <v xml:space="preserve"> </v>
      </c>
      <c r="Z18" s="14" t="str">
        <f t="shared" si="21"/>
        <v xml:space="preserve"> </v>
      </c>
      <c r="AA18" s="14" t="str">
        <f t="shared" si="22"/>
        <v xml:space="preserve"> </v>
      </c>
      <c r="AB18" s="14" t="str">
        <f t="shared" si="5"/>
        <v xml:space="preserve"> 0 - 5 years old</v>
      </c>
      <c r="AC18" s="14">
        <f t="shared" si="6"/>
        <v>0</v>
      </c>
      <c r="AD18" s="14" t="str">
        <f t="shared" si="7"/>
        <v xml:space="preserve"> 6 - 12 years old</v>
      </c>
      <c r="AE18" s="14">
        <f t="shared" si="8"/>
        <v>0</v>
      </c>
      <c r="AF18" s="14" t="str">
        <f t="shared" si="9"/>
        <v xml:space="preserve"> 13 - 16 years old</v>
      </c>
      <c r="AG18" s="14">
        <f t="shared" si="10"/>
        <v>0</v>
      </c>
      <c r="AH18" s="14" t="str">
        <f t="shared" si="11"/>
        <v xml:space="preserve"> 17 - 23 years old</v>
      </c>
      <c r="AI18" s="14">
        <f t="shared" si="12"/>
        <v>0</v>
      </c>
      <c r="AJ18" s="14" t="str">
        <f t="shared" si="23"/>
        <v xml:space="preserve"> </v>
      </c>
      <c r="AK18" s="14" t="str">
        <f t="shared" si="24"/>
        <v xml:space="preserve"> </v>
      </c>
      <c r="AL18" s="14" t="str">
        <f t="shared" si="25"/>
        <v xml:space="preserve"> </v>
      </c>
      <c r="AM18" s="14" t="str">
        <f t="shared" si="26"/>
        <v xml:space="preserve"> </v>
      </c>
      <c r="AN18" s="14" t="str">
        <f t="shared" si="27"/>
        <v xml:space="preserve"> </v>
      </c>
    </row>
    <row r="19" spans="1:40" x14ac:dyDescent="0.25">
      <c r="A19" s="6">
        <v>17</v>
      </c>
      <c r="B19" s="15"/>
      <c r="C19" s="15"/>
      <c r="D19" s="15"/>
      <c r="E19" s="15"/>
      <c r="F19" s="15"/>
      <c r="G19" s="15"/>
      <c r="H19" s="15"/>
      <c r="I19" s="6"/>
      <c r="J19" s="6"/>
      <c r="K19" s="6"/>
      <c r="L19" s="6"/>
      <c r="M19" s="15"/>
      <c r="N19" s="15"/>
      <c r="O19" s="15"/>
      <c r="P19" s="15"/>
      <c r="Q19" s="15"/>
      <c r="R19" s="17"/>
      <c r="S19" s="17"/>
      <c r="T19" s="17"/>
      <c r="U19" s="17"/>
      <c r="V19" s="17"/>
      <c r="W19" s="14" t="str">
        <f t="shared" si="18"/>
        <v xml:space="preserve"> </v>
      </c>
      <c r="X19" s="14" t="str">
        <f t="shared" si="19"/>
        <v xml:space="preserve"> </v>
      </c>
      <c r="Y19" s="14" t="str">
        <f t="shared" si="20"/>
        <v xml:space="preserve"> </v>
      </c>
      <c r="Z19" s="14" t="str">
        <f t="shared" si="21"/>
        <v xml:space="preserve"> </v>
      </c>
      <c r="AA19" s="14" t="str">
        <f t="shared" si="22"/>
        <v xml:space="preserve"> </v>
      </c>
      <c r="AB19" s="14" t="str">
        <f t="shared" si="5"/>
        <v xml:space="preserve"> 0 - 5 years old</v>
      </c>
      <c r="AC19" s="14">
        <f t="shared" si="6"/>
        <v>0</v>
      </c>
      <c r="AD19" s="14" t="str">
        <f t="shared" si="7"/>
        <v xml:space="preserve"> 6 - 12 years old</v>
      </c>
      <c r="AE19" s="14">
        <f t="shared" si="8"/>
        <v>0</v>
      </c>
      <c r="AF19" s="14" t="str">
        <f t="shared" si="9"/>
        <v xml:space="preserve"> 13 - 16 years old</v>
      </c>
      <c r="AG19" s="14">
        <f t="shared" si="10"/>
        <v>0</v>
      </c>
      <c r="AH19" s="14" t="str">
        <f t="shared" si="11"/>
        <v xml:space="preserve"> 17 - 23 years old</v>
      </c>
      <c r="AI19" s="14">
        <f t="shared" si="12"/>
        <v>0</v>
      </c>
      <c r="AJ19" s="14" t="str">
        <f t="shared" si="23"/>
        <v xml:space="preserve"> </v>
      </c>
      <c r="AK19" s="14" t="str">
        <f t="shared" si="24"/>
        <v xml:space="preserve"> </v>
      </c>
      <c r="AL19" s="14" t="str">
        <f t="shared" si="25"/>
        <v xml:space="preserve"> </v>
      </c>
      <c r="AM19" s="14" t="str">
        <f t="shared" si="26"/>
        <v xml:space="preserve"> </v>
      </c>
      <c r="AN19" s="14" t="str">
        <f t="shared" si="27"/>
        <v xml:space="preserve"> </v>
      </c>
    </row>
    <row r="20" spans="1:40" x14ac:dyDescent="0.25">
      <c r="A20" s="6">
        <v>18</v>
      </c>
      <c r="B20" s="15"/>
      <c r="C20" s="15"/>
      <c r="D20" s="15"/>
      <c r="E20" s="15"/>
      <c r="F20" s="15"/>
      <c r="G20" s="15"/>
      <c r="H20" s="15"/>
      <c r="I20" s="6"/>
      <c r="J20" s="6"/>
      <c r="K20" s="6"/>
      <c r="L20" s="6"/>
      <c r="M20" s="15"/>
      <c r="N20" s="15"/>
      <c r="O20" s="15"/>
      <c r="P20" s="15"/>
      <c r="Q20" s="15"/>
      <c r="R20" s="17"/>
      <c r="S20" s="17"/>
      <c r="T20" s="17"/>
      <c r="U20" s="17"/>
      <c r="V20" s="17"/>
      <c r="W20" s="14" t="str">
        <f t="shared" si="18"/>
        <v xml:space="preserve"> </v>
      </c>
      <c r="X20" s="14" t="str">
        <f t="shared" si="19"/>
        <v xml:space="preserve"> </v>
      </c>
      <c r="Y20" s="14" t="str">
        <f t="shared" si="20"/>
        <v xml:space="preserve"> </v>
      </c>
      <c r="Z20" s="14" t="str">
        <f t="shared" si="21"/>
        <v xml:space="preserve"> </v>
      </c>
      <c r="AA20" s="14" t="str">
        <f t="shared" si="22"/>
        <v xml:space="preserve"> </v>
      </c>
      <c r="AB20" s="14" t="str">
        <f t="shared" si="5"/>
        <v xml:space="preserve"> 0 - 5 years old</v>
      </c>
      <c r="AC20" s="14">
        <f t="shared" si="6"/>
        <v>0</v>
      </c>
      <c r="AD20" s="14" t="str">
        <f t="shared" si="7"/>
        <v xml:space="preserve"> 6 - 12 years old</v>
      </c>
      <c r="AE20" s="14">
        <f t="shared" si="8"/>
        <v>0</v>
      </c>
      <c r="AF20" s="14" t="str">
        <f t="shared" si="9"/>
        <v xml:space="preserve"> 13 - 16 years old</v>
      </c>
      <c r="AG20" s="14">
        <f t="shared" si="10"/>
        <v>0</v>
      </c>
      <c r="AH20" s="14" t="str">
        <f t="shared" si="11"/>
        <v xml:space="preserve"> 17 - 23 years old</v>
      </c>
      <c r="AI20" s="14">
        <f t="shared" si="12"/>
        <v>0</v>
      </c>
      <c r="AJ20" s="14" t="str">
        <f t="shared" si="23"/>
        <v xml:space="preserve"> </v>
      </c>
      <c r="AK20" s="14" t="str">
        <f t="shared" si="24"/>
        <v xml:space="preserve"> </v>
      </c>
      <c r="AL20" s="14" t="str">
        <f t="shared" si="25"/>
        <v xml:space="preserve"> </v>
      </c>
      <c r="AM20" s="14" t="str">
        <f t="shared" si="26"/>
        <v xml:space="preserve"> </v>
      </c>
      <c r="AN20" s="14" t="str">
        <f t="shared" si="27"/>
        <v xml:space="preserve"> </v>
      </c>
    </row>
    <row r="21" spans="1:40" x14ac:dyDescent="0.25">
      <c r="A21" s="6">
        <v>19</v>
      </c>
      <c r="B21" s="15"/>
      <c r="C21" s="15"/>
      <c r="D21" s="15"/>
      <c r="E21" s="15"/>
      <c r="F21" s="15"/>
      <c r="G21" s="15"/>
      <c r="H21" s="15"/>
      <c r="I21" s="6"/>
      <c r="J21" s="6"/>
      <c r="K21" s="6"/>
      <c r="L21" s="6"/>
      <c r="M21" s="15"/>
      <c r="N21" s="15"/>
      <c r="O21" s="15"/>
      <c r="P21" s="15"/>
      <c r="Q21" s="15"/>
      <c r="R21" s="17"/>
      <c r="S21" s="17"/>
      <c r="T21" s="17"/>
      <c r="U21" s="17"/>
      <c r="V21" s="17"/>
      <c r="W21" s="14" t="str">
        <f t="shared" si="18"/>
        <v xml:space="preserve"> </v>
      </c>
      <c r="X21" s="14" t="str">
        <f t="shared" si="19"/>
        <v xml:space="preserve"> </v>
      </c>
      <c r="Y21" s="14" t="str">
        <f t="shared" si="20"/>
        <v xml:space="preserve"> </v>
      </c>
      <c r="Z21" s="14" t="str">
        <f t="shared" si="21"/>
        <v xml:space="preserve"> </v>
      </c>
      <c r="AA21" s="14" t="str">
        <f t="shared" si="22"/>
        <v xml:space="preserve"> </v>
      </c>
      <c r="AB21" s="14" t="str">
        <f t="shared" si="5"/>
        <v xml:space="preserve"> 0 - 5 years old</v>
      </c>
      <c r="AC21" s="14">
        <f t="shared" si="6"/>
        <v>0</v>
      </c>
      <c r="AD21" s="14" t="str">
        <f t="shared" si="7"/>
        <v xml:space="preserve"> 6 - 12 years old</v>
      </c>
      <c r="AE21" s="14">
        <f t="shared" si="8"/>
        <v>0</v>
      </c>
      <c r="AF21" s="14" t="str">
        <f t="shared" si="9"/>
        <v xml:space="preserve"> 13 - 16 years old</v>
      </c>
      <c r="AG21" s="14">
        <f t="shared" si="10"/>
        <v>0</v>
      </c>
      <c r="AH21" s="14" t="str">
        <f t="shared" si="11"/>
        <v xml:space="preserve"> 17 - 23 years old</v>
      </c>
      <c r="AI21" s="14">
        <f t="shared" si="12"/>
        <v>0</v>
      </c>
      <c r="AJ21" s="14" t="str">
        <f t="shared" si="23"/>
        <v xml:space="preserve"> </v>
      </c>
      <c r="AK21" s="14" t="str">
        <f t="shared" si="24"/>
        <v xml:space="preserve"> </v>
      </c>
      <c r="AL21" s="14" t="str">
        <f t="shared" si="25"/>
        <v xml:space="preserve"> </v>
      </c>
      <c r="AM21" s="14" t="str">
        <f t="shared" si="26"/>
        <v xml:space="preserve"> </v>
      </c>
      <c r="AN21" s="14" t="str">
        <f t="shared" si="27"/>
        <v xml:space="preserve"> </v>
      </c>
    </row>
    <row r="22" spans="1:40" x14ac:dyDescent="0.25">
      <c r="A22" s="6">
        <v>20</v>
      </c>
      <c r="B22" s="15"/>
      <c r="C22" s="15"/>
      <c r="D22" s="15"/>
      <c r="E22" s="15"/>
      <c r="F22" s="15"/>
      <c r="G22" s="15"/>
      <c r="H22" s="15"/>
      <c r="I22" s="6"/>
      <c r="J22" s="6"/>
      <c r="K22" s="6"/>
      <c r="L22" s="6"/>
      <c r="M22" s="15"/>
      <c r="N22" s="15"/>
      <c r="O22" s="15"/>
      <c r="P22" s="15"/>
      <c r="Q22" s="15"/>
      <c r="R22" s="17"/>
      <c r="S22" s="17"/>
      <c r="T22" s="17"/>
      <c r="U22" s="17"/>
      <c r="V22" s="17"/>
      <c r="W22" s="14" t="str">
        <f t="shared" si="18"/>
        <v xml:space="preserve"> </v>
      </c>
      <c r="X22" s="14" t="str">
        <f t="shared" si="19"/>
        <v xml:space="preserve"> </v>
      </c>
      <c r="Y22" s="14" t="str">
        <f t="shared" si="20"/>
        <v xml:space="preserve"> </v>
      </c>
      <c r="Z22" s="14" t="str">
        <f t="shared" si="21"/>
        <v xml:space="preserve"> </v>
      </c>
      <c r="AA22" s="14" t="str">
        <f t="shared" si="22"/>
        <v xml:space="preserve"> </v>
      </c>
      <c r="AB22" s="14" t="str">
        <f t="shared" si="5"/>
        <v xml:space="preserve"> 0 - 5 years old</v>
      </c>
      <c r="AC22" s="14">
        <f t="shared" si="6"/>
        <v>0</v>
      </c>
      <c r="AD22" s="14" t="str">
        <f t="shared" si="7"/>
        <v xml:space="preserve"> 6 - 12 years old</v>
      </c>
      <c r="AE22" s="14">
        <f t="shared" si="8"/>
        <v>0</v>
      </c>
      <c r="AF22" s="14" t="str">
        <f t="shared" si="9"/>
        <v xml:space="preserve"> 13 - 16 years old</v>
      </c>
      <c r="AG22" s="14">
        <f t="shared" si="10"/>
        <v>0</v>
      </c>
      <c r="AH22" s="14" t="str">
        <f t="shared" si="11"/>
        <v xml:space="preserve"> 17 - 23 years old</v>
      </c>
      <c r="AI22" s="14">
        <f t="shared" si="12"/>
        <v>0</v>
      </c>
      <c r="AJ22" s="14" t="str">
        <f t="shared" si="23"/>
        <v xml:space="preserve"> </v>
      </c>
      <c r="AK22" s="14" t="str">
        <f t="shared" si="24"/>
        <v xml:space="preserve"> </v>
      </c>
      <c r="AL22" s="14" t="str">
        <f t="shared" si="25"/>
        <v xml:space="preserve"> </v>
      </c>
      <c r="AM22" s="14" t="str">
        <f t="shared" si="26"/>
        <v xml:space="preserve"> </v>
      </c>
      <c r="AN22" s="14" t="str">
        <f t="shared" si="27"/>
        <v xml:space="preserve"> </v>
      </c>
    </row>
    <row r="23" spans="1:40" x14ac:dyDescent="0.25">
      <c r="A23" s="6">
        <v>21</v>
      </c>
      <c r="B23" s="15"/>
      <c r="C23" s="15"/>
      <c r="D23" s="15"/>
      <c r="E23" s="15"/>
      <c r="F23" s="15"/>
      <c r="G23" s="15"/>
      <c r="H23" s="15"/>
      <c r="I23" s="6"/>
      <c r="J23" s="6"/>
      <c r="K23" s="6"/>
      <c r="L23" s="6"/>
      <c r="M23" s="15"/>
      <c r="N23" s="15"/>
      <c r="O23" s="15"/>
      <c r="P23" s="15"/>
      <c r="Q23" s="15"/>
      <c r="R23" s="17"/>
      <c r="S23" s="17"/>
      <c r="T23" s="17"/>
      <c r="U23" s="17"/>
      <c r="V23" s="17"/>
      <c r="W23" s="14" t="str">
        <f t="shared" si="18"/>
        <v xml:space="preserve"> </v>
      </c>
      <c r="X23" s="14" t="str">
        <f t="shared" si="19"/>
        <v xml:space="preserve"> </v>
      </c>
      <c r="Y23" s="14" t="str">
        <f t="shared" si="20"/>
        <v xml:space="preserve"> </v>
      </c>
      <c r="Z23" s="14" t="str">
        <f t="shared" si="21"/>
        <v xml:space="preserve"> </v>
      </c>
      <c r="AA23" s="14" t="str">
        <f t="shared" si="22"/>
        <v xml:space="preserve"> </v>
      </c>
      <c r="AB23" s="14" t="str">
        <f t="shared" si="5"/>
        <v xml:space="preserve"> 0 - 5 years old</v>
      </c>
      <c r="AC23" s="14">
        <f t="shared" si="6"/>
        <v>0</v>
      </c>
      <c r="AD23" s="14" t="str">
        <f t="shared" si="7"/>
        <v xml:space="preserve"> 6 - 12 years old</v>
      </c>
      <c r="AE23" s="14">
        <f t="shared" si="8"/>
        <v>0</v>
      </c>
      <c r="AF23" s="14" t="str">
        <f t="shared" si="9"/>
        <v xml:space="preserve"> 13 - 16 years old</v>
      </c>
      <c r="AG23" s="14">
        <f t="shared" si="10"/>
        <v>0</v>
      </c>
      <c r="AH23" s="14" t="str">
        <f t="shared" si="11"/>
        <v xml:space="preserve"> 17 - 23 years old</v>
      </c>
      <c r="AI23" s="14">
        <f t="shared" si="12"/>
        <v>0</v>
      </c>
      <c r="AJ23" s="14" t="str">
        <f t="shared" si="23"/>
        <v xml:space="preserve"> </v>
      </c>
      <c r="AK23" s="14" t="str">
        <f t="shared" si="24"/>
        <v xml:space="preserve"> </v>
      </c>
      <c r="AL23" s="14" t="str">
        <f t="shared" si="25"/>
        <v xml:space="preserve"> </v>
      </c>
      <c r="AM23" s="14" t="str">
        <f t="shared" si="26"/>
        <v xml:space="preserve"> </v>
      </c>
      <c r="AN23" s="14" t="str">
        <f t="shared" si="27"/>
        <v xml:space="preserve"> </v>
      </c>
    </row>
    <row r="24" spans="1:40" x14ac:dyDescent="0.25">
      <c r="A24" s="6">
        <v>22</v>
      </c>
      <c r="B24" s="15"/>
      <c r="C24" s="15"/>
      <c r="D24" s="15"/>
      <c r="E24" s="15"/>
      <c r="F24" s="15"/>
      <c r="G24" s="15"/>
      <c r="H24" s="15"/>
      <c r="I24" s="6"/>
      <c r="J24" s="6"/>
      <c r="K24" s="6"/>
      <c r="L24" s="6"/>
      <c r="M24" s="15"/>
      <c r="N24" s="15"/>
      <c r="O24" s="15"/>
      <c r="P24" s="15"/>
      <c r="Q24" s="15"/>
      <c r="R24" s="17"/>
      <c r="S24" s="17"/>
      <c r="T24" s="17"/>
      <c r="U24" s="17"/>
      <c r="V24" s="17"/>
      <c r="W24" s="14" t="str">
        <f t="shared" si="18"/>
        <v xml:space="preserve"> </v>
      </c>
      <c r="X24" s="14" t="str">
        <f t="shared" si="19"/>
        <v xml:space="preserve"> </v>
      </c>
      <c r="Y24" s="14" t="str">
        <f t="shared" si="20"/>
        <v xml:space="preserve"> </v>
      </c>
      <c r="Z24" s="14" t="str">
        <f t="shared" si="21"/>
        <v xml:space="preserve"> </v>
      </c>
      <c r="AA24" s="14" t="str">
        <f t="shared" si="22"/>
        <v xml:space="preserve"> </v>
      </c>
      <c r="AB24" s="14" t="str">
        <f t="shared" si="5"/>
        <v xml:space="preserve"> 0 - 5 years old</v>
      </c>
      <c r="AC24" s="14">
        <f t="shared" si="6"/>
        <v>0</v>
      </c>
      <c r="AD24" s="14" t="str">
        <f t="shared" si="7"/>
        <v xml:space="preserve"> 6 - 12 years old</v>
      </c>
      <c r="AE24" s="14">
        <f t="shared" si="8"/>
        <v>0</v>
      </c>
      <c r="AF24" s="14" t="str">
        <f t="shared" si="9"/>
        <v xml:space="preserve"> 13 - 16 years old</v>
      </c>
      <c r="AG24" s="14">
        <f t="shared" si="10"/>
        <v>0</v>
      </c>
      <c r="AH24" s="14" t="str">
        <f t="shared" si="11"/>
        <v xml:space="preserve"> 17 - 23 years old</v>
      </c>
      <c r="AI24" s="14">
        <f t="shared" si="12"/>
        <v>0</v>
      </c>
      <c r="AJ24" s="14" t="str">
        <f t="shared" si="23"/>
        <v xml:space="preserve"> </v>
      </c>
      <c r="AK24" s="14" t="str">
        <f t="shared" si="24"/>
        <v xml:space="preserve"> </v>
      </c>
      <c r="AL24" s="14" t="str">
        <f t="shared" si="25"/>
        <v xml:space="preserve"> </v>
      </c>
      <c r="AM24" s="14" t="str">
        <f t="shared" si="26"/>
        <v xml:space="preserve"> </v>
      </c>
      <c r="AN24" s="14" t="str">
        <f t="shared" si="27"/>
        <v xml:space="preserve"> </v>
      </c>
    </row>
    <row r="25" spans="1:40" x14ac:dyDescent="0.25">
      <c r="A25" s="6">
        <v>23</v>
      </c>
      <c r="B25" s="15"/>
      <c r="C25" s="15"/>
      <c r="D25" s="15"/>
      <c r="E25" s="15"/>
      <c r="F25" s="15"/>
      <c r="G25" s="15"/>
      <c r="H25" s="15"/>
      <c r="I25" s="6"/>
      <c r="J25" s="6"/>
      <c r="K25" s="6"/>
      <c r="L25" s="6"/>
      <c r="M25" s="15"/>
      <c r="N25" s="15"/>
      <c r="O25" s="15"/>
      <c r="P25" s="15"/>
      <c r="Q25" s="15"/>
      <c r="R25" s="17"/>
      <c r="S25" s="17"/>
      <c r="T25" s="17"/>
      <c r="U25" s="17"/>
      <c r="V25" s="17"/>
      <c r="W25" s="14" t="str">
        <f t="shared" si="18"/>
        <v xml:space="preserve"> </v>
      </c>
      <c r="X25" s="14" t="str">
        <f t="shared" si="19"/>
        <v xml:space="preserve"> </v>
      </c>
      <c r="Y25" s="14" t="str">
        <f t="shared" si="20"/>
        <v xml:space="preserve"> </v>
      </c>
      <c r="Z25" s="14" t="str">
        <f t="shared" si="21"/>
        <v xml:space="preserve"> </v>
      </c>
      <c r="AA25" s="14" t="str">
        <f t="shared" si="22"/>
        <v xml:space="preserve"> </v>
      </c>
      <c r="AB25" s="14" t="str">
        <f t="shared" si="5"/>
        <v xml:space="preserve"> 0 - 5 years old</v>
      </c>
      <c r="AC25" s="14">
        <f t="shared" si="6"/>
        <v>0</v>
      </c>
      <c r="AD25" s="14" t="str">
        <f t="shared" si="7"/>
        <v xml:space="preserve"> 6 - 12 years old</v>
      </c>
      <c r="AE25" s="14">
        <f t="shared" si="8"/>
        <v>0</v>
      </c>
      <c r="AF25" s="14" t="str">
        <f t="shared" si="9"/>
        <v xml:space="preserve"> 13 - 16 years old</v>
      </c>
      <c r="AG25" s="14">
        <f t="shared" si="10"/>
        <v>0</v>
      </c>
      <c r="AH25" s="14" t="str">
        <f t="shared" si="11"/>
        <v xml:space="preserve"> 17 - 23 years old</v>
      </c>
      <c r="AI25" s="14">
        <f t="shared" si="12"/>
        <v>0</v>
      </c>
      <c r="AJ25" s="14" t="str">
        <f t="shared" si="23"/>
        <v xml:space="preserve"> </v>
      </c>
      <c r="AK25" s="14" t="str">
        <f t="shared" si="24"/>
        <v xml:space="preserve"> </v>
      </c>
      <c r="AL25" s="14" t="str">
        <f t="shared" si="25"/>
        <v xml:space="preserve"> </v>
      </c>
      <c r="AM25" s="14" t="str">
        <f t="shared" si="26"/>
        <v xml:space="preserve"> </v>
      </c>
      <c r="AN25" s="14" t="str">
        <f t="shared" si="27"/>
        <v xml:space="preserve"> </v>
      </c>
    </row>
    <row r="26" spans="1:40" x14ac:dyDescent="0.25">
      <c r="A26" s="6">
        <v>24</v>
      </c>
      <c r="B26" s="15"/>
      <c r="C26" s="15"/>
      <c r="D26" s="15"/>
      <c r="E26" s="15"/>
      <c r="F26" s="15"/>
      <c r="G26" s="15"/>
      <c r="H26" s="15"/>
      <c r="I26" s="6"/>
      <c r="J26" s="6"/>
      <c r="K26" s="6"/>
      <c r="L26" s="6"/>
      <c r="M26" s="15"/>
      <c r="N26" s="15"/>
      <c r="O26" s="15"/>
      <c r="P26" s="15"/>
      <c r="Q26" s="15"/>
      <c r="R26" s="17"/>
      <c r="S26" s="17"/>
      <c r="T26" s="17"/>
      <c r="U26" s="17"/>
      <c r="V26" s="17"/>
      <c r="W26" s="14" t="str">
        <f t="shared" si="18"/>
        <v xml:space="preserve"> </v>
      </c>
      <c r="X26" s="14" t="str">
        <f t="shared" si="19"/>
        <v xml:space="preserve"> </v>
      </c>
      <c r="Y26" s="14" t="str">
        <f t="shared" si="20"/>
        <v xml:space="preserve"> </v>
      </c>
      <c r="Z26" s="14" t="str">
        <f t="shared" si="21"/>
        <v xml:space="preserve"> </v>
      </c>
      <c r="AA26" s="14" t="str">
        <f t="shared" si="22"/>
        <v xml:space="preserve"> </v>
      </c>
      <c r="AB26" s="14" t="str">
        <f t="shared" si="5"/>
        <v xml:space="preserve"> 0 - 5 years old</v>
      </c>
      <c r="AC26" s="14">
        <f t="shared" si="6"/>
        <v>0</v>
      </c>
      <c r="AD26" s="14" t="str">
        <f t="shared" si="7"/>
        <v xml:space="preserve"> 6 - 12 years old</v>
      </c>
      <c r="AE26" s="14">
        <f t="shared" si="8"/>
        <v>0</v>
      </c>
      <c r="AF26" s="14" t="str">
        <f t="shared" si="9"/>
        <v xml:space="preserve"> 13 - 16 years old</v>
      </c>
      <c r="AG26" s="14">
        <f t="shared" si="10"/>
        <v>0</v>
      </c>
      <c r="AH26" s="14" t="str">
        <f t="shared" si="11"/>
        <v xml:space="preserve"> 17 - 23 years old</v>
      </c>
      <c r="AI26" s="14">
        <f t="shared" si="12"/>
        <v>0</v>
      </c>
      <c r="AJ26" s="14" t="str">
        <f t="shared" si="23"/>
        <v xml:space="preserve"> </v>
      </c>
      <c r="AK26" s="14" t="str">
        <f t="shared" si="24"/>
        <v xml:space="preserve"> </v>
      </c>
      <c r="AL26" s="14" t="str">
        <f t="shared" si="25"/>
        <v xml:space="preserve"> </v>
      </c>
      <c r="AM26" s="14" t="str">
        <f t="shared" si="26"/>
        <v xml:space="preserve"> </v>
      </c>
      <c r="AN26" s="14" t="str">
        <f t="shared" si="27"/>
        <v xml:space="preserve"> </v>
      </c>
    </row>
    <row r="27" spans="1:40" x14ac:dyDescent="0.25">
      <c r="A27" s="6">
        <v>25</v>
      </c>
      <c r="B27" s="15"/>
      <c r="C27" s="15"/>
      <c r="D27" s="15"/>
      <c r="E27" s="15"/>
      <c r="F27" s="15"/>
      <c r="G27" s="15"/>
      <c r="H27" s="15"/>
      <c r="I27" s="6"/>
      <c r="J27" s="6"/>
      <c r="K27" s="6"/>
      <c r="L27" s="6"/>
      <c r="M27" s="15"/>
      <c r="N27" s="15"/>
      <c r="O27" s="15"/>
      <c r="P27" s="15"/>
      <c r="Q27" s="15"/>
      <c r="R27" s="17"/>
      <c r="S27" s="17"/>
      <c r="T27" s="17"/>
      <c r="U27" s="17"/>
      <c r="V27" s="17"/>
      <c r="W27" s="14" t="str">
        <f t="shared" si="18"/>
        <v xml:space="preserve"> </v>
      </c>
      <c r="X27" s="14" t="str">
        <f t="shared" si="19"/>
        <v xml:space="preserve"> </v>
      </c>
      <c r="Y27" s="14" t="str">
        <f t="shared" si="20"/>
        <v xml:space="preserve"> </v>
      </c>
      <c r="Z27" s="14" t="str">
        <f t="shared" si="21"/>
        <v xml:space="preserve"> </v>
      </c>
      <c r="AA27" s="14" t="str">
        <f t="shared" si="22"/>
        <v xml:space="preserve"> </v>
      </c>
      <c r="AB27" s="14" t="str">
        <f t="shared" si="5"/>
        <v xml:space="preserve"> 0 - 5 years old</v>
      </c>
      <c r="AC27" s="14">
        <f t="shared" si="6"/>
        <v>0</v>
      </c>
      <c r="AD27" s="14" t="str">
        <f t="shared" si="7"/>
        <v xml:space="preserve"> 6 - 12 years old</v>
      </c>
      <c r="AE27" s="14">
        <f t="shared" si="8"/>
        <v>0</v>
      </c>
      <c r="AF27" s="14" t="str">
        <f t="shared" si="9"/>
        <v xml:space="preserve"> 13 - 16 years old</v>
      </c>
      <c r="AG27" s="14">
        <f t="shared" si="10"/>
        <v>0</v>
      </c>
      <c r="AH27" s="14" t="str">
        <f t="shared" si="11"/>
        <v xml:space="preserve"> 17 - 23 years old</v>
      </c>
      <c r="AI27" s="14">
        <f t="shared" si="12"/>
        <v>0</v>
      </c>
      <c r="AJ27" s="14" t="str">
        <f t="shared" si="23"/>
        <v xml:space="preserve"> </v>
      </c>
      <c r="AK27" s="14" t="str">
        <f t="shared" si="24"/>
        <v xml:space="preserve"> </v>
      </c>
      <c r="AL27" s="14" t="str">
        <f t="shared" si="25"/>
        <v xml:space="preserve"> </v>
      </c>
      <c r="AM27" s="14" t="str">
        <f t="shared" si="26"/>
        <v xml:space="preserve"> </v>
      </c>
      <c r="AN27" s="14" t="str">
        <f t="shared" si="27"/>
        <v xml:space="preserve"> </v>
      </c>
    </row>
    <row r="28" spans="1:40" x14ac:dyDescent="0.25">
      <c r="A28" s="6">
        <v>26</v>
      </c>
      <c r="B28" s="15"/>
      <c r="C28" s="15"/>
      <c r="D28" s="15"/>
      <c r="E28" s="15"/>
      <c r="F28" s="15"/>
      <c r="G28" s="15"/>
      <c r="H28" s="15"/>
      <c r="I28" s="6"/>
      <c r="J28" s="6"/>
      <c r="K28" s="6"/>
      <c r="L28" s="6"/>
      <c r="M28" s="15"/>
      <c r="N28" s="15"/>
      <c r="O28" s="15"/>
      <c r="P28" s="15"/>
      <c r="Q28" s="15"/>
      <c r="R28" s="17"/>
      <c r="S28" s="17"/>
      <c r="T28" s="17"/>
      <c r="U28" s="17"/>
      <c r="V28" s="17"/>
      <c r="W28" s="14" t="str">
        <f t="shared" si="18"/>
        <v xml:space="preserve"> </v>
      </c>
      <c r="X28" s="14" t="str">
        <f t="shared" si="19"/>
        <v xml:space="preserve"> </v>
      </c>
      <c r="Y28" s="14" t="str">
        <f t="shared" si="20"/>
        <v xml:space="preserve"> </v>
      </c>
      <c r="Z28" s="14" t="str">
        <f t="shared" si="21"/>
        <v xml:space="preserve"> </v>
      </c>
      <c r="AA28" s="14" t="str">
        <f t="shared" si="22"/>
        <v xml:space="preserve"> </v>
      </c>
      <c r="AB28" s="14" t="str">
        <f t="shared" si="5"/>
        <v xml:space="preserve"> 0 - 5 years old</v>
      </c>
      <c r="AC28" s="14">
        <f t="shared" si="6"/>
        <v>0</v>
      </c>
      <c r="AD28" s="14" t="str">
        <f t="shared" si="7"/>
        <v xml:space="preserve"> 6 - 12 years old</v>
      </c>
      <c r="AE28" s="14">
        <f t="shared" si="8"/>
        <v>0</v>
      </c>
      <c r="AF28" s="14" t="str">
        <f t="shared" si="9"/>
        <v xml:space="preserve"> 13 - 16 years old</v>
      </c>
      <c r="AG28" s="14">
        <f t="shared" si="10"/>
        <v>0</v>
      </c>
      <c r="AH28" s="14" t="str">
        <f t="shared" si="11"/>
        <v xml:space="preserve"> 17 - 23 years old</v>
      </c>
      <c r="AI28" s="14">
        <f t="shared" si="12"/>
        <v>0</v>
      </c>
      <c r="AJ28" s="14" t="str">
        <f t="shared" si="23"/>
        <v xml:space="preserve"> </v>
      </c>
      <c r="AK28" s="14" t="str">
        <f t="shared" si="24"/>
        <v xml:space="preserve"> </v>
      </c>
      <c r="AL28" s="14" t="str">
        <f t="shared" si="25"/>
        <v xml:space="preserve"> </v>
      </c>
      <c r="AM28" s="14" t="str">
        <f t="shared" si="26"/>
        <v xml:space="preserve"> </v>
      </c>
      <c r="AN28" s="14" t="str">
        <f t="shared" si="27"/>
        <v xml:space="preserve"> </v>
      </c>
    </row>
    <row r="29" spans="1:40" x14ac:dyDescent="0.25">
      <c r="A29" s="6">
        <v>27</v>
      </c>
      <c r="B29" s="15"/>
      <c r="C29" s="15"/>
      <c r="D29" s="15"/>
      <c r="E29" s="15"/>
      <c r="F29" s="15"/>
      <c r="G29" s="15"/>
      <c r="H29" s="15"/>
      <c r="I29" s="6"/>
      <c r="J29" s="6"/>
      <c r="K29" s="6"/>
      <c r="L29" s="6"/>
      <c r="M29" s="15"/>
      <c r="N29" s="15"/>
      <c r="O29" s="15"/>
      <c r="P29" s="15"/>
      <c r="Q29" s="15"/>
      <c r="R29" s="17"/>
      <c r="S29" s="17"/>
      <c r="T29" s="17"/>
      <c r="U29" s="17"/>
      <c r="V29" s="17"/>
      <c r="W29" s="14" t="str">
        <f t="shared" si="18"/>
        <v xml:space="preserve"> </v>
      </c>
      <c r="X29" s="14" t="str">
        <f t="shared" si="19"/>
        <v xml:space="preserve"> </v>
      </c>
      <c r="Y29" s="14" t="str">
        <f t="shared" si="20"/>
        <v xml:space="preserve"> </v>
      </c>
      <c r="Z29" s="14" t="str">
        <f t="shared" si="21"/>
        <v xml:space="preserve"> </v>
      </c>
      <c r="AA29" s="14" t="str">
        <f t="shared" si="22"/>
        <v xml:space="preserve"> </v>
      </c>
      <c r="AB29" s="14" t="str">
        <f t="shared" si="5"/>
        <v xml:space="preserve"> 0 - 5 years old</v>
      </c>
      <c r="AC29" s="14">
        <f t="shared" si="6"/>
        <v>0</v>
      </c>
      <c r="AD29" s="14" t="str">
        <f t="shared" si="7"/>
        <v xml:space="preserve"> 6 - 12 years old</v>
      </c>
      <c r="AE29" s="14">
        <f t="shared" si="8"/>
        <v>0</v>
      </c>
      <c r="AF29" s="14" t="str">
        <f t="shared" si="9"/>
        <v xml:space="preserve"> 13 - 16 years old</v>
      </c>
      <c r="AG29" s="14">
        <f t="shared" si="10"/>
        <v>0</v>
      </c>
      <c r="AH29" s="14" t="str">
        <f t="shared" si="11"/>
        <v xml:space="preserve"> 17 - 23 years old</v>
      </c>
      <c r="AI29" s="14">
        <f t="shared" si="12"/>
        <v>0</v>
      </c>
      <c r="AJ29" s="14" t="str">
        <f t="shared" si="23"/>
        <v xml:space="preserve"> </v>
      </c>
      <c r="AK29" s="14" t="str">
        <f t="shared" si="24"/>
        <v xml:space="preserve"> </v>
      </c>
      <c r="AL29" s="14" t="str">
        <f t="shared" si="25"/>
        <v xml:space="preserve"> </v>
      </c>
      <c r="AM29" s="14" t="str">
        <f t="shared" si="26"/>
        <v xml:space="preserve"> </v>
      </c>
      <c r="AN29" s="14" t="str">
        <f t="shared" si="27"/>
        <v xml:space="preserve"> </v>
      </c>
    </row>
    <row r="30" spans="1:40" x14ac:dyDescent="0.25">
      <c r="A30" s="6">
        <v>28</v>
      </c>
      <c r="B30" s="15"/>
      <c r="C30" s="15"/>
      <c r="D30" s="15"/>
      <c r="E30" s="15"/>
      <c r="F30" s="15"/>
      <c r="G30" s="15"/>
      <c r="H30" s="15"/>
      <c r="I30" s="6"/>
      <c r="J30" s="6"/>
      <c r="K30" s="6"/>
      <c r="L30" s="6"/>
      <c r="M30" s="15"/>
      <c r="N30" s="15"/>
      <c r="O30" s="15"/>
      <c r="P30" s="15"/>
      <c r="Q30" s="15"/>
      <c r="R30" s="17"/>
      <c r="S30" s="17"/>
      <c r="T30" s="17"/>
      <c r="U30" s="17"/>
      <c r="V30" s="17"/>
      <c r="W30" s="14" t="str">
        <f t="shared" si="18"/>
        <v xml:space="preserve"> </v>
      </c>
      <c r="X30" s="14" t="str">
        <f t="shared" si="19"/>
        <v xml:space="preserve"> </v>
      </c>
      <c r="Y30" s="14" t="str">
        <f t="shared" si="20"/>
        <v xml:space="preserve"> </v>
      </c>
      <c r="Z30" s="14" t="str">
        <f t="shared" si="21"/>
        <v xml:space="preserve"> </v>
      </c>
      <c r="AA30" s="14" t="str">
        <f t="shared" si="22"/>
        <v xml:space="preserve"> </v>
      </c>
      <c r="AB30" s="14" t="str">
        <f t="shared" si="5"/>
        <v xml:space="preserve"> 0 - 5 years old</v>
      </c>
      <c r="AC30" s="14">
        <f t="shared" si="6"/>
        <v>0</v>
      </c>
      <c r="AD30" s="14" t="str">
        <f t="shared" si="7"/>
        <v xml:space="preserve"> 6 - 12 years old</v>
      </c>
      <c r="AE30" s="14">
        <f t="shared" si="8"/>
        <v>0</v>
      </c>
      <c r="AF30" s="14" t="str">
        <f t="shared" si="9"/>
        <v xml:space="preserve"> 13 - 16 years old</v>
      </c>
      <c r="AG30" s="14">
        <f t="shared" si="10"/>
        <v>0</v>
      </c>
      <c r="AH30" s="14" t="str">
        <f t="shared" si="11"/>
        <v xml:space="preserve"> 17 - 23 years old</v>
      </c>
      <c r="AI30" s="14">
        <f t="shared" si="12"/>
        <v>0</v>
      </c>
      <c r="AJ30" s="14" t="str">
        <f t="shared" si="23"/>
        <v xml:space="preserve"> </v>
      </c>
      <c r="AK30" s="14" t="str">
        <f t="shared" si="24"/>
        <v xml:space="preserve"> </v>
      </c>
      <c r="AL30" s="14" t="str">
        <f t="shared" si="25"/>
        <v xml:space="preserve"> </v>
      </c>
      <c r="AM30" s="14" t="str">
        <f t="shared" si="26"/>
        <v xml:space="preserve"> </v>
      </c>
      <c r="AN30" s="14" t="str">
        <f t="shared" si="27"/>
        <v xml:space="preserve"> </v>
      </c>
    </row>
    <row r="31" spans="1:40" x14ac:dyDescent="0.25">
      <c r="A31" s="6">
        <v>29</v>
      </c>
      <c r="B31" s="15"/>
      <c r="C31" s="15"/>
      <c r="D31" s="15"/>
      <c r="E31" s="15"/>
      <c r="F31" s="15"/>
      <c r="G31" s="15"/>
      <c r="H31" s="15"/>
      <c r="I31" s="6"/>
      <c r="J31" s="6"/>
      <c r="K31" s="6"/>
      <c r="L31" s="6"/>
      <c r="M31" s="15"/>
      <c r="N31" s="15"/>
      <c r="O31" s="15"/>
      <c r="P31" s="15"/>
      <c r="Q31" s="15"/>
      <c r="R31" s="17"/>
      <c r="S31" s="17"/>
      <c r="T31" s="17"/>
      <c r="U31" s="17"/>
      <c r="V31" s="17"/>
      <c r="W31" s="14" t="str">
        <f t="shared" si="18"/>
        <v xml:space="preserve"> </v>
      </c>
      <c r="X31" s="14" t="str">
        <f t="shared" si="19"/>
        <v xml:space="preserve"> </v>
      </c>
      <c r="Y31" s="14" t="str">
        <f t="shared" si="20"/>
        <v xml:space="preserve"> </v>
      </c>
      <c r="Z31" s="14" t="str">
        <f t="shared" si="21"/>
        <v xml:space="preserve"> </v>
      </c>
      <c r="AA31" s="14" t="str">
        <f t="shared" si="22"/>
        <v xml:space="preserve"> </v>
      </c>
      <c r="AB31" s="14" t="str">
        <f t="shared" si="5"/>
        <v xml:space="preserve"> 0 - 5 years old</v>
      </c>
      <c r="AC31" s="14">
        <f t="shared" si="6"/>
        <v>0</v>
      </c>
      <c r="AD31" s="14" t="str">
        <f t="shared" si="7"/>
        <v xml:space="preserve"> 6 - 12 years old</v>
      </c>
      <c r="AE31" s="14">
        <f t="shared" si="8"/>
        <v>0</v>
      </c>
      <c r="AF31" s="14" t="str">
        <f t="shared" si="9"/>
        <v xml:space="preserve"> 13 - 16 years old</v>
      </c>
      <c r="AG31" s="14">
        <f t="shared" si="10"/>
        <v>0</v>
      </c>
      <c r="AH31" s="14" t="str">
        <f t="shared" si="11"/>
        <v xml:space="preserve"> 17 - 23 years old</v>
      </c>
      <c r="AI31" s="14">
        <f t="shared" si="12"/>
        <v>0</v>
      </c>
      <c r="AJ31" s="14" t="str">
        <f t="shared" si="23"/>
        <v xml:space="preserve"> </v>
      </c>
      <c r="AK31" s="14" t="str">
        <f t="shared" si="24"/>
        <v xml:space="preserve"> </v>
      </c>
      <c r="AL31" s="14" t="str">
        <f t="shared" si="25"/>
        <v xml:space="preserve"> </v>
      </c>
      <c r="AM31" s="14" t="str">
        <f t="shared" si="26"/>
        <v xml:space="preserve"> </v>
      </c>
      <c r="AN31" s="14" t="str">
        <f t="shared" si="27"/>
        <v xml:space="preserve"> </v>
      </c>
    </row>
    <row r="32" spans="1:40" x14ac:dyDescent="0.25">
      <c r="A32" s="6">
        <v>30</v>
      </c>
      <c r="B32" s="15"/>
      <c r="C32" s="15"/>
      <c r="D32" s="15"/>
      <c r="E32" s="15"/>
      <c r="F32" s="15"/>
      <c r="G32" s="15"/>
      <c r="H32" s="15"/>
      <c r="I32" s="6"/>
      <c r="J32" s="6"/>
      <c r="K32" s="6"/>
      <c r="L32" s="6"/>
      <c r="M32" s="15"/>
      <c r="N32" s="15"/>
      <c r="O32" s="15"/>
      <c r="P32" s="15"/>
      <c r="Q32" s="15"/>
      <c r="R32" s="17"/>
      <c r="S32" s="17"/>
      <c r="T32" s="17"/>
      <c r="U32" s="17"/>
      <c r="V32" s="17"/>
      <c r="W32" s="14" t="str">
        <f t="shared" si="18"/>
        <v xml:space="preserve"> </v>
      </c>
      <c r="X32" s="14" t="str">
        <f t="shared" si="19"/>
        <v xml:space="preserve"> </v>
      </c>
      <c r="Y32" s="14" t="str">
        <f t="shared" si="20"/>
        <v xml:space="preserve"> </v>
      </c>
      <c r="Z32" s="14" t="str">
        <f t="shared" si="21"/>
        <v xml:space="preserve"> </v>
      </c>
      <c r="AA32" s="14" t="str">
        <f t="shared" si="22"/>
        <v xml:space="preserve"> </v>
      </c>
      <c r="AB32" s="14" t="str">
        <f t="shared" si="5"/>
        <v xml:space="preserve"> 0 - 5 years old</v>
      </c>
      <c r="AC32" s="14">
        <f t="shared" si="6"/>
        <v>0</v>
      </c>
      <c r="AD32" s="14" t="str">
        <f t="shared" si="7"/>
        <v xml:space="preserve"> 6 - 12 years old</v>
      </c>
      <c r="AE32" s="14">
        <f t="shared" si="8"/>
        <v>0</v>
      </c>
      <c r="AF32" s="14" t="str">
        <f t="shared" si="9"/>
        <v xml:space="preserve"> 13 - 16 years old</v>
      </c>
      <c r="AG32" s="14">
        <f t="shared" si="10"/>
        <v>0</v>
      </c>
      <c r="AH32" s="14" t="str">
        <f t="shared" si="11"/>
        <v xml:space="preserve"> 17 - 23 years old</v>
      </c>
      <c r="AI32" s="14">
        <f t="shared" si="12"/>
        <v>0</v>
      </c>
      <c r="AJ32" s="14" t="str">
        <f t="shared" si="23"/>
        <v xml:space="preserve"> </v>
      </c>
      <c r="AK32" s="14" t="str">
        <f t="shared" si="24"/>
        <v xml:space="preserve"> </v>
      </c>
      <c r="AL32" s="14" t="str">
        <f t="shared" si="25"/>
        <v xml:space="preserve"> </v>
      </c>
      <c r="AM32" s="14" t="str">
        <f t="shared" si="26"/>
        <v xml:space="preserve"> </v>
      </c>
      <c r="AN32" s="14" t="str">
        <f t="shared" si="27"/>
        <v xml:space="preserve"> </v>
      </c>
    </row>
    <row r="33" spans="1:40" x14ac:dyDescent="0.25">
      <c r="A33" s="6">
        <v>31</v>
      </c>
      <c r="B33" s="15"/>
      <c r="C33" s="15"/>
      <c r="D33" s="15"/>
      <c r="E33" s="15"/>
      <c r="F33" s="15"/>
      <c r="G33" s="15"/>
      <c r="H33" s="15"/>
      <c r="I33" s="6"/>
      <c r="J33" s="6"/>
      <c r="K33" s="6"/>
      <c r="L33" s="6"/>
      <c r="M33" s="15"/>
      <c r="N33" s="15"/>
      <c r="O33" s="15"/>
      <c r="P33" s="15"/>
      <c r="Q33" s="15"/>
      <c r="R33" s="17"/>
      <c r="S33" s="17"/>
      <c r="T33" s="17"/>
      <c r="U33" s="17"/>
      <c r="V33" s="17"/>
      <c r="W33" s="14" t="str">
        <f t="shared" si="18"/>
        <v xml:space="preserve"> </v>
      </c>
      <c r="X33" s="14" t="str">
        <f t="shared" si="19"/>
        <v xml:space="preserve"> </v>
      </c>
      <c r="Y33" s="14" t="str">
        <f t="shared" si="20"/>
        <v xml:space="preserve"> </v>
      </c>
      <c r="Z33" s="14" t="str">
        <f t="shared" si="21"/>
        <v xml:space="preserve"> </v>
      </c>
      <c r="AA33" s="14" t="str">
        <f t="shared" si="22"/>
        <v xml:space="preserve"> </v>
      </c>
      <c r="AB33" s="14" t="str">
        <f t="shared" si="5"/>
        <v xml:space="preserve"> 0 - 5 years old</v>
      </c>
      <c r="AC33" s="14">
        <f t="shared" si="6"/>
        <v>0</v>
      </c>
      <c r="AD33" s="14" t="str">
        <f t="shared" si="7"/>
        <v xml:space="preserve"> 6 - 12 years old</v>
      </c>
      <c r="AE33" s="14">
        <f t="shared" si="8"/>
        <v>0</v>
      </c>
      <c r="AF33" s="14" t="str">
        <f t="shared" si="9"/>
        <v xml:space="preserve"> 13 - 16 years old</v>
      </c>
      <c r="AG33" s="14">
        <f t="shared" si="10"/>
        <v>0</v>
      </c>
      <c r="AH33" s="14" t="str">
        <f t="shared" si="11"/>
        <v xml:space="preserve"> 17 - 23 years old</v>
      </c>
      <c r="AI33" s="14">
        <f t="shared" si="12"/>
        <v>0</v>
      </c>
      <c r="AJ33" s="14" t="str">
        <f t="shared" si="23"/>
        <v xml:space="preserve"> </v>
      </c>
      <c r="AK33" s="14" t="str">
        <f t="shared" si="24"/>
        <v xml:space="preserve"> </v>
      </c>
      <c r="AL33" s="14" t="str">
        <f t="shared" si="25"/>
        <v xml:space="preserve"> </v>
      </c>
      <c r="AM33" s="14" t="str">
        <f t="shared" si="26"/>
        <v xml:space="preserve"> </v>
      </c>
      <c r="AN33" s="14" t="str">
        <f t="shared" si="27"/>
        <v xml:space="preserve"> </v>
      </c>
    </row>
    <row r="34" spans="1:40" x14ac:dyDescent="0.25">
      <c r="A34" s="6">
        <v>32</v>
      </c>
      <c r="B34" s="15"/>
      <c r="C34" s="15"/>
      <c r="D34" s="15"/>
      <c r="E34" s="15"/>
      <c r="F34" s="15"/>
      <c r="G34" s="15"/>
      <c r="H34" s="15"/>
      <c r="I34" s="6"/>
      <c r="J34" s="6"/>
      <c r="K34" s="6"/>
      <c r="L34" s="6"/>
      <c r="M34" s="15"/>
      <c r="N34" s="15"/>
      <c r="O34" s="15"/>
      <c r="P34" s="15"/>
      <c r="Q34" s="15"/>
      <c r="R34" s="17"/>
      <c r="S34" s="17"/>
      <c r="T34" s="17"/>
      <c r="U34" s="17"/>
      <c r="V34" s="17"/>
      <c r="W34" s="14" t="str">
        <f t="shared" si="18"/>
        <v xml:space="preserve"> </v>
      </c>
      <c r="X34" s="14" t="str">
        <f t="shared" si="19"/>
        <v xml:space="preserve"> </v>
      </c>
      <c r="Y34" s="14" t="str">
        <f t="shared" si="20"/>
        <v xml:space="preserve"> </v>
      </c>
      <c r="Z34" s="14" t="str">
        <f t="shared" si="21"/>
        <v xml:space="preserve"> </v>
      </c>
      <c r="AA34" s="14" t="str">
        <f t="shared" si="22"/>
        <v xml:space="preserve"> </v>
      </c>
      <c r="AB34" s="14" t="str">
        <f t="shared" si="5"/>
        <v xml:space="preserve"> 0 - 5 years old</v>
      </c>
      <c r="AC34" s="14">
        <f t="shared" si="6"/>
        <v>0</v>
      </c>
      <c r="AD34" s="14" t="str">
        <f t="shared" si="7"/>
        <v xml:space="preserve"> 6 - 12 years old</v>
      </c>
      <c r="AE34" s="14">
        <f t="shared" si="8"/>
        <v>0</v>
      </c>
      <c r="AF34" s="14" t="str">
        <f t="shared" si="9"/>
        <v xml:space="preserve"> 13 - 16 years old</v>
      </c>
      <c r="AG34" s="14">
        <f t="shared" si="10"/>
        <v>0</v>
      </c>
      <c r="AH34" s="14" t="str">
        <f t="shared" si="11"/>
        <v xml:space="preserve"> 17 - 23 years old</v>
      </c>
      <c r="AI34" s="14">
        <f t="shared" si="12"/>
        <v>0</v>
      </c>
      <c r="AJ34" s="14" t="str">
        <f t="shared" si="23"/>
        <v xml:space="preserve"> </v>
      </c>
      <c r="AK34" s="14" t="str">
        <f t="shared" si="24"/>
        <v xml:space="preserve"> </v>
      </c>
      <c r="AL34" s="14" t="str">
        <f t="shared" si="25"/>
        <v xml:space="preserve"> </v>
      </c>
      <c r="AM34" s="14" t="str">
        <f t="shared" si="26"/>
        <v xml:space="preserve"> </v>
      </c>
      <c r="AN34" s="14" t="str">
        <f t="shared" si="27"/>
        <v xml:space="preserve"> </v>
      </c>
    </row>
    <row r="35" spans="1:40" x14ac:dyDescent="0.25">
      <c r="A35" s="6">
        <v>33</v>
      </c>
      <c r="B35" s="15"/>
      <c r="C35" s="15"/>
      <c r="D35" s="15"/>
      <c r="E35" s="15"/>
      <c r="F35" s="15"/>
      <c r="G35" s="15"/>
      <c r="H35" s="15"/>
      <c r="I35" s="6"/>
      <c r="J35" s="6"/>
      <c r="K35" s="6"/>
      <c r="L35" s="6"/>
      <c r="M35" s="15"/>
      <c r="N35" s="15"/>
      <c r="O35" s="15"/>
      <c r="P35" s="15"/>
      <c r="Q35" s="15"/>
      <c r="R35" s="17"/>
      <c r="S35" s="17"/>
      <c r="T35" s="17"/>
      <c r="U35" s="17"/>
      <c r="V35" s="17"/>
      <c r="W35" s="14" t="str">
        <f t="shared" si="18"/>
        <v xml:space="preserve"> </v>
      </c>
      <c r="X35" s="14" t="str">
        <f t="shared" si="19"/>
        <v xml:space="preserve"> </v>
      </c>
      <c r="Y35" s="14" t="str">
        <f t="shared" si="20"/>
        <v xml:space="preserve"> </v>
      </c>
      <c r="Z35" s="14" t="str">
        <f t="shared" si="21"/>
        <v xml:space="preserve"> </v>
      </c>
      <c r="AA35" s="14" t="str">
        <f t="shared" si="22"/>
        <v xml:space="preserve"> </v>
      </c>
      <c r="AB35" s="14" t="str">
        <f t="shared" si="5"/>
        <v xml:space="preserve"> 0 - 5 years old</v>
      </c>
      <c r="AC35" s="14">
        <f t="shared" si="6"/>
        <v>0</v>
      </c>
      <c r="AD35" s="14" t="str">
        <f t="shared" si="7"/>
        <v xml:space="preserve"> 6 - 12 years old</v>
      </c>
      <c r="AE35" s="14">
        <f t="shared" si="8"/>
        <v>0</v>
      </c>
      <c r="AF35" s="14" t="str">
        <f t="shared" si="9"/>
        <v xml:space="preserve"> 13 - 16 years old</v>
      </c>
      <c r="AG35" s="14">
        <f t="shared" si="10"/>
        <v>0</v>
      </c>
      <c r="AH35" s="14" t="str">
        <f t="shared" si="11"/>
        <v xml:space="preserve"> 17 - 23 years old</v>
      </c>
      <c r="AI35" s="14">
        <f t="shared" si="12"/>
        <v>0</v>
      </c>
      <c r="AJ35" s="14" t="str">
        <f t="shared" si="23"/>
        <v xml:space="preserve"> </v>
      </c>
      <c r="AK35" s="14" t="str">
        <f t="shared" si="24"/>
        <v xml:space="preserve"> </v>
      </c>
      <c r="AL35" s="14" t="str">
        <f t="shared" si="25"/>
        <v xml:space="preserve"> </v>
      </c>
      <c r="AM35" s="14" t="str">
        <f t="shared" si="26"/>
        <v xml:space="preserve"> </v>
      </c>
      <c r="AN35" s="14" t="str">
        <f t="shared" si="27"/>
        <v xml:space="preserve"> </v>
      </c>
    </row>
    <row r="36" spans="1:40" x14ac:dyDescent="0.25">
      <c r="A36" s="6">
        <v>34</v>
      </c>
      <c r="B36" s="15"/>
      <c r="C36" s="15"/>
      <c r="D36" s="15"/>
      <c r="E36" s="15"/>
      <c r="F36" s="15"/>
      <c r="G36" s="15"/>
      <c r="H36" s="15"/>
      <c r="I36" s="6"/>
      <c r="J36" s="6"/>
      <c r="K36" s="6"/>
      <c r="L36" s="6"/>
      <c r="M36" s="15"/>
      <c r="N36" s="15"/>
      <c r="O36" s="15"/>
      <c r="P36" s="15"/>
      <c r="Q36" s="15"/>
      <c r="R36" s="17"/>
      <c r="S36" s="17"/>
      <c r="T36" s="17"/>
      <c r="U36" s="17"/>
      <c r="V36" s="17"/>
      <c r="W36" s="14" t="str">
        <f t="shared" si="18"/>
        <v xml:space="preserve"> </v>
      </c>
      <c r="X36" s="14" t="str">
        <f t="shared" si="19"/>
        <v xml:space="preserve"> </v>
      </c>
      <c r="Y36" s="14" t="str">
        <f t="shared" si="20"/>
        <v xml:space="preserve"> </v>
      </c>
      <c r="Z36" s="14" t="str">
        <f t="shared" si="21"/>
        <v xml:space="preserve"> </v>
      </c>
      <c r="AA36" s="14" t="str">
        <f t="shared" si="22"/>
        <v xml:space="preserve"> </v>
      </c>
      <c r="AB36" s="14" t="str">
        <f t="shared" si="5"/>
        <v xml:space="preserve"> 0 - 5 years old</v>
      </c>
      <c r="AC36" s="14">
        <f t="shared" si="6"/>
        <v>0</v>
      </c>
      <c r="AD36" s="14" t="str">
        <f t="shared" si="7"/>
        <v xml:space="preserve"> 6 - 12 years old</v>
      </c>
      <c r="AE36" s="14">
        <f t="shared" si="8"/>
        <v>0</v>
      </c>
      <c r="AF36" s="14" t="str">
        <f t="shared" si="9"/>
        <v xml:space="preserve"> 13 - 16 years old</v>
      </c>
      <c r="AG36" s="14">
        <f t="shared" si="10"/>
        <v>0</v>
      </c>
      <c r="AH36" s="14" t="str">
        <f t="shared" si="11"/>
        <v xml:space="preserve"> 17 - 23 years old</v>
      </c>
      <c r="AI36" s="14">
        <f t="shared" si="12"/>
        <v>0</v>
      </c>
      <c r="AJ36" s="14" t="str">
        <f t="shared" si="23"/>
        <v xml:space="preserve"> </v>
      </c>
      <c r="AK36" s="14" t="str">
        <f t="shared" si="24"/>
        <v xml:space="preserve"> </v>
      </c>
      <c r="AL36" s="14" t="str">
        <f t="shared" si="25"/>
        <v xml:space="preserve"> </v>
      </c>
      <c r="AM36" s="14" t="str">
        <f t="shared" si="26"/>
        <v xml:space="preserve"> </v>
      </c>
      <c r="AN36" s="14" t="str">
        <f t="shared" si="27"/>
        <v xml:space="preserve"> </v>
      </c>
    </row>
    <row r="37" spans="1:40" x14ac:dyDescent="0.25">
      <c r="A37" s="6">
        <v>35</v>
      </c>
      <c r="B37" s="15"/>
      <c r="C37" s="15"/>
      <c r="D37" s="15"/>
      <c r="E37" s="15"/>
      <c r="F37" s="15"/>
      <c r="G37" s="15"/>
      <c r="H37" s="15"/>
      <c r="I37" s="6"/>
      <c r="J37" s="6"/>
      <c r="K37" s="6"/>
      <c r="L37" s="6"/>
      <c r="M37" s="15"/>
      <c r="N37" s="15"/>
      <c r="O37" s="15"/>
      <c r="P37" s="15"/>
      <c r="Q37" s="15"/>
      <c r="R37" s="17"/>
      <c r="S37" s="17"/>
      <c r="T37" s="17"/>
      <c r="U37" s="17"/>
      <c r="V37" s="17"/>
      <c r="W37" s="14" t="str">
        <f t="shared" si="18"/>
        <v xml:space="preserve"> </v>
      </c>
      <c r="X37" s="14" t="str">
        <f t="shared" si="19"/>
        <v xml:space="preserve"> </v>
      </c>
      <c r="Y37" s="14" t="str">
        <f t="shared" si="20"/>
        <v xml:space="preserve"> </v>
      </c>
      <c r="Z37" s="14" t="str">
        <f t="shared" si="21"/>
        <v xml:space="preserve"> </v>
      </c>
      <c r="AA37" s="14" t="str">
        <f t="shared" si="22"/>
        <v xml:space="preserve"> </v>
      </c>
      <c r="AB37" s="14" t="str">
        <f t="shared" si="5"/>
        <v xml:space="preserve"> 0 - 5 years old</v>
      </c>
      <c r="AC37" s="14">
        <f t="shared" si="6"/>
        <v>0</v>
      </c>
      <c r="AD37" s="14" t="str">
        <f t="shared" si="7"/>
        <v xml:space="preserve"> 6 - 12 years old</v>
      </c>
      <c r="AE37" s="14">
        <f t="shared" si="8"/>
        <v>0</v>
      </c>
      <c r="AF37" s="14" t="str">
        <f t="shared" si="9"/>
        <v xml:space="preserve"> 13 - 16 years old</v>
      </c>
      <c r="AG37" s="14">
        <f t="shared" si="10"/>
        <v>0</v>
      </c>
      <c r="AH37" s="14" t="str">
        <f t="shared" si="11"/>
        <v xml:space="preserve"> 17 - 23 years old</v>
      </c>
      <c r="AI37" s="14">
        <f t="shared" si="12"/>
        <v>0</v>
      </c>
      <c r="AJ37" s="14" t="str">
        <f t="shared" si="23"/>
        <v xml:space="preserve"> </v>
      </c>
      <c r="AK37" s="14" t="str">
        <f t="shared" si="24"/>
        <v xml:space="preserve"> </v>
      </c>
      <c r="AL37" s="14" t="str">
        <f t="shared" si="25"/>
        <v xml:space="preserve"> </v>
      </c>
      <c r="AM37" s="14" t="str">
        <f t="shared" si="26"/>
        <v xml:space="preserve"> </v>
      </c>
      <c r="AN37" s="14" t="str">
        <f t="shared" si="27"/>
        <v xml:space="preserve"> </v>
      </c>
    </row>
    <row r="38" spans="1:40" x14ac:dyDescent="0.25">
      <c r="A38" s="6">
        <v>36</v>
      </c>
      <c r="B38" s="15"/>
      <c r="C38" s="15"/>
      <c r="D38" s="15"/>
      <c r="E38" s="15"/>
      <c r="F38" s="15"/>
      <c r="G38" s="15"/>
      <c r="H38" s="15"/>
      <c r="I38" s="6"/>
      <c r="J38" s="6"/>
      <c r="K38" s="6"/>
      <c r="L38" s="6"/>
      <c r="M38" s="15"/>
      <c r="N38" s="15"/>
      <c r="O38" s="15"/>
      <c r="P38" s="15"/>
      <c r="Q38" s="15"/>
      <c r="R38" s="17"/>
      <c r="S38" s="17"/>
      <c r="T38" s="17"/>
      <c r="U38" s="17"/>
      <c r="V38" s="17"/>
      <c r="W38" s="14" t="str">
        <f t="shared" si="18"/>
        <v xml:space="preserve"> </v>
      </c>
      <c r="X38" s="14" t="str">
        <f t="shared" si="19"/>
        <v xml:space="preserve"> </v>
      </c>
      <c r="Y38" s="14" t="str">
        <f t="shared" si="20"/>
        <v xml:space="preserve"> </v>
      </c>
      <c r="Z38" s="14" t="str">
        <f t="shared" si="21"/>
        <v xml:space="preserve"> </v>
      </c>
      <c r="AA38" s="14" t="str">
        <f t="shared" si="22"/>
        <v xml:space="preserve"> </v>
      </c>
      <c r="AB38" s="14" t="str">
        <f t="shared" si="5"/>
        <v xml:space="preserve"> 0 - 5 years old</v>
      </c>
      <c r="AC38" s="14">
        <f t="shared" si="6"/>
        <v>0</v>
      </c>
      <c r="AD38" s="14" t="str">
        <f t="shared" si="7"/>
        <v xml:space="preserve"> 6 - 12 years old</v>
      </c>
      <c r="AE38" s="14">
        <f t="shared" si="8"/>
        <v>0</v>
      </c>
      <c r="AF38" s="14" t="str">
        <f t="shared" si="9"/>
        <v xml:space="preserve"> 13 - 16 years old</v>
      </c>
      <c r="AG38" s="14">
        <f t="shared" si="10"/>
        <v>0</v>
      </c>
      <c r="AH38" s="14" t="str">
        <f t="shared" si="11"/>
        <v xml:space="preserve"> 17 - 23 years old</v>
      </c>
      <c r="AI38" s="14">
        <f t="shared" si="12"/>
        <v>0</v>
      </c>
      <c r="AJ38" s="14" t="str">
        <f t="shared" si="23"/>
        <v xml:space="preserve"> </v>
      </c>
      <c r="AK38" s="14" t="str">
        <f t="shared" si="24"/>
        <v xml:space="preserve"> </v>
      </c>
      <c r="AL38" s="14" t="str">
        <f t="shared" si="25"/>
        <v xml:space="preserve"> </v>
      </c>
      <c r="AM38" s="14" t="str">
        <f t="shared" si="26"/>
        <v xml:space="preserve"> </v>
      </c>
      <c r="AN38" s="14" t="str">
        <f t="shared" si="27"/>
        <v xml:space="preserve"> </v>
      </c>
    </row>
    <row r="39" spans="1:40" x14ac:dyDescent="0.25">
      <c r="A39" s="6">
        <v>37</v>
      </c>
      <c r="B39" s="15"/>
      <c r="C39" s="15"/>
      <c r="D39" s="15"/>
      <c r="E39" s="15"/>
      <c r="F39" s="15"/>
      <c r="G39" s="15"/>
      <c r="H39" s="15"/>
      <c r="I39" s="6"/>
      <c r="J39" s="6"/>
      <c r="K39" s="6"/>
      <c r="L39" s="6"/>
      <c r="M39" s="15"/>
      <c r="N39" s="15"/>
      <c r="O39" s="15"/>
      <c r="P39" s="15"/>
      <c r="Q39" s="15"/>
      <c r="R39" s="17"/>
      <c r="S39" s="17"/>
      <c r="T39" s="17"/>
      <c r="U39" s="17"/>
      <c r="V39" s="17"/>
      <c r="W39" s="14" t="str">
        <f t="shared" si="18"/>
        <v xml:space="preserve"> </v>
      </c>
      <c r="X39" s="14" t="str">
        <f t="shared" si="19"/>
        <v xml:space="preserve"> </v>
      </c>
      <c r="Y39" s="14" t="str">
        <f t="shared" si="20"/>
        <v xml:space="preserve"> </v>
      </c>
      <c r="Z39" s="14" t="str">
        <f t="shared" si="21"/>
        <v xml:space="preserve"> </v>
      </c>
      <c r="AA39" s="14" t="str">
        <f t="shared" si="22"/>
        <v xml:space="preserve"> </v>
      </c>
      <c r="AB39" s="14" t="str">
        <f t="shared" si="5"/>
        <v xml:space="preserve"> 0 - 5 years old</v>
      </c>
      <c r="AC39" s="14">
        <f t="shared" si="6"/>
        <v>0</v>
      </c>
      <c r="AD39" s="14" t="str">
        <f t="shared" si="7"/>
        <v xml:space="preserve"> 6 - 12 years old</v>
      </c>
      <c r="AE39" s="14">
        <f t="shared" si="8"/>
        <v>0</v>
      </c>
      <c r="AF39" s="14" t="str">
        <f t="shared" si="9"/>
        <v xml:space="preserve"> 13 - 16 years old</v>
      </c>
      <c r="AG39" s="14">
        <f t="shared" si="10"/>
        <v>0</v>
      </c>
      <c r="AH39" s="14" t="str">
        <f t="shared" si="11"/>
        <v xml:space="preserve"> 17 - 23 years old</v>
      </c>
      <c r="AI39" s="14">
        <f t="shared" si="12"/>
        <v>0</v>
      </c>
      <c r="AJ39" s="14" t="str">
        <f t="shared" si="23"/>
        <v xml:space="preserve"> </v>
      </c>
      <c r="AK39" s="14" t="str">
        <f t="shared" si="24"/>
        <v xml:space="preserve"> </v>
      </c>
      <c r="AL39" s="14" t="str">
        <f t="shared" si="25"/>
        <v xml:space="preserve"> </v>
      </c>
      <c r="AM39" s="14" t="str">
        <f t="shared" si="26"/>
        <v xml:space="preserve"> </v>
      </c>
      <c r="AN39" s="14" t="str">
        <f t="shared" si="27"/>
        <v xml:space="preserve"> </v>
      </c>
    </row>
    <row r="40" spans="1:40" x14ac:dyDescent="0.25">
      <c r="A40" s="6">
        <v>38</v>
      </c>
      <c r="B40" s="15"/>
      <c r="C40" s="15"/>
      <c r="D40" s="15"/>
      <c r="E40" s="15"/>
      <c r="F40" s="15"/>
      <c r="G40" s="15"/>
      <c r="H40" s="15"/>
      <c r="I40" s="6"/>
      <c r="J40" s="6"/>
      <c r="K40" s="6"/>
      <c r="L40" s="6"/>
      <c r="M40" s="15"/>
      <c r="N40" s="15"/>
      <c r="O40" s="15"/>
      <c r="P40" s="15"/>
      <c r="Q40" s="15"/>
      <c r="R40" s="17"/>
      <c r="S40" s="17"/>
      <c r="T40" s="17"/>
      <c r="U40" s="17"/>
      <c r="V40" s="17"/>
      <c r="W40" s="14" t="str">
        <f t="shared" si="18"/>
        <v xml:space="preserve"> </v>
      </c>
      <c r="X40" s="14" t="str">
        <f t="shared" si="19"/>
        <v xml:space="preserve"> </v>
      </c>
      <c r="Y40" s="14" t="str">
        <f t="shared" si="20"/>
        <v xml:space="preserve"> </v>
      </c>
      <c r="Z40" s="14" t="str">
        <f t="shared" si="21"/>
        <v xml:space="preserve"> </v>
      </c>
      <c r="AA40" s="14" t="str">
        <f t="shared" si="22"/>
        <v xml:space="preserve"> </v>
      </c>
      <c r="AB40" s="14" t="str">
        <f t="shared" si="5"/>
        <v xml:space="preserve"> 0 - 5 years old</v>
      </c>
      <c r="AC40" s="14">
        <f t="shared" si="6"/>
        <v>0</v>
      </c>
      <c r="AD40" s="14" t="str">
        <f t="shared" si="7"/>
        <v xml:space="preserve"> 6 - 12 years old</v>
      </c>
      <c r="AE40" s="14">
        <f t="shared" si="8"/>
        <v>0</v>
      </c>
      <c r="AF40" s="14" t="str">
        <f t="shared" si="9"/>
        <v xml:space="preserve"> 13 - 16 years old</v>
      </c>
      <c r="AG40" s="14">
        <f t="shared" si="10"/>
        <v>0</v>
      </c>
      <c r="AH40" s="14" t="str">
        <f t="shared" si="11"/>
        <v xml:space="preserve"> 17 - 23 years old</v>
      </c>
      <c r="AI40" s="14">
        <f t="shared" si="12"/>
        <v>0</v>
      </c>
      <c r="AJ40" s="14" t="str">
        <f t="shared" si="23"/>
        <v xml:space="preserve"> </v>
      </c>
      <c r="AK40" s="14" t="str">
        <f t="shared" si="24"/>
        <v xml:space="preserve"> </v>
      </c>
      <c r="AL40" s="14" t="str">
        <f t="shared" si="25"/>
        <v xml:space="preserve"> </v>
      </c>
      <c r="AM40" s="14" t="str">
        <f t="shared" si="26"/>
        <v xml:space="preserve"> </v>
      </c>
      <c r="AN40" s="14" t="str">
        <f t="shared" si="27"/>
        <v xml:space="preserve"> </v>
      </c>
    </row>
    <row r="41" spans="1:40" x14ac:dyDescent="0.25">
      <c r="A41" s="6">
        <v>39</v>
      </c>
      <c r="B41" s="15"/>
      <c r="C41" s="15"/>
      <c r="D41" s="15"/>
      <c r="E41" s="15"/>
      <c r="F41" s="15"/>
      <c r="G41" s="15"/>
      <c r="H41" s="15"/>
      <c r="I41" s="6"/>
      <c r="J41" s="6"/>
      <c r="K41" s="6"/>
      <c r="L41" s="6"/>
      <c r="M41" s="15"/>
      <c r="N41" s="15"/>
      <c r="O41" s="15"/>
      <c r="P41" s="15"/>
      <c r="Q41" s="15"/>
      <c r="R41" s="17"/>
      <c r="S41" s="17"/>
      <c r="T41" s="17"/>
      <c r="U41" s="17"/>
      <c r="V41" s="17"/>
      <c r="W41" s="14" t="str">
        <f t="shared" si="18"/>
        <v xml:space="preserve"> </v>
      </c>
      <c r="X41" s="14" t="str">
        <f t="shared" si="19"/>
        <v xml:space="preserve"> </v>
      </c>
      <c r="Y41" s="14" t="str">
        <f t="shared" si="20"/>
        <v xml:space="preserve"> </v>
      </c>
      <c r="Z41" s="14" t="str">
        <f t="shared" si="21"/>
        <v xml:space="preserve"> </v>
      </c>
      <c r="AA41" s="14" t="str">
        <f t="shared" si="22"/>
        <v xml:space="preserve"> </v>
      </c>
      <c r="AB41" s="14" t="str">
        <f t="shared" si="5"/>
        <v xml:space="preserve"> 0 - 5 years old</v>
      </c>
      <c r="AC41" s="14">
        <f t="shared" si="6"/>
        <v>0</v>
      </c>
      <c r="AD41" s="14" t="str">
        <f t="shared" si="7"/>
        <v xml:space="preserve"> 6 - 12 years old</v>
      </c>
      <c r="AE41" s="14">
        <f t="shared" si="8"/>
        <v>0</v>
      </c>
      <c r="AF41" s="14" t="str">
        <f t="shared" si="9"/>
        <v xml:space="preserve"> 13 - 16 years old</v>
      </c>
      <c r="AG41" s="14">
        <f t="shared" si="10"/>
        <v>0</v>
      </c>
      <c r="AH41" s="14" t="str">
        <f t="shared" si="11"/>
        <v xml:space="preserve"> 17 - 23 years old</v>
      </c>
      <c r="AI41" s="14">
        <f t="shared" si="12"/>
        <v>0</v>
      </c>
      <c r="AJ41" s="14" t="str">
        <f t="shared" si="23"/>
        <v xml:space="preserve"> </v>
      </c>
      <c r="AK41" s="14" t="str">
        <f t="shared" si="24"/>
        <v xml:space="preserve"> </v>
      </c>
      <c r="AL41" s="14" t="str">
        <f t="shared" si="25"/>
        <v xml:space="preserve"> </v>
      </c>
      <c r="AM41" s="14" t="str">
        <f t="shared" si="26"/>
        <v xml:space="preserve"> </v>
      </c>
      <c r="AN41" s="14" t="str">
        <f t="shared" si="27"/>
        <v xml:space="preserve"> </v>
      </c>
    </row>
    <row r="42" spans="1:40" x14ac:dyDescent="0.25">
      <c r="A42" s="6">
        <v>40</v>
      </c>
      <c r="B42" s="15"/>
      <c r="C42" s="15"/>
      <c r="D42" s="15"/>
      <c r="E42" s="15"/>
      <c r="F42" s="15"/>
      <c r="G42" s="15"/>
      <c r="H42" s="15"/>
      <c r="I42" s="6"/>
      <c r="J42" s="6"/>
      <c r="K42" s="6"/>
      <c r="L42" s="6"/>
      <c r="M42" s="15"/>
      <c r="N42" s="15"/>
      <c r="O42" s="15"/>
      <c r="P42" s="15"/>
      <c r="Q42" s="15"/>
      <c r="R42" s="17"/>
      <c r="S42" s="17"/>
      <c r="T42" s="17"/>
      <c r="U42" s="17"/>
      <c r="V42" s="17"/>
      <c r="W42" s="14" t="str">
        <f t="shared" si="18"/>
        <v xml:space="preserve"> </v>
      </c>
      <c r="X42" s="14" t="str">
        <f t="shared" si="19"/>
        <v xml:space="preserve"> </v>
      </c>
      <c r="Y42" s="14" t="str">
        <f t="shared" si="20"/>
        <v xml:space="preserve"> </v>
      </c>
      <c r="Z42" s="14" t="str">
        <f t="shared" si="21"/>
        <v xml:space="preserve"> </v>
      </c>
      <c r="AA42" s="14" t="str">
        <f t="shared" si="22"/>
        <v xml:space="preserve"> </v>
      </c>
      <c r="AB42" s="14" t="str">
        <f t="shared" si="5"/>
        <v xml:space="preserve"> 0 - 5 years old</v>
      </c>
      <c r="AC42" s="14">
        <f t="shared" si="6"/>
        <v>0</v>
      </c>
      <c r="AD42" s="14" t="str">
        <f t="shared" si="7"/>
        <v xml:space="preserve"> 6 - 12 years old</v>
      </c>
      <c r="AE42" s="14">
        <f t="shared" si="8"/>
        <v>0</v>
      </c>
      <c r="AF42" s="14" t="str">
        <f t="shared" si="9"/>
        <v xml:space="preserve"> 13 - 16 years old</v>
      </c>
      <c r="AG42" s="14">
        <f t="shared" si="10"/>
        <v>0</v>
      </c>
      <c r="AH42" s="14" t="str">
        <f t="shared" si="11"/>
        <v xml:space="preserve"> 17 - 23 years old</v>
      </c>
      <c r="AI42" s="14">
        <f t="shared" si="12"/>
        <v>0</v>
      </c>
      <c r="AJ42" s="14" t="str">
        <f t="shared" si="23"/>
        <v xml:space="preserve"> </v>
      </c>
      <c r="AK42" s="14" t="str">
        <f t="shared" si="24"/>
        <v xml:space="preserve"> </v>
      </c>
      <c r="AL42" s="14" t="str">
        <f t="shared" si="25"/>
        <v xml:space="preserve"> </v>
      </c>
      <c r="AM42" s="14" t="str">
        <f t="shared" si="26"/>
        <v xml:space="preserve"> </v>
      </c>
      <c r="AN42" s="14" t="str">
        <f t="shared" si="27"/>
        <v xml:space="preserve"> </v>
      </c>
    </row>
    <row r="43" spans="1:40" x14ac:dyDescent="0.25">
      <c r="A43" s="6">
        <v>41</v>
      </c>
      <c r="B43" s="15"/>
      <c r="C43" s="15"/>
      <c r="D43" s="15"/>
      <c r="E43" s="15"/>
      <c r="F43" s="15"/>
      <c r="G43" s="15"/>
      <c r="H43" s="15"/>
      <c r="I43" s="6"/>
      <c r="J43" s="6"/>
      <c r="K43" s="6"/>
      <c r="L43" s="6"/>
      <c r="M43" s="15"/>
      <c r="N43" s="15"/>
      <c r="O43" s="15"/>
      <c r="P43" s="15"/>
      <c r="Q43" s="15"/>
      <c r="R43" s="17"/>
      <c r="S43" s="17"/>
      <c r="T43" s="17"/>
      <c r="U43" s="17"/>
      <c r="V43" s="17"/>
      <c r="W43" s="14" t="str">
        <f t="shared" si="18"/>
        <v xml:space="preserve"> </v>
      </c>
      <c r="X43" s="14" t="str">
        <f t="shared" si="19"/>
        <v xml:space="preserve"> </v>
      </c>
      <c r="Y43" s="14" t="str">
        <f t="shared" si="20"/>
        <v xml:space="preserve"> </v>
      </c>
      <c r="Z43" s="14" t="str">
        <f t="shared" si="21"/>
        <v xml:space="preserve"> </v>
      </c>
      <c r="AA43" s="14" t="str">
        <f t="shared" si="22"/>
        <v xml:space="preserve"> </v>
      </c>
      <c r="AB43" s="14" t="str">
        <f t="shared" si="5"/>
        <v xml:space="preserve"> 0 - 5 years old</v>
      </c>
      <c r="AC43" s="14">
        <f t="shared" si="6"/>
        <v>0</v>
      </c>
      <c r="AD43" s="14" t="str">
        <f t="shared" si="7"/>
        <v xml:space="preserve"> 6 - 12 years old</v>
      </c>
      <c r="AE43" s="14">
        <f t="shared" si="8"/>
        <v>0</v>
      </c>
      <c r="AF43" s="14" t="str">
        <f t="shared" si="9"/>
        <v xml:space="preserve"> 13 - 16 years old</v>
      </c>
      <c r="AG43" s="14">
        <f t="shared" si="10"/>
        <v>0</v>
      </c>
      <c r="AH43" s="14" t="str">
        <f t="shared" si="11"/>
        <v xml:space="preserve"> 17 - 23 years old</v>
      </c>
      <c r="AI43" s="14">
        <f t="shared" si="12"/>
        <v>0</v>
      </c>
      <c r="AJ43" s="14" t="str">
        <f t="shared" si="23"/>
        <v xml:space="preserve"> </v>
      </c>
      <c r="AK43" s="14" t="str">
        <f t="shared" si="24"/>
        <v xml:space="preserve"> </v>
      </c>
      <c r="AL43" s="14" t="str">
        <f t="shared" si="25"/>
        <v xml:space="preserve"> </v>
      </c>
      <c r="AM43" s="14" t="str">
        <f t="shared" si="26"/>
        <v xml:space="preserve"> </v>
      </c>
      <c r="AN43" s="14" t="str">
        <f t="shared" si="27"/>
        <v xml:space="preserve"> </v>
      </c>
    </row>
    <row r="44" spans="1:40" x14ac:dyDescent="0.25">
      <c r="A44" s="6">
        <v>42</v>
      </c>
      <c r="B44" s="15"/>
      <c r="C44" s="15"/>
      <c r="D44" s="15"/>
      <c r="E44" s="15"/>
      <c r="F44" s="15"/>
      <c r="G44" s="15"/>
      <c r="H44" s="15"/>
      <c r="I44" s="6"/>
      <c r="J44" s="6"/>
      <c r="K44" s="6"/>
      <c r="L44" s="6"/>
      <c r="M44" s="15"/>
      <c r="N44" s="15"/>
      <c r="O44" s="15"/>
      <c r="P44" s="15"/>
      <c r="Q44" s="15"/>
      <c r="R44" s="17"/>
      <c r="S44" s="17"/>
      <c r="T44" s="17"/>
      <c r="U44" s="17"/>
      <c r="V44" s="17"/>
      <c r="W44" s="14" t="str">
        <f t="shared" si="18"/>
        <v xml:space="preserve"> </v>
      </c>
      <c r="X44" s="14" t="str">
        <f t="shared" si="19"/>
        <v xml:space="preserve"> </v>
      </c>
      <c r="Y44" s="14" t="str">
        <f t="shared" si="20"/>
        <v xml:space="preserve"> </v>
      </c>
      <c r="Z44" s="14" t="str">
        <f t="shared" si="21"/>
        <v xml:space="preserve"> </v>
      </c>
      <c r="AA44" s="14" t="str">
        <f t="shared" si="22"/>
        <v xml:space="preserve"> </v>
      </c>
      <c r="AB44" s="14" t="str">
        <f t="shared" si="5"/>
        <v xml:space="preserve"> 0 - 5 years old</v>
      </c>
      <c r="AC44" s="14">
        <f t="shared" si="6"/>
        <v>0</v>
      </c>
      <c r="AD44" s="14" t="str">
        <f t="shared" si="7"/>
        <v xml:space="preserve"> 6 - 12 years old</v>
      </c>
      <c r="AE44" s="14">
        <f t="shared" si="8"/>
        <v>0</v>
      </c>
      <c r="AF44" s="14" t="str">
        <f t="shared" si="9"/>
        <v xml:space="preserve"> 13 - 16 years old</v>
      </c>
      <c r="AG44" s="14">
        <f t="shared" si="10"/>
        <v>0</v>
      </c>
      <c r="AH44" s="14" t="str">
        <f t="shared" si="11"/>
        <v xml:space="preserve"> 17 - 23 years old</v>
      </c>
      <c r="AI44" s="14">
        <f t="shared" si="12"/>
        <v>0</v>
      </c>
      <c r="AJ44" s="14" t="str">
        <f t="shared" si="23"/>
        <v xml:space="preserve"> </v>
      </c>
      <c r="AK44" s="14" t="str">
        <f t="shared" si="24"/>
        <v xml:space="preserve"> </v>
      </c>
      <c r="AL44" s="14" t="str">
        <f t="shared" si="25"/>
        <v xml:space="preserve"> </v>
      </c>
      <c r="AM44" s="14" t="str">
        <f t="shared" si="26"/>
        <v xml:space="preserve"> </v>
      </c>
      <c r="AN44" s="14" t="str">
        <f t="shared" si="27"/>
        <v xml:space="preserve"> </v>
      </c>
    </row>
    <row r="45" spans="1:40" x14ac:dyDescent="0.25">
      <c r="A45" s="6">
        <v>43</v>
      </c>
      <c r="B45" s="15"/>
      <c r="C45" s="15"/>
      <c r="D45" s="15"/>
      <c r="E45" s="15"/>
      <c r="F45" s="15"/>
      <c r="G45" s="15"/>
      <c r="H45" s="15"/>
      <c r="I45" s="6"/>
      <c r="J45" s="6"/>
      <c r="K45" s="6"/>
      <c r="L45" s="6"/>
      <c r="M45" s="15"/>
      <c r="N45" s="15"/>
      <c r="O45" s="15"/>
      <c r="P45" s="15"/>
      <c r="Q45" s="15"/>
      <c r="R45" s="17"/>
      <c r="S45" s="17"/>
      <c r="T45" s="17"/>
      <c r="U45" s="17"/>
      <c r="V45" s="17"/>
      <c r="W45" s="14" t="str">
        <f t="shared" si="18"/>
        <v xml:space="preserve"> </v>
      </c>
      <c r="X45" s="14" t="str">
        <f t="shared" si="19"/>
        <v xml:space="preserve"> </v>
      </c>
      <c r="Y45" s="14" t="str">
        <f t="shared" si="20"/>
        <v xml:space="preserve"> </v>
      </c>
      <c r="Z45" s="14" t="str">
        <f t="shared" si="21"/>
        <v xml:space="preserve"> </v>
      </c>
      <c r="AA45" s="14" t="str">
        <f t="shared" si="22"/>
        <v xml:space="preserve"> </v>
      </c>
      <c r="AB45" s="14" t="str">
        <f t="shared" si="5"/>
        <v xml:space="preserve"> 0 - 5 years old</v>
      </c>
      <c r="AC45" s="14">
        <f t="shared" si="6"/>
        <v>0</v>
      </c>
      <c r="AD45" s="14" t="str">
        <f t="shared" si="7"/>
        <v xml:space="preserve"> 6 - 12 years old</v>
      </c>
      <c r="AE45" s="14">
        <f t="shared" si="8"/>
        <v>0</v>
      </c>
      <c r="AF45" s="14" t="str">
        <f t="shared" si="9"/>
        <v xml:space="preserve"> 13 - 16 years old</v>
      </c>
      <c r="AG45" s="14">
        <f t="shared" si="10"/>
        <v>0</v>
      </c>
      <c r="AH45" s="14" t="str">
        <f t="shared" si="11"/>
        <v xml:space="preserve"> 17 - 23 years old</v>
      </c>
      <c r="AI45" s="14">
        <f t="shared" si="12"/>
        <v>0</v>
      </c>
      <c r="AJ45" s="14" t="str">
        <f t="shared" si="23"/>
        <v xml:space="preserve"> </v>
      </c>
      <c r="AK45" s="14" t="str">
        <f t="shared" si="24"/>
        <v xml:space="preserve"> </v>
      </c>
      <c r="AL45" s="14" t="str">
        <f t="shared" si="25"/>
        <v xml:space="preserve"> </v>
      </c>
      <c r="AM45" s="14" t="str">
        <f t="shared" si="26"/>
        <v xml:space="preserve"> </v>
      </c>
      <c r="AN45" s="14" t="str">
        <f t="shared" si="27"/>
        <v xml:space="preserve"> </v>
      </c>
    </row>
    <row r="46" spans="1:40" x14ac:dyDescent="0.25">
      <c r="A46" s="6">
        <v>44</v>
      </c>
      <c r="B46" s="15"/>
      <c r="C46" s="15"/>
      <c r="D46" s="15"/>
      <c r="E46" s="15"/>
      <c r="F46" s="15"/>
      <c r="G46" s="15"/>
      <c r="H46" s="15"/>
      <c r="I46" s="6"/>
      <c r="J46" s="6"/>
      <c r="K46" s="6"/>
      <c r="L46" s="6"/>
      <c r="M46" s="15"/>
      <c r="N46" s="15"/>
      <c r="O46" s="15"/>
      <c r="P46" s="15"/>
      <c r="Q46" s="15"/>
      <c r="R46" s="17"/>
      <c r="S46" s="17"/>
      <c r="T46" s="17"/>
      <c r="U46" s="17"/>
      <c r="V46" s="17"/>
      <c r="W46" s="14" t="str">
        <f t="shared" si="18"/>
        <v xml:space="preserve"> </v>
      </c>
      <c r="X46" s="14" t="str">
        <f t="shared" si="19"/>
        <v xml:space="preserve"> </v>
      </c>
      <c r="Y46" s="14" t="str">
        <f t="shared" si="20"/>
        <v xml:space="preserve"> </v>
      </c>
      <c r="Z46" s="14" t="str">
        <f t="shared" si="21"/>
        <v xml:space="preserve"> </v>
      </c>
      <c r="AA46" s="14" t="str">
        <f t="shared" si="22"/>
        <v xml:space="preserve"> </v>
      </c>
      <c r="AB46" s="14" t="str">
        <f t="shared" si="5"/>
        <v xml:space="preserve"> 0 - 5 years old</v>
      </c>
      <c r="AC46" s="14">
        <f t="shared" si="6"/>
        <v>0</v>
      </c>
      <c r="AD46" s="14" t="str">
        <f t="shared" si="7"/>
        <v xml:space="preserve"> 6 - 12 years old</v>
      </c>
      <c r="AE46" s="14">
        <f t="shared" si="8"/>
        <v>0</v>
      </c>
      <c r="AF46" s="14" t="str">
        <f t="shared" si="9"/>
        <v xml:space="preserve"> 13 - 16 years old</v>
      </c>
      <c r="AG46" s="14">
        <f t="shared" si="10"/>
        <v>0</v>
      </c>
      <c r="AH46" s="14" t="str">
        <f t="shared" si="11"/>
        <v xml:space="preserve"> 17 - 23 years old</v>
      </c>
      <c r="AI46" s="14">
        <f t="shared" si="12"/>
        <v>0</v>
      </c>
      <c r="AJ46" s="14" t="str">
        <f t="shared" si="23"/>
        <v xml:space="preserve"> </v>
      </c>
      <c r="AK46" s="14" t="str">
        <f t="shared" si="24"/>
        <v xml:space="preserve"> </v>
      </c>
      <c r="AL46" s="14" t="str">
        <f t="shared" si="25"/>
        <v xml:space="preserve"> </v>
      </c>
      <c r="AM46" s="14" t="str">
        <f t="shared" si="26"/>
        <v xml:space="preserve"> </v>
      </c>
      <c r="AN46" s="14" t="str">
        <f t="shared" si="27"/>
        <v xml:space="preserve"> </v>
      </c>
    </row>
    <row r="47" spans="1:40" x14ac:dyDescent="0.25">
      <c r="A47" s="6">
        <v>45</v>
      </c>
      <c r="B47" s="15"/>
      <c r="C47" s="15"/>
      <c r="D47" s="15"/>
      <c r="E47" s="15"/>
      <c r="F47" s="15"/>
      <c r="G47" s="15"/>
      <c r="H47" s="15"/>
      <c r="I47" s="6"/>
      <c r="J47" s="6"/>
      <c r="K47" s="6"/>
      <c r="L47" s="6"/>
      <c r="M47" s="15"/>
      <c r="N47" s="15"/>
      <c r="O47" s="15"/>
      <c r="P47" s="15"/>
      <c r="Q47" s="15"/>
      <c r="R47" s="17"/>
      <c r="S47" s="17"/>
      <c r="T47" s="17"/>
      <c r="U47" s="17"/>
      <c r="V47" s="17"/>
      <c r="W47" s="14" t="str">
        <f t="shared" si="18"/>
        <v xml:space="preserve"> </v>
      </c>
      <c r="X47" s="14" t="str">
        <f t="shared" si="19"/>
        <v xml:space="preserve"> </v>
      </c>
      <c r="Y47" s="14" t="str">
        <f t="shared" si="20"/>
        <v xml:space="preserve"> </v>
      </c>
      <c r="Z47" s="14" t="str">
        <f t="shared" si="21"/>
        <v xml:space="preserve"> </v>
      </c>
      <c r="AA47" s="14" t="str">
        <f t="shared" si="22"/>
        <v xml:space="preserve"> </v>
      </c>
      <c r="AB47" s="14" t="str">
        <f t="shared" si="5"/>
        <v xml:space="preserve"> 0 - 5 years old</v>
      </c>
      <c r="AC47" s="14">
        <f t="shared" si="6"/>
        <v>0</v>
      </c>
      <c r="AD47" s="14" t="str">
        <f t="shared" si="7"/>
        <v xml:space="preserve"> 6 - 12 years old</v>
      </c>
      <c r="AE47" s="14">
        <f t="shared" si="8"/>
        <v>0</v>
      </c>
      <c r="AF47" s="14" t="str">
        <f t="shared" si="9"/>
        <v xml:space="preserve"> 13 - 16 years old</v>
      </c>
      <c r="AG47" s="14">
        <f t="shared" si="10"/>
        <v>0</v>
      </c>
      <c r="AH47" s="14" t="str">
        <f t="shared" si="11"/>
        <v xml:space="preserve"> 17 - 23 years old</v>
      </c>
      <c r="AI47" s="14">
        <f t="shared" si="12"/>
        <v>0</v>
      </c>
      <c r="AJ47" s="14" t="str">
        <f t="shared" si="23"/>
        <v xml:space="preserve"> </v>
      </c>
      <c r="AK47" s="14" t="str">
        <f t="shared" si="24"/>
        <v xml:space="preserve"> </v>
      </c>
      <c r="AL47" s="14" t="str">
        <f t="shared" si="25"/>
        <v xml:space="preserve"> </v>
      </c>
      <c r="AM47" s="14" t="str">
        <f t="shared" si="26"/>
        <v xml:space="preserve"> </v>
      </c>
      <c r="AN47" s="14" t="str">
        <f t="shared" si="27"/>
        <v xml:space="preserve"> </v>
      </c>
    </row>
    <row r="48" spans="1:40" x14ac:dyDescent="0.25">
      <c r="A48" s="6">
        <v>46</v>
      </c>
      <c r="B48" s="15"/>
      <c r="C48" s="15"/>
      <c r="D48" s="15"/>
      <c r="E48" s="15"/>
      <c r="F48" s="15"/>
      <c r="G48" s="15"/>
      <c r="H48" s="15"/>
      <c r="I48" s="6"/>
      <c r="J48" s="6"/>
      <c r="K48" s="6"/>
      <c r="L48" s="6"/>
      <c r="M48" s="15"/>
      <c r="N48" s="15"/>
      <c r="O48" s="15"/>
      <c r="P48" s="15"/>
      <c r="Q48" s="15"/>
      <c r="R48" s="17"/>
      <c r="S48" s="17"/>
      <c r="T48" s="17"/>
      <c r="U48" s="17"/>
      <c r="V48" s="17"/>
      <c r="W48" s="14" t="str">
        <f t="shared" si="18"/>
        <v xml:space="preserve"> </v>
      </c>
      <c r="X48" s="14" t="str">
        <f t="shared" si="19"/>
        <v xml:space="preserve"> </v>
      </c>
      <c r="Y48" s="14" t="str">
        <f t="shared" si="20"/>
        <v xml:space="preserve"> </v>
      </c>
      <c r="Z48" s="14" t="str">
        <f t="shared" si="21"/>
        <v xml:space="preserve"> </v>
      </c>
      <c r="AA48" s="14" t="str">
        <f t="shared" si="22"/>
        <v xml:space="preserve"> </v>
      </c>
      <c r="AB48" s="14" t="str">
        <f t="shared" si="5"/>
        <v xml:space="preserve"> 0 - 5 years old</v>
      </c>
      <c r="AC48" s="14">
        <f t="shared" si="6"/>
        <v>0</v>
      </c>
      <c r="AD48" s="14" t="str">
        <f t="shared" si="7"/>
        <v xml:space="preserve"> 6 - 12 years old</v>
      </c>
      <c r="AE48" s="14">
        <f t="shared" si="8"/>
        <v>0</v>
      </c>
      <c r="AF48" s="14" t="str">
        <f t="shared" si="9"/>
        <v xml:space="preserve"> 13 - 16 years old</v>
      </c>
      <c r="AG48" s="14">
        <f t="shared" si="10"/>
        <v>0</v>
      </c>
      <c r="AH48" s="14" t="str">
        <f t="shared" si="11"/>
        <v xml:space="preserve"> 17 - 23 years old</v>
      </c>
      <c r="AI48" s="14">
        <f t="shared" si="12"/>
        <v>0</v>
      </c>
      <c r="AJ48" s="14" t="str">
        <f t="shared" si="23"/>
        <v xml:space="preserve"> </v>
      </c>
      <c r="AK48" s="14" t="str">
        <f t="shared" si="24"/>
        <v xml:space="preserve"> </v>
      </c>
      <c r="AL48" s="14" t="str">
        <f t="shared" si="25"/>
        <v xml:space="preserve"> </v>
      </c>
      <c r="AM48" s="14" t="str">
        <f t="shared" si="26"/>
        <v xml:space="preserve"> </v>
      </c>
      <c r="AN48" s="14" t="str">
        <f t="shared" si="27"/>
        <v xml:space="preserve"> </v>
      </c>
    </row>
    <row r="49" spans="1:40" x14ac:dyDescent="0.25">
      <c r="A49" s="6">
        <v>47</v>
      </c>
      <c r="B49" s="15"/>
      <c r="C49" s="15"/>
      <c r="D49" s="15"/>
      <c r="E49" s="15"/>
      <c r="F49" s="15"/>
      <c r="G49" s="15"/>
      <c r="H49" s="15"/>
      <c r="I49" s="6"/>
      <c r="J49" s="6"/>
      <c r="K49" s="6"/>
      <c r="L49" s="6"/>
      <c r="M49" s="15"/>
      <c r="N49" s="15"/>
      <c r="O49" s="15"/>
      <c r="P49" s="15"/>
      <c r="Q49" s="15"/>
      <c r="R49" s="17"/>
      <c r="S49" s="17"/>
      <c r="T49" s="17"/>
      <c r="U49" s="17"/>
      <c r="V49" s="17"/>
      <c r="W49" s="14" t="str">
        <f t="shared" si="18"/>
        <v xml:space="preserve"> </v>
      </c>
      <c r="X49" s="14" t="str">
        <f t="shared" si="19"/>
        <v xml:space="preserve"> </v>
      </c>
      <c r="Y49" s="14" t="str">
        <f t="shared" si="20"/>
        <v xml:space="preserve"> </v>
      </c>
      <c r="Z49" s="14" t="str">
        <f t="shared" si="21"/>
        <v xml:space="preserve"> </v>
      </c>
      <c r="AA49" s="14" t="str">
        <f t="shared" si="22"/>
        <v xml:space="preserve"> </v>
      </c>
      <c r="AB49" s="14" t="str">
        <f t="shared" si="5"/>
        <v xml:space="preserve"> 0 - 5 years old</v>
      </c>
      <c r="AC49" s="14">
        <f t="shared" si="6"/>
        <v>0</v>
      </c>
      <c r="AD49" s="14" t="str">
        <f t="shared" si="7"/>
        <v xml:space="preserve"> 6 - 12 years old</v>
      </c>
      <c r="AE49" s="14">
        <f t="shared" si="8"/>
        <v>0</v>
      </c>
      <c r="AF49" s="14" t="str">
        <f t="shared" si="9"/>
        <v xml:space="preserve"> 13 - 16 years old</v>
      </c>
      <c r="AG49" s="14">
        <f t="shared" si="10"/>
        <v>0</v>
      </c>
      <c r="AH49" s="14" t="str">
        <f t="shared" si="11"/>
        <v xml:space="preserve"> 17 - 23 years old</v>
      </c>
      <c r="AI49" s="14">
        <f t="shared" si="12"/>
        <v>0</v>
      </c>
      <c r="AJ49" s="14" t="str">
        <f t="shared" si="23"/>
        <v xml:space="preserve"> </v>
      </c>
      <c r="AK49" s="14" t="str">
        <f t="shared" si="24"/>
        <v xml:space="preserve"> </v>
      </c>
      <c r="AL49" s="14" t="str">
        <f t="shared" si="25"/>
        <v xml:space="preserve"> </v>
      </c>
      <c r="AM49" s="14" t="str">
        <f t="shared" si="26"/>
        <v xml:space="preserve"> </v>
      </c>
      <c r="AN49" s="14" t="str">
        <f t="shared" si="27"/>
        <v xml:space="preserve"> </v>
      </c>
    </row>
    <row r="50" spans="1:40" x14ac:dyDescent="0.25">
      <c r="A50" s="6">
        <v>48</v>
      </c>
      <c r="B50" s="15"/>
      <c r="C50" s="15"/>
      <c r="D50" s="15"/>
      <c r="E50" s="15"/>
      <c r="F50" s="15"/>
      <c r="G50" s="15"/>
      <c r="H50" s="15"/>
      <c r="I50" s="6"/>
      <c r="J50" s="6"/>
      <c r="K50" s="6"/>
      <c r="L50" s="6"/>
      <c r="M50" s="15"/>
      <c r="N50" s="15"/>
      <c r="O50" s="15"/>
      <c r="P50" s="15"/>
      <c r="Q50" s="15"/>
      <c r="R50" s="17"/>
      <c r="S50" s="17"/>
      <c r="T50" s="17"/>
      <c r="U50" s="17"/>
      <c r="V50" s="17"/>
      <c r="W50" s="14" t="str">
        <f t="shared" si="18"/>
        <v xml:space="preserve"> </v>
      </c>
      <c r="X50" s="14" t="str">
        <f t="shared" si="19"/>
        <v xml:space="preserve"> </v>
      </c>
      <c r="Y50" s="14" t="str">
        <f t="shared" si="20"/>
        <v xml:space="preserve"> </v>
      </c>
      <c r="Z50" s="14" t="str">
        <f t="shared" si="21"/>
        <v xml:space="preserve"> </v>
      </c>
      <c r="AA50" s="14" t="str">
        <f t="shared" si="22"/>
        <v xml:space="preserve"> </v>
      </c>
      <c r="AB50" s="14" t="str">
        <f t="shared" si="5"/>
        <v xml:space="preserve"> 0 - 5 years old</v>
      </c>
      <c r="AC50" s="14">
        <f t="shared" si="6"/>
        <v>0</v>
      </c>
      <c r="AD50" s="14" t="str">
        <f t="shared" si="7"/>
        <v xml:space="preserve"> 6 - 12 years old</v>
      </c>
      <c r="AE50" s="14">
        <f t="shared" si="8"/>
        <v>0</v>
      </c>
      <c r="AF50" s="14" t="str">
        <f t="shared" si="9"/>
        <v xml:space="preserve"> 13 - 16 years old</v>
      </c>
      <c r="AG50" s="14">
        <f t="shared" si="10"/>
        <v>0</v>
      </c>
      <c r="AH50" s="14" t="str">
        <f t="shared" si="11"/>
        <v xml:space="preserve"> 17 - 23 years old</v>
      </c>
      <c r="AI50" s="14">
        <f t="shared" si="12"/>
        <v>0</v>
      </c>
      <c r="AJ50" s="14" t="str">
        <f t="shared" si="23"/>
        <v xml:space="preserve"> </v>
      </c>
      <c r="AK50" s="14" t="str">
        <f t="shared" si="24"/>
        <v xml:space="preserve"> </v>
      </c>
      <c r="AL50" s="14" t="str">
        <f t="shared" si="25"/>
        <v xml:space="preserve"> </v>
      </c>
      <c r="AM50" s="14" t="str">
        <f t="shared" si="26"/>
        <v xml:space="preserve"> </v>
      </c>
      <c r="AN50" s="14" t="str">
        <f t="shared" si="27"/>
        <v xml:space="preserve"> </v>
      </c>
    </row>
    <row r="51" spans="1:40" x14ac:dyDescent="0.25">
      <c r="A51" s="6">
        <v>49</v>
      </c>
      <c r="B51" s="15"/>
      <c r="C51" s="15"/>
      <c r="D51" s="15"/>
      <c r="E51" s="15"/>
      <c r="F51" s="15"/>
      <c r="G51" s="15"/>
      <c r="H51" s="15"/>
      <c r="I51" s="6"/>
      <c r="J51" s="6"/>
      <c r="K51" s="6"/>
      <c r="L51" s="6"/>
      <c r="M51" s="15"/>
      <c r="N51" s="15"/>
      <c r="O51" s="15"/>
      <c r="P51" s="15"/>
      <c r="Q51" s="15"/>
      <c r="R51" s="17"/>
      <c r="S51" s="17"/>
      <c r="T51" s="17"/>
      <c r="U51" s="17"/>
      <c r="V51" s="17"/>
      <c r="W51" s="14" t="str">
        <f t="shared" si="18"/>
        <v xml:space="preserve"> </v>
      </c>
      <c r="X51" s="14" t="str">
        <f t="shared" si="19"/>
        <v xml:space="preserve"> </v>
      </c>
      <c r="Y51" s="14" t="str">
        <f t="shared" si="20"/>
        <v xml:space="preserve"> </v>
      </c>
      <c r="Z51" s="14" t="str">
        <f t="shared" si="21"/>
        <v xml:space="preserve"> </v>
      </c>
      <c r="AA51" s="14" t="str">
        <f t="shared" si="22"/>
        <v xml:space="preserve"> </v>
      </c>
      <c r="AB51" s="14" t="str">
        <f t="shared" si="5"/>
        <v xml:space="preserve"> 0 - 5 years old</v>
      </c>
      <c r="AC51" s="14">
        <f t="shared" si="6"/>
        <v>0</v>
      </c>
      <c r="AD51" s="14" t="str">
        <f t="shared" si="7"/>
        <v xml:space="preserve"> 6 - 12 years old</v>
      </c>
      <c r="AE51" s="14">
        <f t="shared" si="8"/>
        <v>0</v>
      </c>
      <c r="AF51" s="14" t="str">
        <f t="shared" si="9"/>
        <v xml:space="preserve"> 13 - 16 years old</v>
      </c>
      <c r="AG51" s="14">
        <f t="shared" si="10"/>
        <v>0</v>
      </c>
      <c r="AH51" s="14" t="str">
        <f t="shared" si="11"/>
        <v xml:space="preserve"> 17 - 23 years old</v>
      </c>
      <c r="AI51" s="14">
        <f t="shared" si="12"/>
        <v>0</v>
      </c>
      <c r="AJ51" s="14" t="str">
        <f t="shared" si="23"/>
        <v xml:space="preserve"> </v>
      </c>
      <c r="AK51" s="14" t="str">
        <f t="shared" si="24"/>
        <v xml:space="preserve"> </v>
      </c>
      <c r="AL51" s="14" t="str">
        <f t="shared" si="25"/>
        <v xml:space="preserve"> </v>
      </c>
      <c r="AM51" s="14" t="str">
        <f t="shared" si="26"/>
        <v xml:space="preserve"> </v>
      </c>
      <c r="AN51" s="14" t="str">
        <f t="shared" si="27"/>
        <v xml:space="preserve"> </v>
      </c>
    </row>
    <row r="52" spans="1:40" x14ac:dyDescent="0.25">
      <c r="A52" s="6">
        <v>50</v>
      </c>
      <c r="B52" s="15"/>
      <c r="C52" s="15"/>
      <c r="D52" s="15"/>
      <c r="E52" s="15"/>
      <c r="F52" s="15"/>
      <c r="G52" s="15"/>
      <c r="H52" s="15"/>
      <c r="I52" s="6"/>
      <c r="J52" s="6"/>
      <c r="K52" s="6"/>
      <c r="L52" s="6"/>
      <c r="M52" s="15"/>
      <c r="N52" s="15"/>
      <c r="O52" s="15"/>
      <c r="P52" s="15"/>
      <c r="Q52" s="15"/>
      <c r="R52" s="17"/>
      <c r="S52" s="17"/>
      <c r="T52" s="17"/>
      <c r="U52" s="17"/>
      <c r="V52" s="17"/>
      <c r="W52" s="14" t="str">
        <f t="shared" si="18"/>
        <v xml:space="preserve"> </v>
      </c>
      <c r="X52" s="14" t="str">
        <f t="shared" si="19"/>
        <v xml:space="preserve"> </v>
      </c>
      <c r="Y52" s="14" t="str">
        <f t="shared" si="20"/>
        <v xml:space="preserve"> </v>
      </c>
      <c r="Z52" s="14" t="str">
        <f t="shared" si="21"/>
        <v xml:space="preserve"> </v>
      </c>
      <c r="AA52" s="14" t="str">
        <f t="shared" si="22"/>
        <v xml:space="preserve"> </v>
      </c>
      <c r="AB52" s="14" t="str">
        <f t="shared" si="5"/>
        <v xml:space="preserve"> 0 - 5 years old</v>
      </c>
      <c r="AC52" s="14">
        <f t="shared" si="6"/>
        <v>0</v>
      </c>
      <c r="AD52" s="14" t="str">
        <f t="shared" si="7"/>
        <v xml:space="preserve"> 6 - 12 years old</v>
      </c>
      <c r="AE52" s="14">
        <f t="shared" si="8"/>
        <v>0</v>
      </c>
      <c r="AF52" s="14" t="str">
        <f t="shared" si="9"/>
        <v xml:space="preserve"> 13 - 16 years old</v>
      </c>
      <c r="AG52" s="14">
        <f t="shared" si="10"/>
        <v>0</v>
      </c>
      <c r="AH52" s="14" t="str">
        <f t="shared" si="11"/>
        <v xml:space="preserve"> 17 - 23 years old</v>
      </c>
      <c r="AI52" s="14">
        <f t="shared" si="12"/>
        <v>0</v>
      </c>
      <c r="AJ52" s="14" t="str">
        <f t="shared" si="23"/>
        <v xml:space="preserve"> </v>
      </c>
      <c r="AK52" s="14" t="str">
        <f t="shared" si="24"/>
        <v xml:space="preserve"> </v>
      </c>
      <c r="AL52" s="14" t="str">
        <f t="shared" si="25"/>
        <v xml:space="preserve"> </v>
      </c>
      <c r="AM52" s="14" t="str">
        <f t="shared" si="26"/>
        <v xml:space="preserve"> </v>
      </c>
      <c r="AN52" s="14" t="str">
        <f t="shared" si="27"/>
        <v xml:space="preserve"> </v>
      </c>
    </row>
    <row r="53" spans="1:40" x14ac:dyDescent="0.25">
      <c r="A53" s="6">
        <v>51</v>
      </c>
      <c r="B53" s="15"/>
      <c r="C53" s="15"/>
      <c r="D53" s="15"/>
      <c r="E53" s="15"/>
      <c r="F53" s="15"/>
      <c r="G53" s="15"/>
      <c r="H53" s="15"/>
      <c r="I53" s="6"/>
      <c r="J53" s="6"/>
      <c r="K53" s="6"/>
      <c r="L53" s="6"/>
      <c r="M53" s="15"/>
      <c r="N53" s="15"/>
      <c r="O53" s="15"/>
      <c r="P53" s="15"/>
      <c r="Q53" s="15"/>
      <c r="R53" s="17"/>
      <c r="S53" s="17"/>
      <c r="T53" s="17"/>
      <c r="U53" s="17"/>
      <c r="V53" s="17"/>
      <c r="W53" s="14" t="str">
        <f t="shared" si="18"/>
        <v xml:space="preserve"> </v>
      </c>
      <c r="X53" s="14" t="str">
        <f t="shared" si="19"/>
        <v xml:space="preserve"> </v>
      </c>
      <c r="Y53" s="14" t="str">
        <f t="shared" si="20"/>
        <v xml:space="preserve"> </v>
      </c>
      <c r="Z53" s="14" t="str">
        <f t="shared" si="21"/>
        <v xml:space="preserve"> </v>
      </c>
      <c r="AA53" s="14" t="str">
        <f t="shared" si="22"/>
        <v xml:space="preserve"> </v>
      </c>
      <c r="AB53" s="14" t="str">
        <f t="shared" si="5"/>
        <v xml:space="preserve"> 0 - 5 years old</v>
      </c>
      <c r="AC53" s="14">
        <f t="shared" si="6"/>
        <v>0</v>
      </c>
      <c r="AD53" s="14" t="str">
        <f t="shared" si="7"/>
        <v xml:space="preserve"> 6 - 12 years old</v>
      </c>
      <c r="AE53" s="14">
        <f t="shared" si="8"/>
        <v>0</v>
      </c>
      <c r="AF53" s="14" t="str">
        <f t="shared" si="9"/>
        <v xml:space="preserve"> 13 - 16 years old</v>
      </c>
      <c r="AG53" s="14">
        <f t="shared" si="10"/>
        <v>0</v>
      </c>
      <c r="AH53" s="14" t="str">
        <f t="shared" si="11"/>
        <v xml:space="preserve"> 17 - 23 years old</v>
      </c>
      <c r="AI53" s="14">
        <f t="shared" si="12"/>
        <v>0</v>
      </c>
      <c r="AJ53" s="14" t="str">
        <f t="shared" si="23"/>
        <v xml:space="preserve"> </v>
      </c>
      <c r="AK53" s="14" t="str">
        <f t="shared" si="24"/>
        <v xml:space="preserve"> </v>
      </c>
      <c r="AL53" s="14" t="str">
        <f t="shared" si="25"/>
        <v xml:space="preserve"> </v>
      </c>
      <c r="AM53" s="14" t="str">
        <f t="shared" si="26"/>
        <v xml:space="preserve"> </v>
      </c>
      <c r="AN53" s="14" t="str">
        <f t="shared" si="27"/>
        <v xml:space="preserve"> </v>
      </c>
    </row>
    <row r="54" spans="1:40" x14ac:dyDescent="0.25">
      <c r="A54" s="6">
        <v>52</v>
      </c>
      <c r="B54" s="15"/>
      <c r="C54" s="15"/>
      <c r="D54" s="15"/>
      <c r="E54" s="15"/>
      <c r="F54" s="15"/>
      <c r="G54" s="15"/>
      <c r="H54" s="15"/>
      <c r="I54" s="6"/>
      <c r="J54" s="6"/>
      <c r="K54" s="6"/>
      <c r="L54" s="6"/>
      <c r="M54" s="15"/>
      <c r="N54" s="15"/>
      <c r="O54" s="15"/>
      <c r="P54" s="15"/>
      <c r="Q54" s="15"/>
      <c r="R54" s="17"/>
      <c r="S54" s="17"/>
      <c r="T54" s="17"/>
      <c r="U54" s="17"/>
      <c r="V54" s="17"/>
      <c r="W54" s="14" t="str">
        <f t="shared" si="18"/>
        <v xml:space="preserve"> </v>
      </c>
      <c r="X54" s="14" t="str">
        <f t="shared" si="19"/>
        <v xml:space="preserve"> </v>
      </c>
      <c r="Y54" s="14" t="str">
        <f t="shared" si="20"/>
        <v xml:space="preserve"> </v>
      </c>
      <c r="Z54" s="14" t="str">
        <f t="shared" si="21"/>
        <v xml:space="preserve"> </v>
      </c>
      <c r="AA54" s="14" t="str">
        <f t="shared" si="22"/>
        <v xml:space="preserve"> </v>
      </c>
      <c r="AB54" s="14" t="str">
        <f t="shared" si="5"/>
        <v xml:space="preserve"> 0 - 5 years old</v>
      </c>
      <c r="AC54" s="14">
        <f t="shared" si="6"/>
        <v>0</v>
      </c>
      <c r="AD54" s="14" t="str">
        <f t="shared" si="7"/>
        <v xml:space="preserve"> 6 - 12 years old</v>
      </c>
      <c r="AE54" s="14">
        <f t="shared" si="8"/>
        <v>0</v>
      </c>
      <c r="AF54" s="14" t="str">
        <f t="shared" si="9"/>
        <v xml:space="preserve"> 13 - 16 years old</v>
      </c>
      <c r="AG54" s="14">
        <f t="shared" si="10"/>
        <v>0</v>
      </c>
      <c r="AH54" s="14" t="str">
        <f t="shared" si="11"/>
        <v xml:space="preserve"> 17 - 23 years old</v>
      </c>
      <c r="AI54" s="14">
        <f t="shared" si="12"/>
        <v>0</v>
      </c>
      <c r="AJ54" s="14" t="str">
        <f t="shared" si="23"/>
        <v xml:space="preserve"> </v>
      </c>
      <c r="AK54" s="14" t="str">
        <f t="shared" si="24"/>
        <v xml:space="preserve"> </v>
      </c>
      <c r="AL54" s="14" t="str">
        <f t="shared" si="25"/>
        <v xml:space="preserve"> </v>
      </c>
      <c r="AM54" s="14" t="str">
        <f t="shared" si="26"/>
        <v xml:space="preserve"> </v>
      </c>
      <c r="AN54" s="14" t="str">
        <f t="shared" si="27"/>
        <v xml:space="preserve"> </v>
      </c>
    </row>
    <row r="55" spans="1:40" x14ac:dyDescent="0.25">
      <c r="A55" s="6">
        <v>53</v>
      </c>
      <c r="B55" s="15"/>
      <c r="C55" s="15"/>
      <c r="D55" s="15"/>
      <c r="E55" s="15"/>
      <c r="F55" s="15"/>
      <c r="G55" s="15"/>
      <c r="H55" s="15"/>
      <c r="I55" s="6"/>
      <c r="J55" s="6"/>
      <c r="K55" s="6"/>
      <c r="L55" s="6"/>
      <c r="M55" s="15"/>
      <c r="N55" s="15"/>
      <c r="O55" s="15"/>
      <c r="P55" s="15"/>
      <c r="Q55" s="15"/>
      <c r="R55" s="17"/>
      <c r="S55" s="17"/>
      <c r="T55" s="17"/>
      <c r="U55" s="17"/>
      <c r="V55" s="17"/>
      <c r="W55" s="14" t="str">
        <f t="shared" si="18"/>
        <v xml:space="preserve"> </v>
      </c>
      <c r="X55" s="14" t="str">
        <f t="shared" si="19"/>
        <v xml:space="preserve"> </v>
      </c>
      <c r="Y55" s="14" t="str">
        <f t="shared" si="20"/>
        <v xml:space="preserve"> </v>
      </c>
      <c r="Z55" s="14" t="str">
        <f t="shared" si="21"/>
        <v xml:space="preserve"> </v>
      </c>
      <c r="AA55" s="14" t="str">
        <f t="shared" si="22"/>
        <v xml:space="preserve"> </v>
      </c>
      <c r="AB55" s="14" t="str">
        <f t="shared" si="5"/>
        <v xml:space="preserve"> 0 - 5 years old</v>
      </c>
      <c r="AC55" s="14">
        <f t="shared" si="6"/>
        <v>0</v>
      </c>
      <c r="AD55" s="14" t="str">
        <f t="shared" si="7"/>
        <v xml:space="preserve"> 6 - 12 years old</v>
      </c>
      <c r="AE55" s="14">
        <f t="shared" si="8"/>
        <v>0</v>
      </c>
      <c r="AF55" s="14" t="str">
        <f t="shared" si="9"/>
        <v xml:space="preserve"> 13 - 16 years old</v>
      </c>
      <c r="AG55" s="14">
        <f t="shared" si="10"/>
        <v>0</v>
      </c>
      <c r="AH55" s="14" t="str">
        <f t="shared" si="11"/>
        <v xml:space="preserve"> 17 - 23 years old</v>
      </c>
      <c r="AI55" s="14">
        <f t="shared" si="12"/>
        <v>0</v>
      </c>
      <c r="AJ55" s="14" t="str">
        <f t="shared" si="23"/>
        <v xml:space="preserve"> </v>
      </c>
      <c r="AK55" s="14" t="str">
        <f t="shared" si="24"/>
        <v xml:space="preserve"> </v>
      </c>
      <c r="AL55" s="14" t="str">
        <f t="shared" si="25"/>
        <v xml:space="preserve"> </v>
      </c>
      <c r="AM55" s="14" t="str">
        <f t="shared" si="26"/>
        <v xml:space="preserve"> </v>
      </c>
      <c r="AN55" s="14" t="str">
        <f t="shared" si="27"/>
        <v xml:space="preserve"> </v>
      </c>
    </row>
    <row r="56" spans="1:40" x14ac:dyDescent="0.25">
      <c r="A56" s="6">
        <v>54</v>
      </c>
      <c r="B56" s="15"/>
      <c r="C56" s="15"/>
      <c r="D56" s="15"/>
      <c r="E56" s="15"/>
      <c r="F56" s="15"/>
      <c r="G56" s="15"/>
      <c r="H56" s="15"/>
      <c r="I56" s="6"/>
      <c r="J56" s="6"/>
      <c r="K56" s="6"/>
      <c r="L56" s="6"/>
      <c r="M56" s="15"/>
      <c r="N56" s="15"/>
      <c r="O56" s="15"/>
      <c r="P56" s="15"/>
      <c r="Q56" s="15"/>
      <c r="R56" s="17"/>
      <c r="S56" s="17"/>
      <c r="T56" s="17"/>
      <c r="U56" s="17"/>
      <c r="V56" s="17"/>
      <c r="W56" s="14" t="str">
        <f t="shared" si="18"/>
        <v xml:space="preserve"> </v>
      </c>
      <c r="X56" s="14" t="str">
        <f t="shared" si="19"/>
        <v xml:space="preserve"> </v>
      </c>
      <c r="Y56" s="14" t="str">
        <f t="shared" si="20"/>
        <v xml:space="preserve"> </v>
      </c>
      <c r="Z56" s="14" t="str">
        <f t="shared" si="21"/>
        <v xml:space="preserve"> </v>
      </c>
      <c r="AA56" s="14" t="str">
        <f t="shared" si="22"/>
        <v xml:space="preserve"> </v>
      </c>
      <c r="AB56" s="14" t="str">
        <f t="shared" si="5"/>
        <v xml:space="preserve"> 0 - 5 years old</v>
      </c>
      <c r="AC56" s="14">
        <f t="shared" si="6"/>
        <v>0</v>
      </c>
      <c r="AD56" s="14" t="str">
        <f t="shared" si="7"/>
        <v xml:space="preserve"> 6 - 12 years old</v>
      </c>
      <c r="AE56" s="14">
        <f t="shared" si="8"/>
        <v>0</v>
      </c>
      <c r="AF56" s="14" t="str">
        <f t="shared" si="9"/>
        <v xml:space="preserve"> 13 - 16 years old</v>
      </c>
      <c r="AG56" s="14">
        <f t="shared" si="10"/>
        <v>0</v>
      </c>
      <c r="AH56" s="14" t="str">
        <f t="shared" si="11"/>
        <v xml:space="preserve"> 17 - 23 years old</v>
      </c>
      <c r="AI56" s="14">
        <f t="shared" si="12"/>
        <v>0</v>
      </c>
      <c r="AJ56" s="14" t="str">
        <f t="shared" si="23"/>
        <v xml:space="preserve"> </v>
      </c>
      <c r="AK56" s="14" t="str">
        <f t="shared" si="24"/>
        <v xml:space="preserve"> </v>
      </c>
      <c r="AL56" s="14" t="str">
        <f t="shared" si="25"/>
        <v xml:space="preserve"> </v>
      </c>
      <c r="AM56" s="14" t="str">
        <f t="shared" si="26"/>
        <v xml:space="preserve"> </v>
      </c>
      <c r="AN56" s="14" t="str">
        <f t="shared" si="27"/>
        <v xml:space="preserve"> </v>
      </c>
    </row>
    <row r="57" spans="1:40" x14ac:dyDescent="0.25">
      <c r="A57" s="6">
        <v>55</v>
      </c>
      <c r="B57" s="15"/>
      <c r="C57" s="15"/>
      <c r="D57" s="15"/>
      <c r="E57" s="15"/>
      <c r="F57" s="15"/>
      <c r="G57" s="15"/>
      <c r="H57" s="15"/>
      <c r="I57" s="6"/>
      <c r="J57" s="6"/>
      <c r="K57" s="6"/>
      <c r="L57" s="6"/>
      <c r="M57" s="15"/>
      <c r="N57" s="15"/>
      <c r="O57" s="15"/>
      <c r="P57" s="15"/>
      <c r="Q57" s="15"/>
      <c r="R57" s="17"/>
      <c r="S57" s="17"/>
      <c r="T57" s="17"/>
      <c r="U57" s="17"/>
      <c r="V57" s="17"/>
      <c r="W57" s="14" t="str">
        <f t="shared" si="18"/>
        <v xml:space="preserve"> </v>
      </c>
      <c r="X57" s="14" t="str">
        <f t="shared" si="19"/>
        <v xml:space="preserve"> </v>
      </c>
      <c r="Y57" s="14" t="str">
        <f t="shared" si="20"/>
        <v xml:space="preserve"> </v>
      </c>
      <c r="Z57" s="14" t="str">
        <f t="shared" si="21"/>
        <v xml:space="preserve"> </v>
      </c>
      <c r="AA57" s="14" t="str">
        <f t="shared" si="22"/>
        <v xml:space="preserve"> </v>
      </c>
      <c r="AB57" s="14" t="str">
        <f t="shared" si="5"/>
        <v xml:space="preserve"> 0 - 5 years old</v>
      </c>
      <c r="AC57" s="14">
        <f t="shared" si="6"/>
        <v>0</v>
      </c>
      <c r="AD57" s="14" t="str">
        <f t="shared" si="7"/>
        <v xml:space="preserve"> 6 - 12 years old</v>
      </c>
      <c r="AE57" s="14">
        <f t="shared" si="8"/>
        <v>0</v>
      </c>
      <c r="AF57" s="14" t="str">
        <f t="shared" si="9"/>
        <v xml:space="preserve"> 13 - 16 years old</v>
      </c>
      <c r="AG57" s="14">
        <f t="shared" si="10"/>
        <v>0</v>
      </c>
      <c r="AH57" s="14" t="str">
        <f t="shared" si="11"/>
        <v xml:space="preserve"> 17 - 23 years old</v>
      </c>
      <c r="AI57" s="14">
        <f t="shared" si="12"/>
        <v>0</v>
      </c>
      <c r="AJ57" s="14" t="str">
        <f t="shared" si="23"/>
        <v xml:space="preserve"> </v>
      </c>
      <c r="AK57" s="14" t="str">
        <f t="shared" si="24"/>
        <v xml:space="preserve"> </v>
      </c>
      <c r="AL57" s="14" t="str">
        <f t="shared" si="25"/>
        <v xml:space="preserve"> </v>
      </c>
      <c r="AM57" s="14" t="str">
        <f t="shared" si="26"/>
        <v xml:space="preserve"> </v>
      </c>
      <c r="AN57" s="14" t="str">
        <f t="shared" si="27"/>
        <v xml:space="preserve"> </v>
      </c>
    </row>
    <row r="58" spans="1:40" x14ac:dyDescent="0.25">
      <c r="A58" s="6">
        <v>56</v>
      </c>
      <c r="B58" s="15"/>
      <c r="C58" s="15"/>
      <c r="D58" s="15"/>
      <c r="E58" s="15"/>
      <c r="F58" s="15"/>
      <c r="G58" s="15"/>
      <c r="H58" s="15"/>
      <c r="I58" s="6"/>
      <c r="J58" s="6"/>
      <c r="K58" s="6"/>
      <c r="L58" s="6"/>
      <c r="M58" s="15"/>
      <c r="N58" s="15"/>
      <c r="O58" s="15"/>
      <c r="P58" s="15"/>
      <c r="Q58" s="15"/>
      <c r="R58" s="17"/>
      <c r="S58" s="17"/>
      <c r="T58" s="17"/>
      <c r="U58" s="17"/>
      <c r="V58" s="17"/>
      <c r="W58" s="14" t="str">
        <f t="shared" si="18"/>
        <v xml:space="preserve"> </v>
      </c>
      <c r="X58" s="14" t="str">
        <f t="shared" si="19"/>
        <v xml:space="preserve"> </v>
      </c>
      <c r="Y58" s="14" t="str">
        <f t="shared" si="20"/>
        <v xml:space="preserve"> </v>
      </c>
      <c r="Z58" s="14" t="str">
        <f t="shared" si="21"/>
        <v xml:space="preserve"> </v>
      </c>
      <c r="AA58" s="14" t="str">
        <f t="shared" si="22"/>
        <v xml:space="preserve"> </v>
      </c>
      <c r="AB58" s="14" t="str">
        <f t="shared" si="5"/>
        <v xml:space="preserve"> 0 - 5 years old</v>
      </c>
      <c r="AC58" s="14">
        <f t="shared" si="6"/>
        <v>0</v>
      </c>
      <c r="AD58" s="14" t="str">
        <f t="shared" si="7"/>
        <v xml:space="preserve"> 6 - 12 years old</v>
      </c>
      <c r="AE58" s="14">
        <f t="shared" si="8"/>
        <v>0</v>
      </c>
      <c r="AF58" s="14" t="str">
        <f t="shared" si="9"/>
        <v xml:space="preserve"> 13 - 16 years old</v>
      </c>
      <c r="AG58" s="14">
        <f t="shared" si="10"/>
        <v>0</v>
      </c>
      <c r="AH58" s="14" t="str">
        <f t="shared" si="11"/>
        <v xml:space="preserve"> 17 - 23 years old</v>
      </c>
      <c r="AI58" s="14">
        <f t="shared" si="12"/>
        <v>0</v>
      </c>
      <c r="AJ58" s="14" t="str">
        <f t="shared" si="23"/>
        <v xml:space="preserve"> </v>
      </c>
      <c r="AK58" s="14" t="str">
        <f t="shared" si="24"/>
        <v xml:space="preserve"> </v>
      </c>
      <c r="AL58" s="14" t="str">
        <f t="shared" si="25"/>
        <v xml:space="preserve"> </v>
      </c>
      <c r="AM58" s="14" t="str">
        <f t="shared" si="26"/>
        <v xml:space="preserve"> </v>
      </c>
      <c r="AN58" s="14" t="str">
        <f t="shared" si="27"/>
        <v xml:space="preserve"> </v>
      </c>
    </row>
    <row r="59" spans="1:40" x14ac:dyDescent="0.25">
      <c r="A59" s="6">
        <v>57</v>
      </c>
      <c r="B59" s="15"/>
      <c r="C59" s="15"/>
      <c r="D59" s="15"/>
      <c r="E59" s="15"/>
      <c r="F59" s="15"/>
      <c r="G59" s="15"/>
      <c r="H59" s="15"/>
      <c r="I59" s="6"/>
      <c r="J59" s="6"/>
      <c r="K59" s="6"/>
      <c r="L59" s="6"/>
      <c r="M59" s="15"/>
      <c r="N59" s="15"/>
      <c r="O59" s="15"/>
      <c r="P59" s="15"/>
      <c r="Q59" s="15"/>
      <c r="R59" s="17"/>
      <c r="S59" s="17"/>
      <c r="T59" s="17"/>
      <c r="U59" s="17"/>
      <c r="V59" s="17"/>
      <c r="W59" s="14" t="str">
        <f t="shared" si="18"/>
        <v xml:space="preserve"> </v>
      </c>
      <c r="X59" s="14" t="str">
        <f t="shared" si="19"/>
        <v xml:space="preserve"> </v>
      </c>
      <c r="Y59" s="14" t="str">
        <f t="shared" si="20"/>
        <v xml:space="preserve"> </v>
      </c>
      <c r="Z59" s="14" t="str">
        <f t="shared" si="21"/>
        <v xml:space="preserve"> </v>
      </c>
      <c r="AA59" s="14" t="str">
        <f t="shared" si="22"/>
        <v xml:space="preserve"> </v>
      </c>
      <c r="AB59" s="14" t="str">
        <f t="shared" si="5"/>
        <v xml:space="preserve"> 0 - 5 years old</v>
      </c>
      <c r="AC59" s="14">
        <f t="shared" si="6"/>
        <v>0</v>
      </c>
      <c r="AD59" s="14" t="str">
        <f t="shared" si="7"/>
        <v xml:space="preserve"> 6 - 12 years old</v>
      </c>
      <c r="AE59" s="14">
        <f t="shared" si="8"/>
        <v>0</v>
      </c>
      <c r="AF59" s="14" t="str">
        <f t="shared" si="9"/>
        <v xml:space="preserve"> 13 - 16 years old</v>
      </c>
      <c r="AG59" s="14">
        <f t="shared" si="10"/>
        <v>0</v>
      </c>
      <c r="AH59" s="14" t="str">
        <f t="shared" si="11"/>
        <v xml:space="preserve"> 17 - 23 years old</v>
      </c>
      <c r="AI59" s="14">
        <f t="shared" si="12"/>
        <v>0</v>
      </c>
      <c r="AJ59" s="14" t="str">
        <f t="shared" si="23"/>
        <v xml:space="preserve"> </v>
      </c>
      <c r="AK59" s="14" t="str">
        <f t="shared" si="24"/>
        <v xml:space="preserve"> </v>
      </c>
      <c r="AL59" s="14" t="str">
        <f t="shared" si="25"/>
        <v xml:space="preserve"> </v>
      </c>
      <c r="AM59" s="14" t="str">
        <f t="shared" si="26"/>
        <v xml:space="preserve"> </v>
      </c>
      <c r="AN59" s="14" t="str">
        <f t="shared" si="27"/>
        <v xml:space="preserve"> </v>
      </c>
    </row>
    <row r="60" spans="1:40" x14ac:dyDescent="0.25">
      <c r="A60" s="6">
        <v>58</v>
      </c>
      <c r="B60" s="15"/>
      <c r="C60" s="15"/>
      <c r="D60" s="15"/>
      <c r="E60" s="15"/>
      <c r="F60" s="15"/>
      <c r="G60" s="15"/>
      <c r="H60" s="15"/>
      <c r="I60" s="6"/>
      <c r="J60" s="6"/>
      <c r="K60" s="6"/>
      <c r="L60" s="6"/>
      <c r="M60" s="15"/>
      <c r="N60" s="15"/>
      <c r="O60" s="15"/>
      <c r="P60" s="15"/>
      <c r="Q60" s="15"/>
      <c r="R60" s="17"/>
      <c r="S60" s="17"/>
      <c r="T60" s="17"/>
      <c r="U60" s="17"/>
      <c r="V60" s="17"/>
      <c r="W60" s="14" t="str">
        <f t="shared" si="18"/>
        <v xml:space="preserve"> </v>
      </c>
      <c r="X60" s="14" t="str">
        <f t="shared" si="19"/>
        <v xml:space="preserve"> </v>
      </c>
      <c r="Y60" s="14" t="str">
        <f t="shared" si="20"/>
        <v xml:space="preserve"> </v>
      </c>
      <c r="Z60" s="14" t="str">
        <f t="shared" si="21"/>
        <v xml:space="preserve"> </v>
      </c>
      <c r="AA60" s="14" t="str">
        <f t="shared" si="22"/>
        <v xml:space="preserve"> </v>
      </c>
      <c r="AB60" s="14" t="str">
        <f t="shared" si="5"/>
        <v xml:space="preserve"> 0 - 5 years old</v>
      </c>
      <c r="AC60" s="14">
        <f t="shared" si="6"/>
        <v>0</v>
      </c>
      <c r="AD60" s="14" t="str">
        <f t="shared" si="7"/>
        <v xml:space="preserve"> 6 - 12 years old</v>
      </c>
      <c r="AE60" s="14">
        <f t="shared" si="8"/>
        <v>0</v>
      </c>
      <c r="AF60" s="14" t="str">
        <f t="shared" si="9"/>
        <v xml:space="preserve"> 13 - 16 years old</v>
      </c>
      <c r="AG60" s="14">
        <f t="shared" si="10"/>
        <v>0</v>
      </c>
      <c r="AH60" s="14" t="str">
        <f t="shared" si="11"/>
        <v xml:space="preserve"> 17 - 23 years old</v>
      </c>
      <c r="AI60" s="14">
        <f t="shared" si="12"/>
        <v>0</v>
      </c>
      <c r="AJ60" s="14" t="str">
        <f t="shared" si="23"/>
        <v xml:space="preserve"> </v>
      </c>
      <c r="AK60" s="14" t="str">
        <f t="shared" si="24"/>
        <v xml:space="preserve"> </v>
      </c>
      <c r="AL60" s="14" t="str">
        <f t="shared" si="25"/>
        <v xml:space="preserve"> </v>
      </c>
      <c r="AM60" s="14" t="str">
        <f t="shared" si="26"/>
        <v xml:space="preserve"> </v>
      </c>
      <c r="AN60" s="14" t="str">
        <f t="shared" si="27"/>
        <v xml:space="preserve"> </v>
      </c>
    </row>
    <row r="61" spans="1:40" x14ac:dyDescent="0.25">
      <c r="A61" s="6">
        <v>59</v>
      </c>
      <c r="B61" s="15"/>
      <c r="C61" s="15"/>
      <c r="D61" s="15"/>
      <c r="E61" s="15"/>
      <c r="F61" s="15"/>
      <c r="G61" s="15"/>
      <c r="H61" s="15"/>
      <c r="I61" s="6"/>
      <c r="J61" s="6"/>
      <c r="K61" s="6"/>
      <c r="L61" s="6"/>
      <c r="M61" s="15"/>
      <c r="N61" s="15"/>
      <c r="O61" s="15"/>
      <c r="P61" s="15"/>
      <c r="Q61" s="15"/>
      <c r="R61" s="17"/>
      <c r="S61" s="17"/>
      <c r="T61" s="17"/>
      <c r="U61" s="17"/>
      <c r="V61" s="17"/>
      <c r="W61" s="14" t="str">
        <f t="shared" si="18"/>
        <v xml:space="preserve"> </v>
      </c>
      <c r="X61" s="14" t="str">
        <f t="shared" si="19"/>
        <v xml:space="preserve"> </v>
      </c>
      <c r="Y61" s="14" t="str">
        <f t="shared" si="20"/>
        <v xml:space="preserve"> </v>
      </c>
      <c r="Z61" s="14" t="str">
        <f t="shared" si="21"/>
        <v xml:space="preserve"> </v>
      </c>
      <c r="AA61" s="14" t="str">
        <f t="shared" si="22"/>
        <v xml:space="preserve"> </v>
      </c>
      <c r="AB61" s="14" t="str">
        <f t="shared" si="5"/>
        <v xml:space="preserve"> 0 - 5 years old</v>
      </c>
      <c r="AC61" s="14">
        <f t="shared" si="6"/>
        <v>0</v>
      </c>
      <c r="AD61" s="14" t="str">
        <f t="shared" si="7"/>
        <v xml:space="preserve"> 6 - 12 years old</v>
      </c>
      <c r="AE61" s="14">
        <f t="shared" si="8"/>
        <v>0</v>
      </c>
      <c r="AF61" s="14" t="str">
        <f t="shared" si="9"/>
        <v xml:space="preserve"> 13 - 16 years old</v>
      </c>
      <c r="AG61" s="14">
        <f t="shared" si="10"/>
        <v>0</v>
      </c>
      <c r="AH61" s="14" t="str">
        <f t="shared" si="11"/>
        <v xml:space="preserve"> 17 - 23 years old</v>
      </c>
      <c r="AI61" s="14">
        <f t="shared" si="12"/>
        <v>0</v>
      </c>
      <c r="AJ61" s="14" t="str">
        <f t="shared" si="23"/>
        <v xml:space="preserve"> </v>
      </c>
      <c r="AK61" s="14" t="str">
        <f t="shared" si="24"/>
        <v xml:space="preserve"> </v>
      </c>
      <c r="AL61" s="14" t="str">
        <f t="shared" si="25"/>
        <v xml:space="preserve"> </v>
      </c>
      <c r="AM61" s="14" t="str">
        <f t="shared" si="26"/>
        <v xml:space="preserve"> </v>
      </c>
      <c r="AN61" s="14" t="str">
        <f t="shared" si="27"/>
        <v xml:space="preserve"> </v>
      </c>
    </row>
    <row r="62" spans="1:40" x14ac:dyDescent="0.25">
      <c r="A62" s="6">
        <v>60</v>
      </c>
      <c r="B62" s="15"/>
      <c r="C62" s="15"/>
      <c r="D62" s="15"/>
      <c r="E62" s="15"/>
      <c r="F62" s="15"/>
      <c r="G62" s="15"/>
      <c r="H62" s="15"/>
      <c r="I62" s="6"/>
      <c r="J62" s="6"/>
      <c r="K62" s="6"/>
      <c r="L62" s="6"/>
      <c r="M62" s="15"/>
      <c r="N62" s="15"/>
      <c r="O62" s="15"/>
      <c r="P62" s="15"/>
      <c r="Q62" s="15"/>
      <c r="R62" s="17"/>
      <c r="S62" s="17"/>
      <c r="T62" s="17"/>
      <c r="U62" s="17"/>
      <c r="V62" s="17"/>
      <c r="W62" s="14" t="str">
        <f t="shared" si="18"/>
        <v xml:space="preserve"> </v>
      </c>
      <c r="X62" s="14" t="str">
        <f t="shared" si="19"/>
        <v xml:space="preserve"> </v>
      </c>
      <c r="Y62" s="14" t="str">
        <f t="shared" si="20"/>
        <v xml:space="preserve"> </v>
      </c>
      <c r="Z62" s="14" t="str">
        <f t="shared" si="21"/>
        <v xml:space="preserve"> </v>
      </c>
      <c r="AA62" s="14" t="str">
        <f t="shared" si="22"/>
        <v xml:space="preserve"> </v>
      </c>
      <c r="AB62" s="14" t="str">
        <f t="shared" si="5"/>
        <v xml:space="preserve"> 0 - 5 years old</v>
      </c>
      <c r="AC62" s="14">
        <f t="shared" si="6"/>
        <v>0</v>
      </c>
      <c r="AD62" s="14" t="str">
        <f t="shared" si="7"/>
        <v xml:space="preserve"> 6 - 12 years old</v>
      </c>
      <c r="AE62" s="14">
        <f t="shared" si="8"/>
        <v>0</v>
      </c>
      <c r="AF62" s="14" t="str">
        <f t="shared" si="9"/>
        <v xml:space="preserve"> 13 - 16 years old</v>
      </c>
      <c r="AG62" s="14">
        <f t="shared" si="10"/>
        <v>0</v>
      </c>
      <c r="AH62" s="14" t="str">
        <f t="shared" si="11"/>
        <v xml:space="preserve"> 17 - 23 years old</v>
      </c>
      <c r="AI62" s="14">
        <f t="shared" si="12"/>
        <v>0</v>
      </c>
      <c r="AJ62" s="14" t="str">
        <f t="shared" si="23"/>
        <v xml:space="preserve"> </v>
      </c>
      <c r="AK62" s="14" t="str">
        <f t="shared" si="24"/>
        <v xml:space="preserve"> </v>
      </c>
      <c r="AL62" s="14" t="str">
        <f t="shared" si="25"/>
        <v xml:space="preserve"> </v>
      </c>
      <c r="AM62" s="14" t="str">
        <f t="shared" si="26"/>
        <v xml:space="preserve"> </v>
      </c>
      <c r="AN62" s="14" t="str">
        <f t="shared" si="27"/>
        <v xml:space="preserve"> </v>
      </c>
    </row>
    <row r="63" spans="1:40" x14ac:dyDescent="0.25">
      <c r="A63" s="6">
        <v>61</v>
      </c>
      <c r="B63" s="15"/>
      <c r="C63" s="15"/>
      <c r="D63" s="15"/>
      <c r="E63" s="15"/>
      <c r="F63" s="15"/>
      <c r="G63" s="15"/>
      <c r="H63" s="15"/>
      <c r="I63" s="6"/>
      <c r="J63" s="6"/>
      <c r="K63" s="6"/>
      <c r="L63" s="6"/>
      <c r="M63" s="15"/>
      <c r="N63" s="15"/>
      <c r="O63" s="15"/>
      <c r="P63" s="15"/>
      <c r="Q63" s="15"/>
      <c r="R63" s="17"/>
      <c r="S63" s="17"/>
      <c r="T63" s="17"/>
      <c r="U63" s="17"/>
      <c r="V63" s="17"/>
      <c r="W63" s="14" t="str">
        <f t="shared" si="18"/>
        <v xml:space="preserve"> </v>
      </c>
      <c r="X63" s="14" t="str">
        <f t="shared" si="19"/>
        <v xml:space="preserve"> </v>
      </c>
      <c r="Y63" s="14" t="str">
        <f t="shared" si="20"/>
        <v xml:space="preserve"> </v>
      </c>
      <c r="Z63" s="14" t="str">
        <f t="shared" si="21"/>
        <v xml:space="preserve"> </v>
      </c>
      <c r="AA63" s="14" t="str">
        <f t="shared" si="22"/>
        <v xml:space="preserve"> </v>
      </c>
      <c r="AB63" s="14" t="str">
        <f t="shared" si="5"/>
        <v xml:space="preserve"> 0 - 5 years old</v>
      </c>
      <c r="AC63" s="14">
        <f t="shared" si="6"/>
        <v>0</v>
      </c>
      <c r="AD63" s="14" t="str">
        <f t="shared" si="7"/>
        <v xml:space="preserve"> 6 - 12 years old</v>
      </c>
      <c r="AE63" s="14">
        <f t="shared" si="8"/>
        <v>0</v>
      </c>
      <c r="AF63" s="14" t="str">
        <f t="shared" si="9"/>
        <v xml:space="preserve"> 13 - 16 years old</v>
      </c>
      <c r="AG63" s="14">
        <f t="shared" si="10"/>
        <v>0</v>
      </c>
      <c r="AH63" s="14" t="str">
        <f t="shared" si="11"/>
        <v xml:space="preserve"> 17 - 23 years old</v>
      </c>
      <c r="AI63" s="14">
        <f t="shared" si="12"/>
        <v>0</v>
      </c>
      <c r="AJ63" s="14" t="str">
        <f t="shared" si="23"/>
        <v xml:space="preserve"> </v>
      </c>
      <c r="AK63" s="14" t="str">
        <f t="shared" si="24"/>
        <v xml:space="preserve"> </v>
      </c>
      <c r="AL63" s="14" t="str">
        <f t="shared" si="25"/>
        <v xml:space="preserve"> </v>
      </c>
      <c r="AM63" s="14" t="str">
        <f t="shared" si="26"/>
        <v xml:space="preserve"> </v>
      </c>
      <c r="AN63" s="14" t="str">
        <f t="shared" si="27"/>
        <v xml:space="preserve"> </v>
      </c>
    </row>
    <row r="64" spans="1:40" x14ac:dyDescent="0.25">
      <c r="A64" s="6">
        <v>62</v>
      </c>
      <c r="B64" s="15"/>
      <c r="C64" s="15"/>
      <c r="D64" s="15"/>
      <c r="E64" s="15"/>
      <c r="F64" s="15"/>
      <c r="G64" s="15"/>
      <c r="H64" s="15"/>
      <c r="I64" s="6"/>
      <c r="J64" s="6"/>
      <c r="K64" s="6"/>
      <c r="L64" s="6"/>
      <c r="M64" s="15"/>
      <c r="N64" s="15"/>
      <c r="O64" s="15"/>
      <c r="P64" s="15"/>
      <c r="Q64" s="15"/>
      <c r="R64" s="17"/>
      <c r="S64" s="17"/>
      <c r="T64" s="17"/>
      <c r="U64" s="17"/>
      <c r="V64" s="17"/>
      <c r="W64" s="14" t="str">
        <f t="shared" si="18"/>
        <v xml:space="preserve"> </v>
      </c>
      <c r="X64" s="14" t="str">
        <f t="shared" si="19"/>
        <v xml:space="preserve"> </v>
      </c>
      <c r="Y64" s="14" t="str">
        <f t="shared" si="20"/>
        <v xml:space="preserve"> </v>
      </c>
      <c r="Z64" s="14" t="str">
        <f t="shared" si="21"/>
        <v xml:space="preserve"> </v>
      </c>
      <c r="AA64" s="14" t="str">
        <f t="shared" si="22"/>
        <v xml:space="preserve"> </v>
      </c>
      <c r="AB64" s="14" t="str">
        <f t="shared" si="5"/>
        <v xml:space="preserve"> 0 - 5 years old</v>
      </c>
      <c r="AC64" s="14">
        <f t="shared" si="6"/>
        <v>0</v>
      </c>
      <c r="AD64" s="14" t="str">
        <f t="shared" si="7"/>
        <v xml:space="preserve"> 6 - 12 years old</v>
      </c>
      <c r="AE64" s="14">
        <f t="shared" si="8"/>
        <v>0</v>
      </c>
      <c r="AF64" s="14" t="str">
        <f t="shared" si="9"/>
        <v xml:space="preserve"> 13 - 16 years old</v>
      </c>
      <c r="AG64" s="14">
        <f t="shared" si="10"/>
        <v>0</v>
      </c>
      <c r="AH64" s="14" t="str">
        <f t="shared" si="11"/>
        <v xml:space="preserve"> 17 - 23 years old</v>
      </c>
      <c r="AI64" s="14">
        <f t="shared" si="12"/>
        <v>0</v>
      </c>
      <c r="AJ64" s="14" t="str">
        <f t="shared" si="23"/>
        <v xml:space="preserve"> </v>
      </c>
      <c r="AK64" s="14" t="str">
        <f t="shared" si="24"/>
        <v xml:space="preserve"> </v>
      </c>
      <c r="AL64" s="14" t="str">
        <f t="shared" si="25"/>
        <v xml:space="preserve"> </v>
      </c>
      <c r="AM64" s="14" t="str">
        <f t="shared" si="26"/>
        <v xml:space="preserve"> </v>
      </c>
      <c r="AN64" s="14" t="str">
        <f t="shared" si="27"/>
        <v xml:space="preserve"> </v>
      </c>
    </row>
    <row r="65" spans="1:40" x14ac:dyDescent="0.25">
      <c r="A65" s="6">
        <v>63</v>
      </c>
      <c r="B65" s="15"/>
      <c r="C65" s="15"/>
      <c r="D65" s="15"/>
      <c r="E65" s="15"/>
      <c r="F65" s="15"/>
      <c r="G65" s="15"/>
      <c r="H65" s="15"/>
      <c r="I65" s="6"/>
      <c r="J65" s="6"/>
      <c r="K65" s="6"/>
      <c r="L65" s="6"/>
      <c r="M65" s="15"/>
      <c r="N65" s="15"/>
      <c r="O65" s="15"/>
      <c r="P65" s="15"/>
      <c r="Q65" s="15"/>
      <c r="R65" s="17"/>
      <c r="S65" s="17"/>
      <c r="T65" s="17"/>
      <c r="U65" s="17"/>
      <c r="V65" s="17"/>
      <c r="W65" s="14" t="str">
        <f t="shared" si="18"/>
        <v xml:space="preserve"> </v>
      </c>
      <c r="X65" s="14" t="str">
        <f t="shared" si="19"/>
        <v xml:space="preserve"> </v>
      </c>
      <c r="Y65" s="14" t="str">
        <f t="shared" si="20"/>
        <v xml:space="preserve"> </v>
      </c>
      <c r="Z65" s="14" t="str">
        <f t="shared" si="21"/>
        <v xml:space="preserve"> </v>
      </c>
      <c r="AA65" s="14" t="str">
        <f t="shared" si="22"/>
        <v xml:space="preserve"> </v>
      </c>
      <c r="AB65" s="14" t="str">
        <f t="shared" si="5"/>
        <v xml:space="preserve"> 0 - 5 years old</v>
      </c>
      <c r="AC65" s="14">
        <f t="shared" si="6"/>
        <v>0</v>
      </c>
      <c r="AD65" s="14" t="str">
        <f t="shared" si="7"/>
        <v xml:space="preserve"> 6 - 12 years old</v>
      </c>
      <c r="AE65" s="14">
        <f t="shared" si="8"/>
        <v>0</v>
      </c>
      <c r="AF65" s="14" t="str">
        <f t="shared" si="9"/>
        <v xml:space="preserve"> 13 - 16 years old</v>
      </c>
      <c r="AG65" s="14">
        <f t="shared" si="10"/>
        <v>0</v>
      </c>
      <c r="AH65" s="14" t="str">
        <f t="shared" si="11"/>
        <v xml:space="preserve"> 17 - 23 years old</v>
      </c>
      <c r="AI65" s="14">
        <f t="shared" si="12"/>
        <v>0</v>
      </c>
      <c r="AJ65" s="14" t="str">
        <f t="shared" si="23"/>
        <v xml:space="preserve"> </v>
      </c>
      <c r="AK65" s="14" t="str">
        <f t="shared" si="24"/>
        <v xml:space="preserve"> </v>
      </c>
      <c r="AL65" s="14" t="str">
        <f t="shared" si="25"/>
        <v xml:space="preserve"> </v>
      </c>
      <c r="AM65" s="14" t="str">
        <f t="shared" si="26"/>
        <v xml:space="preserve"> </v>
      </c>
      <c r="AN65" s="14" t="str">
        <f t="shared" si="27"/>
        <v xml:space="preserve"> </v>
      </c>
    </row>
    <row r="66" spans="1:40" x14ac:dyDescent="0.25">
      <c r="A66" s="6">
        <v>64</v>
      </c>
      <c r="B66" s="15"/>
      <c r="C66" s="15"/>
      <c r="D66" s="15"/>
      <c r="E66" s="15"/>
      <c r="F66" s="15"/>
      <c r="G66" s="15"/>
      <c r="H66" s="15"/>
      <c r="I66" s="6"/>
      <c r="J66" s="6"/>
      <c r="K66" s="6"/>
      <c r="L66" s="6"/>
      <c r="M66" s="15"/>
      <c r="N66" s="15"/>
      <c r="O66" s="15"/>
      <c r="P66" s="15"/>
      <c r="Q66" s="15"/>
      <c r="R66" s="17"/>
      <c r="S66" s="17"/>
      <c r="T66" s="17"/>
      <c r="U66" s="17"/>
      <c r="V66" s="17"/>
      <c r="W66" s="14" t="str">
        <f t="shared" si="18"/>
        <v xml:space="preserve"> </v>
      </c>
      <c r="X66" s="14" t="str">
        <f t="shared" si="19"/>
        <v xml:space="preserve"> </v>
      </c>
      <c r="Y66" s="14" t="str">
        <f t="shared" si="20"/>
        <v xml:space="preserve"> </v>
      </c>
      <c r="Z66" s="14" t="str">
        <f t="shared" si="21"/>
        <v xml:space="preserve"> </v>
      </c>
      <c r="AA66" s="14" t="str">
        <f t="shared" si="22"/>
        <v xml:space="preserve"> </v>
      </c>
      <c r="AB66" s="14" t="str">
        <f t="shared" si="5"/>
        <v xml:space="preserve"> 0 - 5 years old</v>
      </c>
      <c r="AC66" s="14">
        <f t="shared" si="6"/>
        <v>0</v>
      </c>
      <c r="AD66" s="14" t="str">
        <f t="shared" si="7"/>
        <v xml:space="preserve"> 6 - 12 years old</v>
      </c>
      <c r="AE66" s="14">
        <f t="shared" si="8"/>
        <v>0</v>
      </c>
      <c r="AF66" s="14" t="str">
        <f t="shared" si="9"/>
        <v xml:space="preserve"> 13 - 16 years old</v>
      </c>
      <c r="AG66" s="14">
        <f t="shared" si="10"/>
        <v>0</v>
      </c>
      <c r="AH66" s="14" t="str">
        <f t="shared" si="11"/>
        <v xml:space="preserve"> 17 - 23 years old</v>
      </c>
      <c r="AI66" s="14">
        <f t="shared" si="12"/>
        <v>0</v>
      </c>
      <c r="AJ66" s="14" t="str">
        <f t="shared" si="23"/>
        <v xml:space="preserve"> </v>
      </c>
      <c r="AK66" s="14" t="str">
        <f t="shared" si="24"/>
        <v xml:space="preserve"> </v>
      </c>
      <c r="AL66" s="14" t="str">
        <f t="shared" si="25"/>
        <v xml:space="preserve"> </v>
      </c>
      <c r="AM66" s="14" t="str">
        <f t="shared" si="26"/>
        <v xml:space="preserve"> </v>
      </c>
      <c r="AN66" s="14" t="str">
        <f t="shared" si="27"/>
        <v xml:space="preserve"> </v>
      </c>
    </row>
    <row r="67" spans="1:40" x14ac:dyDescent="0.25">
      <c r="A67" s="6">
        <v>65</v>
      </c>
      <c r="B67" s="15"/>
      <c r="C67" s="15"/>
      <c r="D67" s="15"/>
      <c r="E67" s="15"/>
      <c r="F67" s="15"/>
      <c r="G67" s="15"/>
      <c r="H67" s="15"/>
      <c r="I67" s="6"/>
      <c r="J67" s="6"/>
      <c r="K67" s="6"/>
      <c r="L67" s="6"/>
      <c r="M67" s="15"/>
      <c r="N67" s="15"/>
      <c r="O67" s="15"/>
      <c r="P67" s="15"/>
      <c r="Q67" s="15"/>
      <c r="R67" s="17"/>
      <c r="S67" s="17"/>
      <c r="T67" s="17"/>
      <c r="U67" s="17"/>
      <c r="V67" s="17"/>
      <c r="W67" s="14" t="str">
        <f t="shared" si="18"/>
        <v xml:space="preserve"> </v>
      </c>
      <c r="X67" s="14" t="str">
        <f t="shared" si="19"/>
        <v xml:space="preserve"> </v>
      </c>
      <c r="Y67" s="14" t="str">
        <f t="shared" si="20"/>
        <v xml:space="preserve"> </v>
      </c>
      <c r="Z67" s="14" t="str">
        <f t="shared" si="21"/>
        <v xml:space="preserve"> </v>
      </c>
      <c r="AA67" s="14" t="str">
        <f t="shared" si="22"/>
        <v xml:space="preserve"> </v>
      </c>
      <c r="AB67" s="14" t="str">
        <f t="shared" si="5"/>
        <v xml:space="preserve"> 0 - 5 years old</v>
      </c>
      <c r="AC67" s="14">
        <f t="shared" si="6"/>
        <v>0</v>
      </c>
      <c r="AD67" s="14" t="str">
        <f t="shared" si="7"/>
        <v xml:space="preserve"> 6 - 12 years old</v>
      </c>
      <c r="AE67" s="14">
        <f t="shared" si="8"/>
        <v>0</v>
      </c>
      <c r="AF67" s="14" t="str">
        <f t="shared" si="9"/>
        <v xml:space="preserve"> 13 - 16 years old</v>
      </c>
      <c r="AG67" s="14">
        <f t="shared" si="10"/>
        <v>0</v>
      </c>
      <c r="AH67" s="14" t="str">
        <f t="shared" si="11"/>
        <v xml:space="preserve"> 17 - 23 years old</v>
      </c>
      <c r="AI67" s="14">
        <f t="shared" si="12"/>
        <v>0</v>
      </c>
      <c r="AJ67" s="14" t="str">
        <f t="shared" si="23"/>
        <v xml:space="preserve"> </v>
      </c>
      <c r="AK67" s="14" t="str">
        <f t="shared" si="24"/>
        <v xml:space="preserve"> </v>
      </c>
      <c r="AL67" s="14" t="str">
        <f t="shared" si="25"/>
        <v xml:space="preserve"> </v>
      </c>
      <c r="AM67" s="14" t="str">
        <f t="shared" si="26"/>
        <v xml:space="preserve"> </v>
      </c>
      <c r="AN67" s="14" t="str">
        <f t="shared" si="27"/>
        <v xml:space="preserve"> </v>
      </c>
    </row>
    <row r="68" spans="1:40" x14ac:dyDescent="0.25">
      <c r="A68" s="6">
        <v>66</v>
      </c>
      <c r="B68" s="15"/>
      <c r="C68" s="15"/>
      <c r="D68" s="15"/>
      <c r="E68" s="15"/>
      <c r="F68" s="15"/>
      <c r="G68" s="15"/>
      <c r="H68" s="15"/>
      <c r="I68" s="6"/>
      <c r="J68" s="6"/>
      <c r="K68" s="6"/>
      <c r="L68" s="6"/>
      <c r="M68" s="15"/>
      <c r="N68" s="15"/>
      <c r="O68" s="15"/>
      <c r="P68" s="15"/>
      <c r="Q68" s="15"/>
      <c r="R68" s="17"/>
      <c r="S68" s="17"/>
      <c r="T68" s="17"/>
      <c r="U68" s="17"/>
      <c r="V68" s="17"/>
      <c r="W68" s="14" t="str">
        <f t="shared" si="18"/>
        <v xml:space="preserve"> </v>
      </c>
      <c r="X68" s="14" t="str">
        <f t="shared" si="19"/>
        <v xml:space="preserve"> </v>
      </c>
      <c r="Y68" s="14" t="str">
        <f t="shared" si="20"/>
        <v xml:space="preserve"> </v>
      </c>
      <c r="Z68" s="14" t="str">
        <f t="shared" si="21"/>
        <v xml:space="preserve"> </v>
      </c>
      <c r="AA68" s="14" t="str">
        <f t="shared" si="22"/>
        <v xml:space="preserve"> </v>
      </c>
      <c r="AB68" s="14" t="str">
        <f t="shared" ref="AB68:AB102" si="28">LEFT($C68,1)&amp;" "&amp;AB$2</f>
        <v xml:space="preserve"> 0 - 5 years old</v>
      </c>
      <c r="AC68" s="14">
        <f t="shared" ref="AC68:AC102" si="29">I68</f>
        <v>0</v>
      </c>
      <c r="AD68" s="14" t="str">
        <f t="shared" ref="AD68:AD102" si="30">LEFT($C68,1)&amp;" "&amp;AD$2</f>
        <v xml:space="preserve"> 6 - 12 years old</v>
      </c>
      <c r="AE68" s="14">
        <f t="shared" ref="AE68:AE102" si="31">J68</f>
        <v>0</v>
      </c>
      <c r="AF68" s="14" t="str">
        <f t="shared" ref="AF68:AF102" si="32">LEFT($C68,1)&amp;" "&amp;AF$2</f>
        <v xml:space="preserve"> 13 - 16 years old</v>
      </c>
      <c r="AG68" s="14">
        <f t="shared" ref="AG68:AG102" si="33">K68</f>
        <v>0</v>
      </c>
      <c r="AH68" s="14" t="str">
        <f t="shared" ref="AH68:AH102" si="34">LEFT($C68,1)&amp;" "&amp;AH$2</f>
        <v xml:space="preserve"> 17 - 23 years old</v>
      </c>
      <c r="AI68" s="14">
        <f t="shared" ref="AI68:AI102" si="35">L68</f>
        <v>0</v>
      </c>
      <c r="AJ68" s="14" t="str">
        <f t="shared" si="23"/>
        <v xml:space="preserve"> </v>
      </c>
      <c r="AK68" s="14" t="str">
        <f t="shared" si="24"/>
        <v xml:space="preserve"> </v>
      </c>
      <c r="AL68" s="14" t="str">
        <f t="shared" si="25"/>
        <v xml:space="preserve"> </v>
      </c>
      <c r="AM68" s="14" t="str">
        <f t="shared" si="26"/>
        <v xml:space="preserve"> </v>
      </c>
      <c r="AN68" s="14" t="str">
        <f t="shared" si="27"/>
        <v xml:space="preserve"> </v>
      </c>
    </row>
    <row r="69" spans="1:40" x14ac:dyDescent="0.25">
      <c r="A69" s="6">
        <v>67</v>
      </c>
      <c r="B69" s="15"/>
      <c r="C69" s="15"/>
      <c r="D69" s="15"/>
      <c r="E69" s="15"/>
      <c r="F69" s="15"/>
      <c r="G69" s="15"/>
      <c r="H69" s="15"/>
      <c r="I69" s="6"/>
      <c r="J69" s="6"/>
      <c r="K69" s="6"/>
      <c r="L69" s="6"/>
      <c r="M69" s="15"/>
      <c r="N69" s="15"/>
      <c r="O69" s="15"/>
      <c r="P69" s="15"/>
      <c r="Q69" s="15"/>
      <c r="R69" s="17"/>
      <c r="S69" s="17"/>
      <c r="T69" s="17"/>
      <c r="U69" s="17"/>
      <c r="V69" s="17"/>
      <c r="W69" s="14" t="str">
        <f t="shared" si="18"/>
        <v xml:space="preserve"> </v>
      </c>
      <c r="X69" s="14" t="str">
        <f t="shared" si="19"/>
        <v xml:space="preserve"> </v>
      </c>
      <c r="Y69" s="14" t="str">
        <f t="shared" si="20"/>
        <v xml:space="preserve"> </v>
      </c>
      <c r="Z69" s="14" t="str">
        <f t="shared" si="21"/>
        <v xml:space="preserve"> </v>
      </c>
      <c r="AA69" s="14" t="str">
        <f t="shared" si="22"/>
        <v xml:space="preserve"> </v>
      </c>
      <c r="AB69" s="14" t="str">
        <f t="shared" si="28"/>
        <v xml:space="preserve"> 0 - 5 years old</v>
      </c>
      <c r="AC69" s="14">
        <f t="shared" si="29"/>
        <v>0</v>
      </c>
      <c r="AD69" s="14" t="str">
        <f t="shared" si="30"/>
        <v xml:space="preserve"> 6 - 12 years old</v>
      </c>
      <c r="AE69" s="14">
        <f t="shared" si="31"/>
        <v>0</v>
      </c>
      <c r="AF69" s="14" t="str">
        <f t="shared" si="32"/>
        <v xml:space="preserve"> 13 - 16 years old</v>
      </c>
      <c r="AG69" s="14">
        <f t="shared" si="33"/>
        <v>0</v>
      </c>
      <c r="AH69" s="14" t="str">
        <f t="shared" si="34"/>
        <v xml:space="preserve"> 17 - 23 years old</v>
      </c>
      <c r="AI69" s="14">
        <f t="shared" si="35"/>
        <v>0</v>
      </c>
      <c r="AJ69" s="14" t="str">
        <f t="shared" si="23"/>
        <v xml:space="preserve"> </v>
      </c>
      <c r="AK69" s="14" t="str">
        <f t="shared" si="24"/>
        <v xml:space="preserve"> </v>
      </c>
      <c r="AL69" s="14" t="str">
        <f t="shared" si="25"/>
        <v xml:space="preserve"> </v>
      </c>
      <c r="AM69" s="14" t="str">
        <f t="shared" si="26"/>
        <v xml:space="preserve"> </v>
      </c>
      <c r="AN69" s="14" t="str">
        <f t="shared" si="27"/>
        <v xml:space="preserve"> </v>
      </c>
    </row>
    <row r="70" spans="1:40" x14ac:dyDescent="0.25">
      <c r="A70" s="6">
        <v>68</v>
      </c>
      <c r="B70" s="15"/>
      <c r="C70" s="15"/>
      <c r="D70" s="15"/>
      <c r="E70" s="15"/>
      <c r="F70" s="15"/>
      <c r="G70" s="15"/>
      <c r="H70" s="15"/>
      <c r="I70" s="6"/>
      <c r="J70" s="6"/>
      <c r="K70" s="6"/>
      <c r="L70" s="6"/>
      <c r="M70" s="15"/>
      <c r="N70" s="15"/>
      <c r="O70" s="15"/>
      <c r="P70" s="15"/>
      <c r="Q70" s="15"/>
      <c r="R70" s="17"/>
      <c r="S70" s="17"/>
      <c r="T70" s="17"/>
      <c r="U70" s="17"/>
      <c r="V70" s="17"/>
      <c r="W70" s="14" t="str">
        <f t="shared" si="18"/>
        <v xml:space="preserve"> </v>
      </c>
      <c r="X70" s="14" t="str">
        <f t="shared" si="19"/>
        <v xml:space="preserve"> </v>
      </c>
      <c r="Y70" s="14" t="str">
        <f t="shared" si="20"/>
        <v xml:space="preserve"> </v>
      </c>
      <c r="Z70" s="14" t="str">
        <f t="shared" si="21"/>
        <v xml:space="preserve"> </v>
      </c>
      <c r="AA70" s="14" t="str">
        <f t="shared" si="22"/>
        <v xml:space="preserve"> </v>
      </c>
      <c r="AB70" s="14" t="str">
        <f t="shared" si="28"/>
        <v xml:space="preserve"> 0 - 5 years old</v>
      </c>
      <c r="AC70" s="14">
        <f t="shared" si="29"/>
        <v>0</v>
      </c>
      <c r="AD70" s="14" t="str">
        <f t="shared" si="30"/>
        <v xml:space="preserve"> 6 - 12 years old</v>
      </c>
      <c r="AE70" s="14">
        <f t="shared" si="31"/>
        <v>0</v>
      </c>
      <c r="AF70" s="14" t="str">
        <f t="shared" si="32"/>
        <v xml:space="preserve"> 13 - 16 years old</v>
      </c>
      <c r="AG70" s="14">
        <f t="shared" si="33"/>
        <v>0</v>
      </c>
      <c r="AH70" s="14" t="str">
        <f t="shared" si="34"/>
        <v xml:space="preserve"> 17 - 23 years old</v>
      </c>
      <c r="AI70" s="14">
        <f t="shared" si="35"/>
        <v>0</v>
      </c>
      <c r="AJ70" s="14" t="str">
        <f t="shared" si="23"/>
        <v xml:space="preserve"> </v>
      </c>
      <c r="AK70" s="14" t="str">
        <f t="shared" si="24"/>
        <v xml:space="preserve"> </v>
      </c>
      <c r="AL70" s="14" t="str">
        <f t="shared" si="25"/>
        <v xml:space="preserve"> </v>
      </c>
      <c r="AM70" s="14" t="str">
        <f t="shared" si="26"/>
        <v xml:space="preserve"> </v>
      </c>
      <c r="AN70" s="14" t="str">
        <f t="shared" si="27"/>
        <v xml:space="preserve"> </v>
      </c>
    </row>
    <row r="71" spans="1:40" x14ac:dyDescent="0.25">
      <c r="A71" s="6">
        <v>69</v>
      </c>
      <c r="B71" s="15"/>
      <c r="C71" s="15"/>
      <c r="D71" s="15"/>
      <c r="E71" s="15"/>
      <c r="F71" s="15"/>
      <c r="G71" s="15"/>
      <c r="H71" s="15"/>
      <c r="I71" s="6"/>
      <c r="J71" s="6"/>
      <c r="K71" s="6"/>
      <c r="L71" s="6"/>
      <c r="M71" s="15"/>
      <c r="N71" s="15"/>
      <c r="O71" s="15"/>
      <c r="P71" s="15"/>
      <c r="Q71" s="15"/>
      <c r="R71" s="17"/>
      <c r="S71" s="17"/>
      <c r="T71" s="17"/>
      <c r="U71" s="17"/>
      <c r="V71" s="17"/>
      <c r="W71" s="14" t="str">
        <f t="shared" ref="W71:W102" si="36">LEFT($C71,1)&amp;" "&amp;D71</f>
        <v xml:space="preserve"> </v>
      </c>
      <c r="X71" s="14" t="str">
        <f t="shared" ref="X71:X102" si="37">LEFT($C71,1)&amp;" "&amp;E71</f>
        <v xml:space="preserve"> </v>
      </c>
      <c r="Y71" s="14" t="str">
        <f t="shared" ref="Y71:Y102" si="38">LEFT($C71,1)&amp;" "&amp;F71</f>
        <v xml:space="preserve"> </v>
      </c>
      <c r="Z71" s="14" t="str">
        <f t="shared" ref="Z71:Z102" si="39">LEFT($C71,1)&amp;" "&amp;G71</f>
        <v xml:space="preserve"> </v>
      </c>
      <c r="AA71" s="14" t="str">
        <f t="shared" ref="AA71:AA102" si="40">LEFT($C71,1)&amp;" "&amp;H71</f>
        <v xml:space="preserve"> </v>
      </c>
      <c r="AB71" s="14" t="str">
        <f t="shared" si="28"/>
        <v xml:space="preserve"> 0 - 5 years old</v>
      </c>
      <c r="AC71" s="14">
        <f t="shared" si="29"/>
        <v>0</v>
      </c>
      <c r="AD71" s="14" t="str">
        <f t="shared" si="30"/>
        <v xml:space="preserve"> 6 - 12 years old</v>
      </c>
      <c r="AE71" s="14">
        <f t="shared" si="31"/>
        <v>0</v>
      </c>
      <c r="AF71" s="14" t="str">
        <f t="shared" si="32"/>
        <v xml:space="preserve"> 13 - 16 years old</v>
      </c>
      <c r="AG71" s="14">
        <f t="shared" si="33"/>
        <v>0</v>
      </c>
      <c r="AH71" s="14" t="str">
        <f t="shared" si="34"/>
        <v xml:space="preserve"> 17 - 23 years old</v>
      </c>
      <c r="AI71" s="14">
        <f t="shared" si="35"/>
        <v>0</v>
      </c>
      <c r="AJ71" s="14" t="str">
        <f t="shared" ref="AJ71:AJ102" si="41">LEFT($C71,1)&amp;" "&amp;M71</f>
        <v xml:space="preserve"> </v>
      </c>
      <c r="AK71" s="14" t="str">
        <f t="shared" ref="AK71:AK102" si="42">LEFT($C71,1)&amp;" "&amp;N71</f>
        <v xml:space="preserve"> </v>
      </c>
      <c r="AL71" s="14" t="str">
        <f t="shared" ref="AL71:AL102" si="43">LEFT($C71,1)&amp;" "&amp;O71</f>
        <v xml:space="preserve"> </v>
      </c>
      <c r="AM71" s="14" t="str">
        <f t="shared" ref="AM71:AM102" si="44">LEFT($C71,1)&amp;" "&amp;P71</f>
        <v xml:space="preserve"> </v>
      </c>
      <c r="AN71" s="14" t="str">
        <f t="shared" ref="AN71:AN102" si="45">LEFT($C71,1)&amp;" "&amp;Q71</f>
        <v xml:space="preserve"> </v>
      </c>
    </row>
    <row r="72" spans="1:40" x14ac:dyDescent="0.25">
      <c r="A72" s="6">
        <v>70</v>
      </c>
      <c r="B72" s="15"/>
      <c r="C72" s="15"/>
      <c r="D72" s="15"/>
      <c r="E72" s="15"/>
      <c r="F72" s="15"/>
      <c r="G72" s="15"/>
      <c r="H72" s="15"/>
      <c r="I72" s="6"/>
      <c r="J72" s="6"/>
      <c r="K72" s="6"/>
      <c r="L72" s="6"/>
      <c r="M72" s="15"/>
      <c r="N72" s="15"/>
      <c r="O72" s="15"/>
      <c r="P72" s="15"/>
      <c r="Q72" s="15"/>
      <c r="R72" s="17"/>
      <c r="S72" s="17"/>
      <c r="T72" s="17"/>
      <c r="U72" s="17"/>
      <c r="V72" s="17"/>
      <c r="W72" s="14" t="str">
        <f t="shared" si="36"/>
        <v xml:space="preserve"> </v>
      </c>
      <c r="X72" s="14" t="str">
        <f t="shared" si="37"/>
        <v xml:space="preserve"> </v>
      </c>
      <c r="Y72" s="14" t="str">
        <f t="shared" si="38"/>
        <v xml:space="preserve"> </v>
      </c>
      <c r="Z72" s="14" t="str">
        <f t="shared" si="39"/>
        <v xml:space="preserve"> </v>
      </c>
      <c r="AA72" s="14" t="str">
        <f t="shared" si="40"/>
        <v xml:space="preserve"> </v>
      </c>
      <c r="AB72" s="14" t="str">
        <f t="shared" si="28"/>
        <v xml:space="preserve"> 0 - 5 years old</v>
      </c>
      <c r="AC72" s="14">
        <f t="shared" si="29"/>
        <v>0</v>
      </c>
      <c r="AD72" s="14" t="str">
        <f t="shared" si="30"/>
        <v xml:space="preserve"> 6 - 12 years old</v>
      </c>
      <c r="AE72" s="14">
        <f t="shared" si="31"/>
        <v>0</v>
      </c>
      <c r="AF72" s="14" t="str">
        <f t="shared" si="32"/>
        <v xml:space="preserve"> 13 - 16 years old</v>
      </c>
      <c r="AG72" s="14">
        <f t="shared" si="33"/>
        <v>0</v>
      </c>
      <c r="AH72" s="14" t="str">
        <f t="shared" si="34"/>
        <v xml:space="preserve"> 17 - 23 years old</v>
      </c>
      <c r="AI72" s="14">
        <f t="shared" si="35"/>
        <v>0</v>
      </c>
      <c r="AJ72" s="14" t="str">
        <f t="shared" si="41"/>
        <v xml:space="preserve"> </v>
      </c>
      <c r="AK72" s="14" t="str">
        <f t="shared" si="42"/>
        <v xml:space="preserve"> </v>
      </c>
      <c r="AL72" s="14" t="str">
        <f t="shared" si="43"/>
        <v xml:space="preserve"> </v>
      </c>
      <c r="AM72" s="14" t="str">
        <f t="shared" si="44"/>
        <v xml:space="preserve"> </v>
      </c>
      <c r="AN72" s="14" t="str">
        <f t="shared" si="45"/>
        <v xml:space="preserve"> </v>
      </c>
    </row>
    <row r="73" spans="1:40" x14ac:dyDescent="0.25">
      <c r="A73" s="6">
        <v>71</v>
      </c>
      <c r="B73" s="15"/>
      <c r="C73" s="15"/>
      <c r="D73" s="15"/>
      <c r="E73" s="15"/>
      <c r="F73" s="15"/>
      <c r="G73" s="15"/>
      <c r="H73" s="15"/>
      <c r="I73" s="6"/>
      <c r="J73" s="6"/>
      <c r="K73" s="6"/>
      <c r="L73" s="6"/>
      <c r="M73" s="15"/>
      <c r="N73" s="15"/>
      <c r="O73" s="15"/>
      <c r="P73" s="15"/>
      <c r="Q73" s="15"/>
      <c r="R73" s="17"/>
      <c r="S73" s="17"/>
      <c r="T73" s="17"/>
      <c r="U73" s="17"/>
      <c r="V73" s="17"/>
      <c r="W73" s="14" t="str">
        <f t="shared" si="36"/>
        <v xml:space="preserve"> </v>
      </c>
      <c r="X73" s="14" t="str">
        <f t="shared" si="37"/>
        <v xml:space="preserve"> </v>
      </c>
      <c r="Y73" s="14" t="str">
        <f t="shared" si="38"/>
        <v xml:space="preserve"> </v>
      </c>
      <c r="Z73" s="14" t="str">
        <f t="shared" si="39"/>
        <v xml:space="preserve"> </v>
      </c>
      <c r="AA73" s="14" t="str">
        <f t="shared" si="40"/>
        <v xml:space="preserve"> </v>
      </c>
      <c r="AB73" s="14" t="str">
        <f t="shared" si="28"/>
        <v xml:space="preserve"> 0 - 5 years old</v>
      </c>
      <c r="AC73" s="14">
        <f t="shared" si="29"/>
        <v>0</v>
      </c>
      <c r="AD73" s="14" t="str">
        <f t="shared" si="30"/>
        <v xml:space="preserve"> 6 - 12 years old</v>
      </c>
      <c r="AE73" s="14">
        <f t="shared" si="31"/>
        <v>0</v>
      </c>
      <c r="AF73" s="14" t="str">
        <f t="shared" si="32"/>
        <v xml:space="preserve"> 13 - 16 years old</v>
      </c>
      <c r="AG73" s="14">
        <f t="shared" si="33"/>
        <v>0</v>
      </c>
      <c r="AH73" s="14" t="str">
        <f t="shared" si="34"/>
        <v xml:space="preserve"> 17 - 23 years old</v>
      </c>
      <c r="AI73" s="14">
        <f t="shared" si="35"/>
        <v>0</v>
      </c>
      <c r="AJ73" s="14" t="str">
        <f t="shared" si="41"/>
        <v xml:space="preserve"> </v>
      </c>
      <c r="AK73" s="14" t="str">
        <f t="shared" si="42"/>
        <v xml:space="preserve"> </v>
      </c>
      <c r="AL73" s="14" t="str">
        <f t="shared" si="43"/>
        <v xml:space="preserve"> </v>
      </c>
      <c r="AM73" s="14" t="str">
        <f t="shared" si="44"/>
        <v xml:space="preserve"> </v>
      </c>
      <c r="AN73" s="14" t="str">
        <f t="shared" si="45"/>
        <v xml:space="preserve"> </v>
      </c>
    </row>
    <row r="74" spans="1:40" x14ac:dyDescent="0.25">
      <c r="A74" s="6">
        <v>72</v>
      </c>
      <c r="B74" s="15"/>
      <c r="C74" s="15"/>
      <c r="D74" s="15"/>
      <c r="E74" s="15"/>
      <c r="F74" s="15"/>
      <c r="G74" s="15"/>
      <c r="H74" s="15"/>
      <c r="I74" s="6"/>
      <c r="J74" s="6"/>
      <c r="K74" s="6"/>
      <c r="L74" s="6"/>
      <c r="M74" s="15"/>
      <c r="N74" s="15"/>
      <c r="O74" s="15"/>
      <c r="P74" s="15"/>
      <c r="Q74" s="15"/>
      <c r="R74" s="17"/>
      <c r="S74" s="17"/>
      <c r="T74" s="17"/>
      <c r="U74" s="17"/>
      <c r="V74" s="17"/>
      <c r="W74" s="14" t="str">
        <f t="shared" si="36"/>
        <v xml:space="preserve"> </v>
      </c>
      <c r="X74" s="14" t="str">
        <f t="shared" si="37"/>
        <v xml:space="preserve"> </v>
      </c>
      <c r="Y74" s="14" t="str">
        <f t="shared" si="38"/>
        <v xml:space="preserve"> </v>
      </c>
      <c r="Z74" s="14" t="str">
        <f t="shared" si="39"/>
        <v xml:space="preserve"> </v>
      </c>
      <c r="AA74" s="14" t="str">
        <f t="shared" si="40"/>
        <v xml:space="preserve"> </v>
      </c>
      <c r="AB74" s="14" t="str">
        <f t="shared" si="28"/>
        <v xml:space="preserve"> 0 - 5 years old</v>
      </c>
      <c r="AC74" s="14">
        <f t="shared" si="29"/>
        <v>0</v>
      </c>
      <c r="AD74" s="14" t="str">
        <f t="shared" si="30"/>
        <v xml:space="preserve"> 6 - 12 years old</v>
      </c>
      <c r="AE74" s="14">
        <f t="shared" si="31"/>
        <v>0</v>
      </c>
      <c r="AF74" s="14" t="str">
        <f t="shared" si="32"/>
        <v xml:space="preserve"> 13 - 16 years old</v>
      </c>
      <c r="AG74" s="14">
        <f t="shared" si="33"/>
        <v>0</v>
      </c>
      <c r="AH74" s="14" t="str">
        <f t="shared" si="34"/>
        <v xml:space="preserve"> 17 - 23 years old</v>
      </c>
      <c r="AI74" s="14">
        <f t="shared" si="35"/>
        <v>0</v>
      </c>
      <c r="AJ74" s="14" t="str">
        <f t="shared" si="41"/>
        <v xml:space="preserve"> </v>
      </c>
      <c r="AK74" s="14" t="str">
        <f t="shared" si="42"/>
        <v xml:space="preserve"> </v>
      </c>
      <c r="AL74" s="14" t="str">
        <f t="shared" si="43"/>
        <v xml:space="preserve"> </v>
      </c>
      <c r="AM74" s="14" t="str">
        <f t="shared" si="44"/>
        <v xml:space="preserve"> </v>
      </c>
      <c r="AN74" s="14" t="str">
        <f t="shared" si="45"/>
        <v xml:space="preserve"> </v>
      </c>
    </row>
    <row r="75" spans="1:40" x14ac:dyDescent="0.25">
      <c r="A75" s="6">
        <v>73</v>
      </c>
      <c r="B75" s="15"/>
      <c r="C75" s="15"/>
      <c r="D75" s="15"/>
      <c r="E75" s="15"/>
      <c r="F75" s="15"/>
      <c r="G75" s="15"/>
      <c r="H75" s="15"/>
      <c r="I75" s="6"/>
      <c r="J75" s="6"/>
      <c r="K75" s="6"/>
      <c r="L75" s="6"/>
      <c r="M75" s="15"/>
      <c r="N75" s="15"/>
      <c r="O75" s="15"/>
      <c r="P75" s="15"/>
      <c r="Q75" s="15"/>
      <c r="R75" s="17"/>
      <c r="S75" s="17"/>
      <c r="T75" s="17"/>
      <c r="U75" s="17"/>
      <c r="V75" s="17"/>
      <c r="W75" s="14" t="str">
        <f t="shared" si="36"/>
        <v xml:space="preserve"> </v>
      </c>
      <c r="X75" s="14" t="str">
        <f t="shared" si="37"/>
        <v xml:space="preserve"> </v>
      </c>
      <c r="Y75" s="14" t="str">
        <f t="shared" si="38"/>
        <v xml:space="preserve"> </v>
      </c>
      <c r="Z75" s="14" t="str">
        <f t="shared" si="39"/>
        <v xml:space="preserve"> </v>
      </c>
      <c r="AA75" s="14" t="str">
        <f t="shared" si="40"/>
        <v xml:space="preserve"> </v>
      </c>
      <c r="AB75" s="14" t="str">
        <f t="shared" si="28"/>
        <v xml:space="preserve"> 0 - 5 years old</v>
      </c>
      <c r="AC75" s="14">
        <f t="shared" si="29"/>
        <v>0</v>
      </c>
      <c r="AD75" s="14" t="str">
        <f t="shared" si="30"/>
        <v xml:space="preserve"> 6 - 12 years old</v>
      </c>
      <c r="AE75" s="14">
        <f t="shared" si="31"/>
        <v>0</v>
      </c>
      <c r="AF75" s="14" t="str">
        <f t="shared" si="32"/>
        <v xml:space="preserve"> 13 - 16 years old</v>
      </c>
      <c r="AG75" s="14">
        <f t="shared" si="33"/>
        <v>0</v>
      </c>
      <c r="AH75" s="14" t="str">
        <f t="shared" si="34"/>
        <v xml:space="preserve"> 17 - 23 years old</v>
      </c>
      <c r="AI75" s="14">
        <f t="shared" si="35"/>
        <v>0</v>
      </c>
      <c r="AJ75" s="14" t="str">
        <f t="shared" si="41"/>
        <v xml:space="preserve"> </v>
      </c>
      <c r="AK75" s="14" t="str">
        <f t="shared" si="42"/>
        <v xml:space="preserve"> </v>
      </c>
      <c r="AL75" s="14" t="str">
        <f t="shared" si="43"/>
        <v xml:space="preserve"> </v>
      </c>
      <c r="AM75" s="14" t="str">
        <f t="shared" si="44"/>
        <v xml:space="preserve"> </v>
      </c>
      <c r="AN75" s="14" t="str">
        <f t="shared" si="45"/>
        <v xml:space="preserve"> </v>
      </c>
    </row>
    <row r="76" spans="1:40" x14ac:dyDescent="0.25">
      <c r="A76" s="6">
        <v>74</v>
      </c>
      <c r="B76" s="15"/>
      <c r="C76" s="15"/>
      <c r="D76" s="15"/>
      <c r="E76" s="15"/>
      <c r="F76" s="15"/>
      <c r="G76" s="15"/>
      <c r="H76" s="15"/>
      <c r="I76" s="6"/>
      <c r="J76" s="6"/>
      <c r="K76" s="6"/>
      <c r="L76" s="6"/>
      <c r="M76" s="15"/>
      <c r="N76" s="15"/>
      <c r="O76" s="15"/>
      <c r="P76" s="15"/>
      <c r="Q76" s="15"/>
      <c r="R76" s="17"/>
      <c r="S76" s="17"/>
      <c r="T76" s="17"/>
      <c r="U76" s="17"/>
      <c r="V76" s="17"/>
      <c r="W76" s="14" t="str">
        <f t="shared" si="36"/>
        <v xml:space="preserve"> </v>
      </c>
      <c r="X76" s="14" t="str">
        <f t="shared" si="37"/>
        <v xml:space="preserve"> </v>
      </c>
      <c r="Y76" s="14" t="str">
        <f t="shared" si="38"/>
        <v xml:space="preserve"> </v>
      </c>
      <c r="Z76" s="14" t="str">
        <f t="shared" si="39"/>
        <v xml:space="preserve"> </v>
      </c>
      <c r="AA76" s="14" t="str">
        <f t="shared" si="40"/>
        <v xml:space="preserve"> </v>
      </c>
      <c r="AB76" s="14" t="str">
        <f t="shared" si="28"/>
        <v xml:space="preserve"> 0 - 5 years old</v>
      </c>
      <c r="AC76" s="14">
        <f t="shared" si="29"/>
        <v>0</v>
      </c>
      <c r="AD76" s="14" t="str">
        <f t="shared" si="30"/>
        <v xml:space="preserve"> 6 - 12 years old</v>
      </c>
      <c r="AE76" s="14">
        <f t="shared" si="31"/>
        <v>0</v>
      </c>
      <c r="AF76" s="14" t="str">
        <f t="shared" si="32"/>
        <v xml:space="preserve"> 13 - 16 years old</v>
      </c>
      <c r="AG76" s="14">
        <f t="shared" si="33"/>
        <v>0</v>
      </c>
      <c r="AH76" s="14" t="str">
        <f t="shared" si="34"/>
        <v xml:space="preserve"> 17 - 23 years old</v>
      </c>
      <c r="AI76" s="14">
        <f t="shared" si="35"/>
        <v>0</v>
      </c>
      <c r="AJ76" s="14" t="str">
        <f t="shared" si="41"/>
        <v xml:space="preserve"> </v>
      </c>
      <c r="AK76" s="14" t="str">
        <f t="shared" si="42"/>
        <v xml:space="preserve"> </v>
      </c>
      <c r="AL76" s="14" t="str">
        <f t="shared" si="43"/>
        <v xml:space="preserve"> </v>
      </c>
      <c r="AM76" s="14" t="str">
        <f t="shared" si="44"/>
        <v xml:space="preserve"> </v>
      </c>
      <c r="AN76" s="14" t="str">
        <f t="shared" si="45"/>
        <v xml:space="preserve"> </v>
      </c>
    </row>
    <row r="77" spans="1:40" x14ac:dyDescent="0.25">
      <c r="A77" s="6">
        <v>75</v>
      </c>
      <c r="B77" s="15"/>
      <c r="C77" s="15"/>
      <c r="D77" s="15"/>
      <c r="E77" s="15"/>
      <c r="F77" s="15"/>
      <c r="G77" s="15"/>
      <c r="H77" s="15"/>
      <c r="I77" s="6"/>
      <c r="J77" s="6"/>
      <c r="K77" s="6"/>
      <c r="L77" s="6"/>
      <c r="M77" s="15"/>
      <c r="N77" s="15"/>
      <c r="O77" s="15"/>
      <c r="P77" s="15"/>
      <c r="Q77" s="15"/>
      <c r="R77" s="17"/>
      <c r="S77" s="17"/>
      <c r="T77" s="17"/>
      <c r="U77" s="17"/>
      <c r="V77" s="17"/>
      <c r="W77" s="14" t="str">
        <f t="shared" si="36"/>
        <v xml:space="preserve"> </v>
      </c>
      <c r="X77" s="14" t="str">
        <f t="shared" si="37"/>
        <v xml:space="preserve"> </v>
      </c>
      <c r="Y77" s="14" t="str">
        <f t="shared" si="38"/>
        <v xml:space="preserve"> </v>
      </c>
      <c r="Z77" s="14" t="str">
        <f t="shared" si="39"/>
        <v xml:space="preserve"> </v>
      </c>
      <c r="AA77" s="14" t="str">
        <f t="shared" si="40"/>
        <v xml:space="preserve"> </v>
      </c>
      <c r="AB77" s="14" t="str">
        <f t="shared" si="28"/>
        <v xml:space="preserve"> 0 - 5 years old</v>
      </c>
      <c r="AC77" s="14">
        <f t="shared" si="29"/>
        <v>0</v>
      </c>
      <c r="AD77" s="14" t="str">
        <f t="shared" si="30"/>
        <v xml:space="preserve"> 6 - 12 years old</v>
      </c>
      <c r="AE77" s="14">
        <f t="shared" si="31"/>
        <v>0</v>
      </c>
      <c r="AF77" s="14" t="str">
        <f t="shared" si="32"/>
        <v xml:space="preserve"> 13 - 16 years old</v>
      </c>
      <c r="AG77" s="14">
        <f t="shared" si="33"/>
        <v>0</v>
      </c>
      <c r="AH77" s="14" t="str">
        <f t="shared" si="34"/>
        <v xml:space="preserve"> 17 - 23 years old</v>
      </c>
      <c r="AI77" s="14">
        <f t="shared" si="35"/>
        <v>0</v>
      </c>
      <c r="AJ77" s="14" t="str">
        <f t="shared" si="41"/>
        <v xml:space="preserve"> </v>
      </c>
      <c r="AK77" s="14" t="str">
        <f t="shared" si="42"/>
        <v xml:space="preserve"> </v>
      </c>
      <c r="AL77" s="14" t="str">
        <f t="shared" si="43"/>
        <v xml:space="preserve"> </v>
      </c>
      <c r="AM77" s="14" t="str">
        <f t="shared" si="44"/>
        <v xml:space="preserve"> </v>
      </c>
      <c r="AN77" s="14" t="str">
        <f t="shared" si="45"/>
        <v xml:space="preserve"> </v>
      </c>
    </row>
    <row r="78" spans="1:40" x14ac:dyDescent="0.25">
      <c r="A78" s="6">
        <v>76</v>
      </c>
      <c r="B78" s="15"/>
      <c r="C78" s="15"/>
      <c r="D78" s="15"/>
      <c r="E78" s="15"/>
      <c r="F78" s="15"/>
      <c r="G78" s="15"/>
      <c r="H78" s="15"/>
      <c r="I78" s="6"/>
      <c r="J78" s="6"/>
      <c r="K78" s="6"/>
      <c r="L78" s="6"/>
      <c r="M78" s="15"/>
      <c r="N78" s="15"/>
      <c r="O78" s="15"/>
      <c r="P78" s="15"/>
      <c r="Q78" s="15"/>
      <c r="R78" s="17"/>
      <c r="S78" s="17"/>
      <c r="T78" s="17"/>
      <c r="U78" s="17"/>
      <c r="V78" s="17"/>
      <c r="W78" s="14" t="str">
        <f t="shared" si="36"/>
        <v xml:space="preserve"> </v>
      </c>
      <c r="X78" s="14" t="str">
        <f t="shared" si="37"/>
        <v xml:space="preserve"> </v>
      </c>
      <c r="Y78" s="14" t="str">
        <f t="shared" si="38"/>
        <v xml:space="preserve"> </v>
      </c>
      <c r="Z78" s="14" t="str">
        <f t="shared" si="39"/>
        <v xml:space="preserve"> </v>
      </c>
      <c r="AA78" s="14" t="str">
        <f t="shared" si="40"/>
        <v xml:space="preserve"> </v>
      </c>
      <c r="AB78" s="14" t="str">
        <f t="shared" si="28"/>
        <v xml:space="preserve"> 0 - 5 years old</v>
      </c>
      <c r="AC78" s="14">
        <f t="shared" si="29"/>
        <v>0</v>
      </c>
      <c r="AD78" s="14" t="str">
        <f t="shared" si="30"/>
        <v xml:space="preserve"> 6 - 12 years old</v>
      </c>
      <c r="AE78" s="14">
        <f t="shared" si="31"/>
        <v>0</v>
      </c>
      <c r="AF78" s="14" t="str">
        <f t="shared" si="32"/>
        <v xml:space="preserve"> 13 - 16 years old</v>
      </c>
      <c r="AG78" s="14">
        <f t="shared" si="33"/>
        <v>0</v>
      </c>
      <c r="AH78" s="14" t="str">
        <f t="shared" si="34"/>
        <v xml:space="preserve"> 17 - 23 years old</v>
      </c>
      <c r="AI78" s="14">
        <f t="shared" si="35"/>
        <v>0</v>
      </c>
      <c r="AJ78" s="14" t="str">
        <f t="shared" si="41"/>
        <v xml:space="preserve"> </v>
      </c>
      <c r="AK78" s="14" t="str">
        <f t="shared" si="42"/>
        <v xml:space="preserve"> </v>
      </c>
      <c r="AL78" s="14" t="str">
        <f t="shared" si="43"/>
        <v xml:space="preserve"> </v>
      </c>
      <c r="AM78" s="14" t="str">
        <f t="shared" si="44"/>
        <v xml:space="preserve"> </v>
      </c>
      <c r="AN78" s="14" t="str">
        <f t="shared" si="45"/>
        <v xml:space="preserve"> </v>
      </c>
    </row>
    <row r="79" spans="1:40" x14ac:dyDescent="0.25">
      <c r="A79" s="6">
        <v>77</v>
      </c>
      <c r="B79" s="15"/>
      <c r="C79" s="15"/>
      <c r="D79" s="15"/>
      <c r="E79" s="15"/>
      <c r="F79" s="15"/>
      <c r="G79" s="15"/>
      <c r="H79" s="15"/>
      <c r="I79" s="6"/>
      <c r="J79" s="6"/>
      <c r="K79" s="6"/>
      <c r="L79" s="6"/>
      <c r="M79" s="15"/>
      <c r="N79" s="15"/>
      <c r="O79" s="15"/>
      <c r="P79" s="15"/>
      <c r="Q79" s="15"/>
      <c r="R79" s="17"/>
      <c r="S79" s="17"/>
      <c r="T79" s="17"/>
      <c r="U79" s="17"/>
      <c r="V79" s="17"/>
      <c r="W79" s="14" t="str">
        <f t="shared" si="36"/>
        <v xml:space="preserve"> </v>
      </c>
      <c r="X79" s="14" t="str">
        <f t="shared" si="37"/>
        <v xml:space="preserve"> </v>
      </c>
      <c r="Y79" s="14" t="str">
        <f t="shared" si="38"/>
        <v xml:space="preserve"> </v>
      </c>
      <c r="Z79" s="14" t="str">
        <f t="shared" si="39"/>
        <v xml:space="preserve"> </v>
      </c>
      <c r="AA79" s="14" t="str">
        <f t="shared" si="40"/>
        <v xml:space="preserve"> </v>
      </c>
      <c r="AB79" s="14" t="str">
        <f t="shared" si="28"/>
        <v xml:space="preserve"> 0 - 5 years old</v>
      </c>
      <c r="AC79" s="14">
        <f t="shared" si="29"/>
        <v>0</v>
      </c>
      <c r="AD79" s="14" t="str">
        <f t="shared" si="30"/>
        <v xml:space="preserve"> 6 - 12 years old</v>
      </c>
      <c r="AE79" s="14">
        <f t="shared" si="31"/>
        <v>0</v>
      </c>
      <c r="AF79" s="14" t="str">
        <f t="shared" si="32"/>
        <v xml:space="preserve"> 13 - 16 years old</v>
      </c>
      <c r="AG79" s="14">
        <f t="shared" si="33"/>
        <v>0</v>
      </c>
      <c r="AH79" s="14" t="str">
        <f t="shared" si="34"/>
        <v xml:space="preserve"> 17 - 23 years old</v>
      </c>
      <c r="AI79" s="14">
        <f t="shared" si="35"/>
        <v>0</v>
      </c>
      <c r="AJ79" s="14" t="str">
        <f t="shared" si="41"/>
        <v xml:space="preserve"> </v>
      </c>
      <c r="AK79" s="14" t="str">
        <f t="shared" si="42"/>
        <v xml:space="preserve"> </v>
      </c>
      <c r="AL79" s="14" t="str">
        <f t="shared" si="43"/>
        <v xml:space="preserve"> </v>
      </c>
      <c r="AM79" s="14" t="str">
        <f t="shared" si="44"/>
        <v xml:space="preserve"> </v>
      </c>
      <c r="AN79" s="14" t="str">
        <f t="shared" si="45"/>
        <v xml:space="preserve"> </v>
      </c>
    </row>
    <row r="80" spans="1:40" x14ac:dyDescent="0.25">
      <c r="A80" s="6">
        <v>78</v>
      </c>
      <c r="B80" s="15"/>
      <c r="C80" s="15"/>
      <c r="D80" s="15"/>
      <c r="E80" s="15"/>
      <c r="F80" s="15"/>
      <c r="G80" s="15"/>
      <c r="H80" s="15"/>
      <c r="I80" s="6"/>
      <c r="J80" s="6"/>
      <c r="K80" s="6"/>
      <c r="L80" s="6"/>
      <c r="M80" s="15"/>
      <c r="N80" s="15"/>
      <c r="O80" s="15"/>
      <c r="P80" s="15"/>
      <c r="Q80" s="15"/>
      <c r="R80" s="17"/>
      <c r="S80" s="17"/>
      <c r="T80" s="17"/>
      <c r="U80" s="17"/>
      <c r="V80" s="17"/>
      <c r="W80" s="14" t="str">
        <f t="shared" si="36"/>
        <v xml:space="preserve"> </v>
      </c>
      <c r="X80" s="14" t="str">
        <f t="shared" si="37"/>
        <v xml:space="preserve"> </v>
      </c>
      <c r="Y80" s="14" t="str">
        <f t="shared" si="38"/>
        <v xml:space="preserve"> </v>
      </c>
      <c r="Z80" s="14" t="str">
        <f t="shared" si="39"/>
        <v xml:space="preserve"> </v>
      </c>
      <c r="AA80" s="14" t="str">
        <f t="shared" si="40"/>
        <v xml:space="preserve"> </v>
      </c>
      <c r="AB80" s="14" t="str">
        <f t="shared" si="28"/>
        <v xml:space="preserve"> 0 - 5 years old</v>
      </c>
      <c r="AC80" s="14">
        <f t="shared" si="29"/>
        <v>0</v>
      </c>
      <c r="AD80" s="14" t="str">
        <f t="shared" si="30"/>
        <v xml:space="preserve"> 6 - 12 years old</v>
      </c>
      <c r="AE80" s="14">
        <f t="shared" si="31"/>
        <v>0</v>
      </c>
      <c r="AF80" s="14" t="str">
        <f t="shared" si="32"/>
        <v xml:space="preserve"> 13 - 16 years old</v>
      </c>
      <c r="AG80" s="14">
        <f t="shared" si="33"/>
        <v>0</v>
      </c>
      <c r="AH80" s="14" t="str">
        <f t="shared" si="34"/>
        <v xml:space="preserve"> 17 - 23 years old</v>
      </c>
      <c r="AI80" s="14">
        <f t="shared" si="35"/>
        <v>0</v>
      </c>
      <c r="AJ80" s="14" t="str">
        <f t="shared" si="41"/>
        <v xml:space="preserve"> </v>
      </c>
      <c r="AK80" s="14" t="str">
        <f t="shared" si="42"/>
        <v xml:space="preserve"> </v>
      </c>
      <c r="AL80" s="14" t="str">
        <f t="shared" si="43"/>
        <v xml:space="preserve"> </v>
      </c>
      <c r="AM80" s="14" t="str">
        <f t="shared" si="44"/>
        <v xml:space="preserve"> </v>
      </c>
      <c r="AN80" s="14" t="str">
        <f t="shared" si="45"/>
        <v xml:space="preserve"> </v>
      </c>
    </row>
    <row r="81" spans="1:40" x14ac:dyDescent="0.25">
      <c r="A81" s="6">
        <v>79</v>
      </c>
      <c r="B81" s="15"/>
      <c r="C81" s="15"/>
      <c r="D81" s="15"/>
      <c r="E81" s="15"/>
      <c r="F81" s="15"/>
      <c r="G81" s="15"/>
      <c r="H81" s="15"/>
      <c r="I81" s="6"/>
      <c r="J81" s="6"/>
      <c r="K81" s="6"/>
      <c r="L81" s="6"/>
      <c r="M81" s="15"/>
      <c r="N81" s="15"/>
      <c r="O81" s="15"/>
      <c r="P81" s="15"/>
      <c r="Q81" s="15"/>
      <c r="R81" s="17"/>
      <c r="S81" s="17"/>
      <c r="T81" s="17"/>
      <c r="U81" s="17"/>
      <c r="V81" s="17"/>
      <c r="W81" s="14" t="str">
        <f t="shared" si="36"/>
        <v xml:space="preserve"> </v>
      </c>
      <c r="X81" s="14" t="str">
        <f t="shared" si="37"/>
        <v xml:space="preserve"> </v>
      </c>
      <c r="Y81" s="14" t="str">
        <f t="shared" si="38"/>
        <v xml:space="preserve"> </v>
      </c>
      <c r="Z81" s="14" t="str">
        <f t="shared" si="39"/>
        <v xml:space="preserve"> </v>
      </c>
      <c r="AA81" s="14" t="str">
        <f t="shared" si="40"/>
        <v xml:space="preserve"> </v>
      </c>
      <c r="AB81" s="14" t="str">
        <f t="shared" si="28"/>
        <v xml:space="preserve"> 0 - 5 years old</v>
      </c>
      <c r="AC81" s="14">
        <f t="shared" si="29"/>
        <v>0</v>
      </c>
      <c r="AD81" s="14" t="str">
        <f t="shared" si="30"/>
        <v xml:space="preserve"> 6 - 12 years old</v>
      </c>
      <c r="AE81" s="14">
        <f t="shared" si="31"/>
        <v>0</v>
      </c>
      <c r="AF81" s="14" t="str">
        <f t="shared" si="32"/>
        <v xml:space="preserve"> 13 - 16 years old</v>
      </c>
      <c r="AG81" s="14">
        <f t="shared" si="33"/>
        <v>0</v>
      </c>
      <c r="AH81" s="14" t="str">
        <f t="shared" si="34"/>
        <v xml:space="preserve"> 17 - 23 years old</v>
      </c>
      <c r="AI81" s="14">
        <f t="shared" si="35"/>
        <v>0</v>
      </c>
      <c r="AJ81" s="14" t="str">
        <f t="shared" si="41"/>
        <v xml:space="preserve"> </v>
      </c>
      <c r="AK81" s="14" t="str">
        <f t="shared" si="42"/>
        <v xml:space="preserve"> </v>
      </c>
      <c r="AL81" s="14" t="str">
        <f t="shared" si="43"/>
        <v xml:space="preserve"> </v>
      </c>
      <c r="AM81" s="14" t="str">
        <f t="shared" si="44"/>
        <v xml:space="preserve"> </v>
      </c>
      <c r="AN81" s="14" t="str">
        <f t="shared" si="45"/>
        <v xml:space="preserve"> </v>
      </c>
    </row>
    <row r="82" spans="1:40" x14ac:dyDescent="0.25">
      <c r="A82" s="6">
        <v>80</v>
      </c>
      <c r="B82" s="15"/>
      <c r="C82" s="15"/>
      <c r="D82" s="15"/>
      <c r="E82" s="15"/>
      <c r="F82" s="15"/>
      <c r="G82" s="15"/>
      <c r="H82" s="15"/>
      <c r="I82" s="6"/>
      <c r="J82" s="6"/>
      <c r="K82" s="6"/>
      <c r="L82" s="6"/>
      <c r="M82" s="15"/>
      <c r="N82" s="15"/>
      <c r="O82" s="15"/>
      <c r="P82" s="15"/>
      <c r="Q82" s="15"/>
      <c r="R82" s="17"/>
      <c r="S82" s="17"/>
      <c r="T82" s="17"/>
      <c r="U82" s="17"/>
      <c r="V82" s="17"/>
      <c r="W82" s="14" t="str">
        <f t="shared" si="36"/>
        <v xml:space="preserve"> </v>
      </c>
      <c r="X82" s="14" t="str">
        <f t="shared" si="37"/>
        <v xml:space="preserve"> </v>
      </c>
      <c r="Y82" s="14" t="str">
        <f t="shared" si="38"/>
        <v xml:space="preserve"> </v>
      </c>
      <c r="Z82" s="14" t="str">
        <f t="shared" si="39"/>
        <v xml:space="preserve"> </v>
      </c>
      <c r="AA82" s="14" t="str">
        <f t="shared" si="40"/>
        <v xml:space="preserve"> </v>
      </c>
      <c r="AB82" s="14" t="str">
        <f t="shared" si="28"/>
        <v xml:space="preserve"> 0 - 5 years old</v>
      </c>
      <c r="AC82" s="14">
        <f t="shared" si="29"/>
        <v>0</v>
      </c>
      <c r="AD82" s="14" t="str">
        <f t="shared" si="30"/>
        <v xml:space="preserve"> 6 - 12 years old</v>
      </c>
      <c r="AE82" s="14">
        <f t="shared" si="31"/>
        <v>0</v>
      </c>
      <c r="AF82" s="14" t="str">
        <f t="shared" si="32"/>
        <v xml:space="preserve"> 13 - 16 years old</v>
      </c>
      <c r="AG82" s="14">
        <f t="shared" si="33"/>
        <v>0</v>
      </c>
      <c r="AH82" s="14" t="str">
        <f t="shared" si="34"/>
        <v xml:space="preserve"> 17 - 23 years old</v>
      </c>
      <c r="AI82" s="14">
        <f t="shared" si="35"/>
        <v>0</v>
      </c>
      <c r="AJ82" s="14" t="str">
        <f t="shared" si="41"/>
        <v xml:space="preserve"> </v>
      </c>
      <c r="AK82" s="14" t="str">
        <f t="shared" si="42"/>
        <v xml:space="preserve"> </v>
      </c>
      <c r="AL82" s="14" t="str">
        <f t="shared" si="43"/>
        <v xml:space="preserve"> </v>
      </c>
      <c r="AM82" s="14" t="str">
        <f t="shared" si="44"/>
        <v xml:space="preserve"> </v>
      </c>
      <c r="AN82" s="14" t="str">
        <f t="shared" si="45"/>
        <v xml:space="preserve"> </v>
      </c>
    </row>
    <row r="83" spans="1:40" x14ac:dyDescent="0.25">
      <c r="A83" s="6">
        <v>81</v>
      </c>
      <c r="B83" s="15"/>
      <c r="C83" s="15"/>
      <c r="D83" s="15"/>
      <c r="E83" s="15"/>
      <c r="F83" s="15"/>
      <c r="G83" s="15"/>
      <c r="H83" s="15"/>
      <c r="I83" s="6"/>
      <c r="J83" s="6"/>
      <c r="K83" s="6"/>
      <c r="L83" s="6"/>
      <c r="M83" s="15"/>
      <c r="N83" s="15"/>
      <c r="O83" s="15"/>
      <c r="P83" s="15"/>
      <c r="Q83" s="15"/>
      <c r="R83" s="17"/>
      <c r="S83" s="17"/>
      <c r="T83" s="17"/>
      <c r="U83" s="17"/>
      <c r="V83" s="17"/>
      <c r="W83" s="14" t="str">
        <f t="shared" si="36"/>
        <v xml:space="preserve"> </v>
      </c>
      <c r="X83" s="14" t="str">
        <f t="shared" si="37"/>
        <v xml:space="preserve"> </v>
      </c>
      <c r="Y83" s="14" t="str">
        <f t="shared" si="38"/>
        <v xml:space="preserve"> </v>
      </c>
      <c r="Z83" s="14" t="str">
        <f t="shared" si="39"/>
        <v xml:space="preserve"> </v>
      </c>
      <c r="AA83" s="14" t="str">
        <f t="shared" si="40"/>
        <v xml:space="preserve"> </v>
      </c>
      <c r="AB83" s="14" t="str">
        <f t="shared" si="28"/>
        <v xml:space="preserve"> 0 - 5 years old</v>
      </c>
      <c r="AC83" s="14">
        <f t="shared" si="29"/>
        <v>0</v>
      </c>
      <c r="AD83" s="14" t="str">
        <f t="shared" si="30"/>
        <v xml:space="preserve"> 6 - 12 years old</v>
      </c>
      <c r="AE83" s="14">
        <f t="shared" si="31"/>
        <v>0</v>
      </c>
      <c r="AF83" s="14" t="str">
        <f t="shared" si="32"/>
        <v xml:space="preserve"> 13 - 16 years old</v>
      </c>
      <c r="AG83" s="14">
        <f t="shared" si="33"/>
        <v>0</v>
      </c>
      <c r="AH83" s="14" t="str">
        <f t="shared" si="34"/>
        <v xml:space="preserve"> 17 - 23 years old</v>
      </c>
      <c r="AI83" s="14">
        <f t="shared" si="35"/>
        <v>0</v>
      </c>
      <c r="AJ83" s="14" t="str">
        <f t="shared" si="41"/>
        <v xml:space="preserve"> </v>
      </c>
      <c r="AK83" s="14" t="str">
        <f t="shared" si="42"/>
        <v xml:space="preserve"> </v>
      </c>
      <c r="AL83" s="14" t="str">
        <f t="shared" si="43"/>
        <v xml:space="preserve"> </v>
      </c>
      <c r="AM83" s="14" t="str">
        <f t="shared" si="44"/>
        <v xml:space="preserve"> </v>
      </c>
      <c r="AN83" s="14" t="str">
        <f t="shared" si="45"/>
        <v xml:space="preserve"> </v>
      </c>
    </row>
    <row r="84" spans="1:40" x14ac:dyDescent="0.25">
      <c r="A84" s="6">
        <v>82</v>
      </c>
      <c r="B84" s="15"/>
      <c r="C84" s="15"/>
      <c r="D84" s="15"/>
      <c r="E84" s="15"/>
      <c r="F84" s="15"/>
      <c r="G84" s="15"/>
      <c r="H84" s="15"/>
      <c r="I84" s="6"/>
      <c r="J84" s="6"/>
      <c r="K84" s="6"/>
      <c r="L84" s="6"/>
      <c r="M84" s="15"/>
      <c r="N84" s="15"/>
      <c r="O84" s="15"/>
      <c r="P84" s="15"/>
      <c r="Q84" s="15"/>
      <c r="R84" s="17"/>
      <c r="S84" s="17"/>
      <c r="T84" s="17"/>
      <c r="U84" s="17"/>
      <c r="V84" s="17"/>
      <c r="W84" s="14" t="str">
        <f t="shared" si="36"/>
        <v xml:space="preserve"> </v>
      </c>
      <c r="X84" s="14" t="str">
        <f t="shared" si="37"/>
        <v xml:space="preserve"> </v>
      </c>
      <c r="Y84" s="14" t="str">
        <f t="shared" si="38"/>
        <v xml:space="preserve"> </v>
      </c>
      <c r="Z84" s="14" t="str">
        <f t="shared" si="39"/>
        <v xml:space="preserve"> </v>
      </c>
      <c r="AA84" s="14" t="str">
        <f t="shared" si="40"/>
        <v xml:space="preserve"> </v>
      </c>
      <c r="AB84" s="14" t="str">
        <f t="shared" si="28"/>
        <v xml:space="preserve"> 0 - 5 years old</v>
      </c>
      <c r="AC84" s="14">
        <f t="shared" si="29"/>
        <v>0</v>
      </c>
      <c r="AD84" s="14" t="str">
        <f t="shared" si="30"/>
        <v xml:space="preserve"> 6 - 12 years old</v>
      </c>
      <c r="AE84" s="14">
        <f t="shared" si="31"/>
        <v>0</v>
      </c>
      <c r="AF84" s="14" t="str">
        <f t="shared" si="32"/>
        <v xml:space="preserve"> 13 - 16 years old</v>
      </c>
      <c r="AG84" s="14">
        <f t="shared" si="33"/>
        <v>0</v>
      </c>
      <c r="AH84" s="14" t="str">
        <f t="shared" si="34"/>
        <v xml:space="preserve"> 17 - 23 years old</v>
      </c>
      <c r="AI84" s="14">
        <f t="shared" si="35"/>
        <v>0</v>
      </c>
      <c r="AJ84" s="14" t="str">
        <f t="shared" si="41"/>
        <v xml:space="preserve"> </v>
      </c>
      <c r="AK84" s="14" t="str">
        <f t="shared" si="42"/>
        <v xml:space="preserve"> </v>
      </c>
      <c r="AL84" s="14" t="str">
        <f t="shared" si="43"/>
        <v xml:space="preserve"> </v>
      </c>
      <c r="AM84" s="14" t="str">
        <f t="shared" si="44"/>
        <v xml:space="preserve"> </v>
      </c>
      <c r="AN84" s="14" t="str">
        <f t="shared" si="45"/>
        <v xml:space="preserve"> </v>
      </c>
    </row>
    <row r="85" spans="1:40" x14ac:dyDescent="0.25">
      <c r="A85" s="6">
        <v>83</v>
      </c>
      <c r="B85" s="15"/>
      <c r="C85" s="15"/>
      <c r="D85" s="15"/>
      <c r="E85" s="15"/>
      <c r="F85" s="15"/>
      <c r="G85" s="15"/>
      <c r="H85" s="15"/>
      <c r="I85" s="6"/>
      <c r="J85" s="6"/>
      <c r="K85" s="6"/>
      <c r="L85" s="6"/>
      <c r="M85" s="15"/>
      <c r="N85" s="15"/>
      <c r="O85" s="15"/>
      <c r="P85" s="15"/>
      <c r="Q85" s="15"/>
      <c r="R85" s="17"/>
      <c r="S85" s="17"/>
      <c r="T85" s="17"/>
      <c r="U85" s="17"/>
      <c r="V85" s="17"/>
      <c r="W85" s="14" t="str">
        <f t="shared" si="36"/>
        <v xml:space="preserve"> </v>
      </c>
      <c r="X85" s="14" t="str">
        <f t="shared" si="37"/>
        <v xml:space="preserve"> </v>
      </c>
      <c r="Y85" s="14" t="str">
        <f t="shared" si="38"/>
        <v xml:space="preserve"> </v>
      </c>
      <c r="Z85" s="14" t="str">
        <f t="shared" si="39"/>
        <v xml:space="preserve"> </v>
      </c>
      <c r="AA85" s="14" t="str">
        <f t="shared" si="40"/>
        <v xml:space="preserve"> </v>
      </c>
      <c r="AB85" s="14" t="str">
        <f t="shared" si="28"/>
        <v xml:space="preserve"> 0 - 5 years old</v>
      </c>
      <c r="AC85" s="14">
        <f t="shared" si="29"/>
        <v>0</v>
      </c>
      <c r="AD85" s="14" t="str">
        <f t="shared" si="30"/>
        <v xml:space="preserve"> 6 - 12 years old</v>
      </c>
      <c r="AE85" s="14">
        <f t="shared" si="31"/>
        <v>0</v>
      </c>
      <c r="AF85" s="14" t="str">
        <f t="shared" si="32"/>
        <v xml:space="preserve"> 13 - 16 years old</v>
      </c>
      <c r="AG85" s="14">
        <f t="shared" si="33"/>
        <v>0</v>
      </c>
      <c r="AH85" s="14" t="str">
        <f t="shared" si="34"/>
        <v xml:space="preserve"> 17 - 23 years old</v>
      </c>
      <c r="AI85" s="14">
        <f t="shared" si="35"/>
        <v>0</v>
      </c>
      <c r="AJ85" s="14" t="str">
        <f t="shared" si="41"/>
        <v xml:space="preserve"> </v>
      </c>
      <c r="AK85" s="14" t="str">
        <f t="shared" si="42"/>
        <v xml:space="preserve"> </v>
      </c>
      <c r="AL85" s="14" t="str">
        <f t="shared" si="43"/>
        <v xml:space="preserve"> </v>
      </c>
      <c r="AM85" s="14" t="str">
        <f t="shared" si="44"/>
        <v xml:space="preserve"> </v>
      </c>
      <c r="AN85" s="14" t="str">
        <f t="shared" si="45"/>
        <v xml:space="preserve"> </v>
      </c>
    </row>
    <row r="86" spans="1:40" x14ac:dyDescent="0.25">
      <c r="A86" s="6">
        <v>84</v>
      </c>
      <c r="B86" s="15"/>
      <c r="C86" s="15"/>
      <c r="D86" s="15"/>
      <c r="E86" s="15"/>
      <c r="F86" s="15"/>
      <c r="G86" s="15"/>
      <c r="H86" s="15"/>
      <c r="I86" s="6"/>
      <c r="J86" s="6"/>
      <c r="K86" s="6"/>
      <c r="L86" s="6"/>
      <c r="M86" s="15"/>
      <c r="N86" s="15"/>
      <c r="O86" s="15"/>
      <c r="P86" s="15"/>
      <c r="Q86" s="15"/>
      <c r="R86" s="17"/>
      <c r="S86" s="17"/>
      <c r="T86" s="17"/>
      <c r="U86" s="17"/>
      <c r="V86" s="17"/>
      <c r="W86" s="14" t="str">
        <f t="shared" si="36"/>
        <v xml:space="preserve"> </v>
      </c>
      <c r="X86" s="14" t="str">
        <f t="shared" si="37"/>
        <v xml:space="preserve"> </v>
      </c>
      <c r="Y86" s="14" t="str">
        <f t="shared" si="38"/>
        <v xml:space="preserve"> </v>
      </c>
      <c r="Z86" s="14" t="str">
        <f t="shared" si="39"/>
        <v xml:space="preserve"> </v>
      </c>
      <c r="AA86" s="14" t="str">
        <f t="shared" si="40"/>
        <v xml:space="preserve"> </v>
      </c>
      <c r="AB86" s="14" t="str">
        <f t="shared" si="28"/>
        <v xml:space="preserve"> 0 - 5 years old</v>
      </c>
      <c r="AC86" s="14">
        <f t="shared" si="29"/>
        <v>0</v>
      </c>
      <c r="AD86" s="14" t="str">
        <f t="shared" si="30"/>
        <v xml:space="preserve"> 6 - 12 years old</v>
      </c>
      <c r="AE86" s="14">
        <f t="shared" si="31"/>
        <v>0</v>
      </c>
      <c r="AF86" s="14" t="str">
        <f t="shared" si="32"/>
        <v xml:space="preserve"> 13 - 16 years old</v>
      </c>
      <c r="AG86" s="14">
        <f t="shared" si="33"/>
        <v>0</v>
      </c>
      <c r="AH86" s="14" t="str">
        <f t="shared" si="34"/>
        <v xml:space="preserve"> 17 - 23 years old</v>
      </c>
      <c r="AI86" s="14">
        <f t="shared" si="35"/>
        <v>0</v>
      </c>
      <c r="AJ86" s="14" t="str">
        <f t="shared" si="41"/>
        <v xml:space="preserve"> </v>
      </c>
      <c r="AK86" s="14" t="str">
        <f t="shared" si="42"/>
        <v xml:space="preserve"> </v>
      </c>
      <c r="AL86" s="14" t="str">
        <f t="shared" si="43"/>
        <v xml:space="preserve"> </v>
      </c>
      <c r="AM86" s="14" t="str">
        <f t="shared" si="44"/>
        <v xml:space="preserve"> </v>
      </c>
      <c r="AN86" s="14" t="str">
        <f t="shared" si="45"/>
        <v xml:space="preserve"> </v>
      </c>
    </row>
    <row r="87" spans="1:40" x14ac:dyDescent="0.25">
      <c r="A87" s="6">
        <v>85</v>
      </c>
      <c r="B87" s="15"/>
      <c r="C87" s="15"/>
      <c r="D87" s="15"/>
      <c r="E87" s="15"/>
      <c r="F87" s="15"/>
      <c r="G87" s="15"/>
      <c r="H87" s="15"/>
      <c r="I87" s="6"/>
      <c r="J87" s="6"/>
      <c r="K87" s="6"/>
      <c r="L87" s="6"/>
      <c r="M87" s="15"/>
      <c r="N87" s="15"/>
      <c r="O87" s="15"/>
      <c r="P87" s="15"/>
      <c r="Q87" s="15"/>
      <c r="R87" s="17"/>
      <c r="S87" s="17"/>
      <c r="T87" s="17"/>
      <c r="U87" s="17"/>
      <c r="V87" s="17"/>
      <c r="W87" s="14" t="str">
        <f t="shared" si="36"/>
        <v xml:space="preserve"> </v>
      </c>
      <c r="X87" s="14" t="str">
        <f t="shared" si="37"/>
        <v xml:space="preserve"> </v>
      </c>
      <c r="Y87" s="14" t="str">
        <f t="shared" si="38"/>
        <v xml:space="preserve"> </v>
      </c>
      <c r="Z87" s="14" t="str">
        <f t="shared" si="39"/>
        <v xml:space="preserve"> </v>
      </c>
      <c r="AA87" s="14" t="str">
        <f t="shared" si="40"/>
        <v xml:space="preserve"> </v>
      </c>
      <c r="AB87" s="14" t="str">
        <f t="shared" si="28"/>
        <v xml:space="preserve"> 0 - 5 years old</v>
      </c>
      <c r="AC87" s="14">
        <f t="shared" si="29"/>
        <v>0</v>
      </c>
      <c r="AD87" s="14" t="str">
        <f t="shared" si="30"/>
        <v xml:space="preserve"> 6 - 12 years old</v>
      </c>
      <c r="AE87" s="14">
        <f t="shared" si="31"/>
        <v>0</v>
      </c>
      <c r="AF87" s="14" t="str">
        <f t="shared" si="32"/>
        <v xml:space="preserve"> 13 - 16 years old</v>
      </c>
      <c r="AG87" s="14">
        <f t="shared" si="33"/>
        <v>0</v>
      </c>
      <c r="AH87" s="14" t="str">
        <f t="shared" si="34"/>
        <v xml:space="preserve"> 17 - 23 years old</v>
      </c>
      <c r="AI87" s="14">
        <f t="shared" si="35"/>
        <v>0</v>
      </c>
      <c r="AJ87" s="14" t="str">
        <f t="shared" si="41"/>
        <v xml:space="preserve"> </v>
      </c>
      <c r="AK87" s="14" t="str">
        <f t="shared" si="42"/>
        <v xml:space="preserve"> </v>
      </c>
      <c r="AL87" s="14" t="str">
        <f t="shared" si="43"/>
        <v xml:space="preserve"> </v>
      </c>
      <c r="AM87" s="14" t="str">
        <f t="shared" si="44"/>
        <v xml:space="preserve"> </v>
      </c>
      <c r="AN87" s="14" t="str">
        <f t="shared" si="45"/>
        <v xml:space="preserve"> </v>
      </c>
    </row>
    <row r="88" spans="1:40" x14ac:dyDescent="0.25">
      <c r="A88" s="6">
        <v>86</v>
      </c>
      <c r="B88" s="15"/>
      <c r="C88" s="15"/>
      <c r="D88" s="15"/>
      <c r="E88" s="15"/>
      <c r="F88" s="15"/>
      <c r="G88" s="15"/>
      <c r="H88" s="15"/>
      <c r="I88" s="6"/>
      <c r="J88" s="6"/>
      <c r="K88" s="6"/>
      <c r="L88" s="6"/>
      <c r="M88" s="15"/>
      <c r="N88" s="15"/>
      <c r="O88" s="15"/>
      <c r="P88" s="15"/>
      <c r="Q88" s="15"/>
      <c r="R88" s="17"/>
      <c r="S88" s="17"/>
      <c r="T88" s="17"/>
      <c r="U88" s="17"/>
      <c r="V88" s="17"/>
      <c r="W88" s="14" t="str">
        <f t="shared" si="36"/>
        <v xml:space="preserve"> </v>
      </c>
      <c r="X88" s="14" t="str">
        <f t="shared" si="37"/>
        <v xml:space="preserve"> </v>
      </c>
      <c r="Y88" s="14" t="str">
        <f t="shared" si="38"/>
        <v xml:space="preserve"> </v>
      </c>
      <c r="Z88" s="14" t="str">
        <f t="shared" si="39"/>
        <v xml:space="preserve"> </v>
      </c>
      <c r="AA88" s="14" t="str">
        <f t="shared" si="40"/>
        <v xml:space="preserve"> </v>
      </c>
      <c r="AB88" s="14" t="str">
        <f t="shared" si="28"/>
        <v xml:space="preserve"> 0 - 5 years old</v>
      </c>
      <c r="AC88" s="14">
        <f t="shared" si="29"/>
        <v>0</v>
      </c>
      <c r="AD88" s="14" t="str">
        <f t="shared" si="30"/>
        <v xml:space="preserve"> 6 - 12 years old</v>
      </c>
      <c r="AE88" s="14">
        <f t="shared" si="31"/>
        <v>0</v>
      </c>
      <c r="AF88" s="14" t="str">
        <f t="shared" si="32"/>
        <v xml:space="preserve"> 13 - 16 years old</v>
      </c>
      <c r="AG88" s="14">
        <f t="shared" si="33"/>
        <v>0</v>
      </c>
      <c r="AH88" s="14" t="str">
        <f t="shared" si="34"/>
        <v xml:space="preserve"> 17 - 23 years old</v>
      </c>
      <c r="AI88" s="14">
        <f t="shared" si="35"/>
        <v>0</v>
      </c>
      <c r="AJ88" s="14" t="str">
        <f t="shared" si="41"/>
        <v xml:space="preserve"> </v>
      </c>
      <c r="AK88" s="14" t="str">
        <f t="shared" si="42"/>
        <v xml:space="preserve"> </v>
      </c>
      <c r="AL88" s="14" t="str">
        <f t="shared" si="43"/>
        <v xml:space="preserve"> </v>
      </c>
      <c r="AM88" s="14" t="str">
        <f t="shared" si="44"/>
        <v xml:space="preserve"> </v>
      </c>
      <c r="AN88" s="14" t="str">
        <f t="shared" si="45"/>
        <v xml:space="preserve"> </v>
      </c>
    </row>
    <row r="89" spans="1:40" x14ac:dyDescent="0.25">
      <c r="A89" s="6">
        <v>87</v>
      </c>
      <c r="B89" s="15"/>
      <c r="C89" s="15"/>
      <c r="D89" s="15"/>
      <c r="E89" s="15"/>
      <c r="F89" s="15"/>
      <c r="G89" s="15"/>
      <c r="H89" s="15"/>
      <c r="I89" s="6"/>
      <c r="J89" s="6"/>
      <c r="K89" s="6"/>
      <c r="L89" s="6"/>
      <c r="M89" s="15"/>
      <c r="N89" s="15"/>
      <c r="O89" s="15"/>
      <c r="P89" s="15"/>
      <c r="Q89" s="15"/>
      <c r="R89" s="17"/>
      <c r="S89" s="17"/>
      <c r="T89" s="17"/>
      <c r="U89" s="17"/>
      <c r="V89" s="17"/>
      <c r="W89" s="14" t="str">
        <f t="shared" si="36"/>
        <v xml:space="preserve"> </v>
      </c>
      <c r="X89" s="14" t="str">
        <f t="shared" si="37"/>
        <v xml:space="preserve"> </v>
      </c>
      <c r="Y89" s="14" t="str">
        <f t="shared" si="38"/>
        <v xml:space="preserve"> </v>
      </c>
      <c r="Z89" s="14" t="str">
        <f t="shared" si="39"/>
        <v xml:space="preserve"> </v>
      </c>
      <c r="AA89" s="14" t="str">
        <f t="shared" si="40"/>
        <v xml:space="preserve"> </v>
      </c>
      <c r="AB89" s="14" t="str">
        <f t="shared" si="28"/>
        <v xml:space="preserve"> 0 - 5 years old</v>
      </c>
      <c r="AC89" s="14">
        <f t="shared" si="29"/>
        <v>0</v>
      </c>
      <c r="AD89" s="14" t="str">
        <f t="shared" si="30"/>
        <v xml:space="preserve"> 6 - 12 years old</v>
      </c>
      <c r="AE89" s="14">
        <f t="shared" si="31"/>
        <v>0</v>
      </c>
      <c r="AF89" s="14" t="str">
        <f t="shared" si="32"/>
        <v xml:space="preserve"> 13 - 16 years old</v>
      </c>
      <c r="AG89" s="14">
        <f t="shared" si="33"/>
        <v>0</v>
      </c>
      <c r="AH89" s="14" t="str">
        <f t="shared" si="34"/>
        <v xml:space="preserve"> 17 - 23 years old</v>
      </c>
      <c r="AI89" s="14">
        <f t="shared" si="35"/>
        <v>0</v>
      </c>
      <c r="AJ89" s="14" t="str">
        <f t="shared" si="41"/>
        <v xml:space="preserve"> </v>
      </c>
      <c r="AK89" s="14" t="str">
        <f t="shared" si="42"/>
        <v xml:space="preserve"> </v>
      </c>
      <c r="AL89" s="14" t="str">
        <f t="shared" si="43"/>
        <v xml:space="preserve"> </v>
      </c>
      <c r="AM89" s="14" t="str">
        <f t="shared" si="44"/>
        <v xml:space="preserve"> </v>
      </c>
      <c r="AN89" s="14" t="str">
        <f t="shared" si="45"/>
        <v xml:space="preserve"> </v>
      </c>
    </row>
    <row r="90" spans="1:40" x14ac:dyDescent="0.25">
      <c r="A90" s="6">
        <v>88</v>
      </c>
      <c r="B90" s="15"/>
      <c r="C90" s="15"/>
      <c r="D90" s="15"/>
      <c r="E90" s="15"/>
      <c r="F90" s="15"/>
      <c r="G90" s="15"/>
      <c r="H90" s="15"/>
      <c r="I90" s="6"/>
      <c r="J90" s="6"/>
      <c r="K90" s="6"/>
      <c r="L90" s="6"/>
      <c r="M90" s="15"/>
      <c r="N90" s="15"/>
      <c r="O90" s="15"/>
      <c r="P90" s="15"/>
      <c r="Q90" s="15"/>
      <c r="R90" s="17"/>
      <c r="S90" s="17"/>
      <c r="T90" s="17"/>
      <c r="U90" s="17"/>
      <c r="V90" s="17"/>
      <c r="W90" s="14" t="str">
        <f t="shared" si="36"/>
        <v xml:space="preserve"> </v>
      </c>
      <c r="X90" s="14" t="str">
        <f t="shared" si="37"/>
        <v xml:space="preserve"> </v>
      </c>
      <c r="Y90" s="14" t="str">
        <f t="shared" si="38"/>
        <v xml:space="preserve"> </v>
      </c>
      <c r="Z90" s="14" t="str">
        <f t="shared" si="39"/>
        <v xml:space="preserve"> </v>
      </c>
      <c r="AA90" s="14" t="str">
        <f t="shared" si="40"/>
        <v xml:space="preserve"> </v>
      </c>
      <c r="AB90" s="14" t="str">
        <f t="shared" si="28"/>
        <v xml:space="preserve"> 0 - 5 years old</v>
      </c>
      <c r="AC90" s="14">
        <f t="shared" si="29"/>
        <v>0</v>
      </c>
      <c r="AD90" s="14" t="str">
        <f t="shared" si="30"/>
        <v xml:space="preserve"> 6 - 12 years old</v>
      </c>
      <c r="AE90" s="14">
        <f t="shared" si="31"/>
        <v>0</v>
      </c>
      <c r="AF90" s="14" t="str">
        <f t="shared" si="32"/>
        <v xml:space="preserve"> 13 - 16 years old</v>
      </c>
      <c r="AG90" s="14">
        <f t="shared" si="33"/>
        <v>0</v>
      </c>
      <c r="AH90" s="14" t="str">
        <f t="shared" si="34"/>
        <v xml:space="preserve"> 17 - 23 years old</v>
      </c>
      <c r="AI90" s="14">
        <f t="shared" si="35"/>
        <v>0</v>
      </c>
      <c r="AJ90" s="14" t="str">
        <f t="shared" si="41"/>
        <v xml:space="preserve"> </v>
      </c>
      <c r="AK90" s="14" t="str">
        <f t="shared" si="42"/>
        <v xml:space="preserve"> </v>
      </c>
      <c r="AL90" s="14" t="str">
        <f t="shared" si="43"/>
        <v xml:space="preserve"> </v>
      </c>
      <c r="AM90" s="14" t="str">
        <f t="shared" si="44"/>
        <v xml:space="preserve"> </v>
      </c>
      <c r="AN90" s="14" t="str">
        <f t="shared" si="45"/>
        <v xml:space="preserve"> </v>
      </c>
    </row>
    <row r="91" spans="1:40" x14ac:dyDescent="0.25">
      <c r="A91" s="6">
        <v>89</v>
      </c>
      <c r="B91" s="15"/>
      <c r="C91" s="15"/>
      <c r="D91" s="15"/>
      <c r="E91" s="15"/>
      <c r="F91" s="15"/>
      <c r="G91" s="15"/>
      <c r="H91" s="15"/>
      <c r="I91" s="6"/>
      <c r="J91" s="6"/>
      <c r="K91" s="6"/>
      <c r="L91" s="6"/>
      <c r="M91" s="15"/>
      <c r="N91" s="15"/>
      <c r="O91" s="15"/>
      <c r="P91" s="15"/>
      <c r="Q91" s="15"/>
      <c r="R91" s="17"/>
      <c r="S91" s="17"/>
      <c r="T91" s="17"/>
      <c r="U91" s="17"/>
      <c r="V91" s="17"/>
      <c r="W91" s="14" t="str">
        <f t="shared" si="36"/>
        <v xml:space="preserve"> </v>
      </c>
      <c r="X91" s="14" t="str">
        <f t="shared" si="37"/>
        <v xml:space="preserve"> </v>
      </c>
      <c r="Y91" s="14" t="str">
        <f t="shared" si="38"/>
        <v xml:space="preserve"> </v>
      </c>
      <c r="Z91" s="14" t="str">
        <f t="shared" si="39"/>
        <v xml:space="preserve"> </v>
      </c>
      <c r="AA91" s="14" t="str">
        <f t="shared" si="40"/>
        <v xml:space="preserve"> </v>
      </c>
      <c r="AB91" s="14" t="str">
        <f t="shared" si="28"/>
        <v xml:space="preserve"> 0 - 5 years old</v>
      </c>
      <c r="AC91" s="14">
        <f t="shared" si="29"/>
        <v>0</v>
      </c>
      <c r="AD91" s="14" t="str">
        <f t="shared" si="30"/>
        <v xml:space="preserve"> 6 - 12 years old</v>
      </c>
      <c r="AE91" s="14">
        <f t="shared" si="31"/>
        <v>0</v>
      </c>
      <c r="AF91" s="14" t="str">
        <f t="shared" si="32"/>
        <v xml:space="preserve"> 13 - 16 years old</v>
      </c>
      <c r="AG91" s="14">
        <f t="shared" si="33"/>
        <v>0</v>
      </c>
      <c r="AH91" s="14" t="str">
        <f t="shared" si="34"/>
        <v xml:space="preserve"> 17 - 23 years old</v>
      </c>
      <c r="AI91" s="14">
        <f t="shared" si="35"/>
        <v>0</v>
      </c>
      <c r="AJ91" s="14" t="str">
        <f t="shared" si="41"/>
        <v xml:space="preserve"> </v>
      </c>
      <c r="AK91" s="14" t="str">
        <f t="shared" si="42"/>
        <v xml:space="preserve"> </v>
      </c>
      <c r="AL91" s="14" t="str">
        <f t="shared" si="43"/>
        <v xml:space="preserve"> </v>
      </c>
      <c r="AM91" s="14" t="str">
        <f t="shared" si="44"/>
        <v xml:space="preserve"> </v>
      </c>
      <c r="AN91" s="14" t="str">
        <f t="shared" si="45"/>
        <v xml:space="preserve"> </v>
      </c>
    </row>
    <row r="92" spans="1:40" x14ac:dyDescent="0.25">
      <c r="A92" s="6">
        <v>90</v>
      </c>
      <c r="B92" s="15"/>
      <c r="C92" s="15"/>
      <c r="D92" s="15"/>
      <c r="E92" s="15"/>
      <c r="F92" s="15"/>
      <c r="G92" s="15"/>
      <c r="H92" s="15"/>
      <c r="I92" s="6"/>
      <c r="J92" s="6"/>
      <c r="K92" s="6"/>
      <c r="L92" s="6"/>
      <c r="M92" s="15"/>
      <c r="N92" s="15"/>
      <c r="O92" s="15"/>
      <c r="P92" s="15"/>
      <c r="Q92" s="15"/>
      <c r="R92" s="17"/>
      <c r="S92" s="17"/>
      <c r="T92" s="17"/>
      <c r="U92" s="17"/>
      <c r="V92" s="17"/>
      <c r="W92" s="14" t="str">
        <f t="shared" si="36"/>
        <v xml:space="preserve"> </v>
      </c>
      <c r="X92" s="14" t="str">
        <f t="shared" si="37"/>
        <v xml:space="preserve"> </v>
      </c>
      <c r="Y92" s="14" t="str">
        <f t="shared" si="38"/>
        <v xml:space="preserve"> </v>
      </c>
      <c r="Z92" s="14" t="str">
        <f t="shared" si="39"/>
        <v xml:space="preserve"> </v>
      </c>
      <c r="AA92" s="14" t="str">
        <f t="shared" si="40"/>
        <v xml:space="preserve"> </v>
      </c>
      <c r="AB92" s="14" t="str">
        <f t="shared" si="28"/>
        <v xml:space="preserve"> 0 - 5 years old</v>
      </c>
      <c r="AC92" s="14">
        <f t="shared" si="29"/>
        <v>0</v>
      </c>
      <c r="AD92" s="14" t="str">
        <f t="shared" si="30"/>
        <v xml:space="preserve"> 6 - 12 years old</v>
      </c>
      <c r="AE92" s="14">
        <f t="shared" si="31"/>
        <v>0</v>
      </c>
      <c r="AF92" s="14" t="str">
        <f t="shared" si="32"/>
        <v xml:space="preserve"> 13 - 16 years old</v>
      </c>
      <c r="AG92" s="14">
        <f t="shared" si="33"/>
        <v>0</v>
      </c>
      <c r="AH92" s="14" t="str">
        <f t="shared" si="34"/>
        <v xml:space="preserve"> 17 - 23 years old</v>
      </c>
      <c r="AI92" s="14">
        <f t="shared" si="35"/>
        <v>0</v>
      </c>
      <c r="AJ92" s="14" t="str">
        <f t="shared" si="41"/>
        <v xml:space="preserve"> </v>
      </c>
      <c r="AK92" s="14" t="str">
        <f t="shared" si="42"/>
        <v xml:space="preserve"> </v>
      </c>
      <c r="AL92" s="14" t="str">
        <f t="shared" si="43"/>
        <v xml:space="preserve"> </v>
      </c>
      <c r="AM92" s="14" t="str">
        <f t="shared" si="44"/>
        <v xml:space="preserve"> </v>
      </c>
      <c r="AN92" s="14" t="str">
        <f t="shared" si="45"/>
        <v xml:space="preserve"> </v>
      </c>
    </row>
    <row r="93" spans="1:40" x14ac:dyDescent="0.25">
      <c r="A93" s="6">
        <v>91</v>
      </c>
      <c r="B93" s="15"/>
      <c r="C93" s="15"/>
      <c r="D93" s="15"/>
      <c r="E93" s="15"/>
      <c r="F93" s="15"/>
      <c r="G93" s="15"/>
      <c r="H93" s="15"/>
      <c r="I93" s="6"/>
      <c r="J93" s="6"/>
      <c r="K93" s="6"/>
      <c r="L93" s="6"/>
      <c r="M93" s="15"/>
      <c r="N93" s="15"/>
      <c r="O93" s="15"/>
      <c r="P93" s="15"/>
      <c r="Q93" s="15"/>
      <c r="R93" s="17"/>
      <c r="S93" s="17"/>
      <c r="T93" s="17"/>
      <c r="U93" s="17"/>
      <c r="V93" s="17"/>
      <c r="W93" s="14" t="str">
        <f t="shared" si="36"/>
        <v xml:space="preserve"> </v>
      </c>
      <c r="X93" s="14" t="str">
        <f t="shared" si="37"/>
        <v xml:space="preserve"> </v>
      </c>
      <c r="Y93" s="14" t="str">
        <f t="shared" si="38"/>
        <v xml:space="preserve"> </v>
      </c>
      <c r="Z93" s="14" t="str">
        <f t="shared" si="39"/>
        <v xml:space="preserve"> </v>
      </c>
      <c r="AA93" s="14" t="str">
        <f t="shared" si="40"/>
        <v xml:space="preserve"> </v>
      </c>
      <c r="AB93" s="14" t="str">
        <f t="shared" si="28"/>
        <v xml:space="preserve"> 0 - 5 years old</v>
      </c>
      <c r="AC93" s="14">
        <f t="shared" si="29"/>
        <v>0</v>
      </c>
      <c r="AD93" s="14" t="str">
        <f t="shared" si="30"/>
        <v xml:space="preserve"> 6 - 12 years old</v>
      </c>
      <c r="AE93" s="14">
        <f t="shared" si="31"/>
        <v>0</v>
      </c>
      <c r="AF93" s="14" t="str">
        <f t="shared" si="32"/>
        <v xml:space="preserve"> 13 - 16 years old</v>
      </c>
      <c r="AG93" s="14">
        <f t="shared" si="33"/>
        <v>0</v>
      </c>
      <c r="AH93" s="14" t="str">
        <f t="shared" si="34"/>
        <v xml:space="preserve"> 17 - 23 years old</v>
      </c>
      <c r="AI93" s="14">
        <f t="shared" si="35"/>
        <v>0</v>
      </c>
      <c r="AJ93" s="14" t="str">
        <f t="shared" si="41"/>
        <v xml:space="preserve"> </v>
      </c>
      <c r="AK93" s="14" t="str">
        <f t="shared" si="42"/>
        <v xml:space="preserve"> </v>
      </c>
      <c r="AL93" s="14" t="str">
        <f t="shared" si="43"/>
        <v xml:space="preserve"> </v>
      </c>
      <c r="AM93" s="14" t="str">
        <f t="shared" si="44"/>
        <v xml:space="preserve"> </v>
      </c>
      <c r="AN93" s="14" t="str">
        <f t="shared" si="45"/>
        <v xml:space="preserve"> </v>
      </c>
    </row>
    <row r="94" spans="1:40" x14ac:dyDescent="0.25">
      <c r="A94" s="6">
        <v>92</v>
      </c>
      <c r="B94" s="15"/>
      <c r="C94" s="15"/>
      <c r="D94" s="15"/>
      <c r="E94" s="15"/>
      <c r="F94" s="15"/>
      <c r="G94" s="15"/>
      <c r="H94" s="15"/>
      <c r="I94" s="6"/>
      <c r="J94" s="6"/>
      <c r="K94" s="6"/>
      <c r="L94" s="6"/>
      <c r="M94" s="15"/>
      <c r="N94" s="15"/>
      <c r="O94" s="15"/>
      <c r="P94" s="15"/>
      <c r="Q94" s="15"/>
      <c r="R94" s="17"/>
      <c r="S94" s="17"/>
      <c r="T94" s="17"/>
      <c r="U94" s="17"/>
      <c r="V94" s="17"/>
      <c r="W94" s="14" t="str">
        <f t="shared" si="36"/>
        <v xml:space="preserve"> </v>
      </c>
      <c r="X94" s="14" t="str">
        <f t="shared" si="37"/>
        <v xml:space="preserve"> </v>
      </c>
      <c r="Y94" s="14" t="str">
        <f t="shared" si="38"/>
        <v xml:space="preserve"> </v>
      </c>
      <c r="Z94" s="14" t="str">
        <f t="shared" si="39"/>
        <v xml:space="preserve"> </v>
      </c>
      <c r="AA94" s="14" t="str">
        <f t="shared" si="40"/>
        <v xml:space="preserve"> </v>
      </c>
      <c r="AB94" s="14" t="str">
        <f t="shared" si="28"/>
        <v xml:space="preserve"> 0 - 5 years old</v>
      </c>
      <c r="AC94" s="14">
        <f t="shared" si="29"/>
        <v>0</v>
      </c>
      <c r="AD94" s="14" t="str">
        <f t="shared" si="30"/>
        <v xml:space="preserve"> 6 - 12 years old</v>
      </c>
      <c r="AE94" s="14">
        <f t="shared" si="31"/>
        <v>0</v>
      </c>
      <c r="AF94" s="14" t="str">
        <f t="shared" si="32"/>
        <v xml:space="preserve"> 13 - 16 years old</v>
      </c>
      <c r="AG94" s="14">
        <f t="shared" si="33"/>
        <v>0</v>
      </c>
      <c r="AH94" s="14" t="str">
        <f t="shared" si="34"/>
        <v xml:space="preserve"> 17 - 23 years old</v>
      </c>
      <c r="AI94" s="14">
        <f t="shared" si="35"/>
        <v>0</v>
      </c>
      <c r="AJ94" s="14" t="str">
        <f t="shared" si="41"/>
        <v xml:space="preserve"> </v>
      </c>
      <c r="AK94" s="14" t="str">
        <f t="shared" si="42"/>
        <v xml:space="preserve"> </v>
      </c>
      <c r="AL94" s="14" t="str">
        <f t="shared" si="43"/>
        <v xml:space="preserve"> </v>
      </c>
      <c r="AM94" s="14" t="str">
        <f t="shared" si="44"/>
        <v xml:space="preserve"> </v>
      </c>
      <c r="AN94" s="14" t="str">
        <f t="shared" si="45"/>
        <v xml:space="preserve"> </v>
      </c>
    </row>
    <row r="95" spans="1:40" x14ac:dyDescent="0.25">
      <c r="A95" s="6">
        <v>93</v>
      </c>
      <c r="B95" s="15"/>
      <c r="C95" s="15"/>
      <c r="D95" s="15"/>
      <c r="E95" s="15"/>
      <c r="F95" s="15"/>
      <c r="G95" s="15"/>
      <c r="H95" s="15"/>
      <c r="I95" s="6"/>
      <c r="J95" s="6"/>
      <c r="K95" s="6"/>
      <c r="L95" s="6"/>
      <c r="M95" s="15"/>
      <c r="N95" s="15"/>
      <c r="O95" s="15"/>
      <c r="P95" s="15"/>
      <c r="Q95" s="15"/>
      <c r="R95" s="17"/>
      <c r="S95" s="17"/>
      <c r="T95" s="17"/>
      <c r="U95" s="17"/>
      <c r="V95" s="17"/>
      <c r="W95" s="14" t="str">
        <f t="shared" si="36"/>
        <v xml:space="preserve"> </v>
      </c>
      <c r="X95" s="14" t="str">
        <f t="shared" si="37"/>
        <v xml:space="preserve"> </v>
      </c>
      <c r="Y95" s="14" t="str">
        <f t="shared" si="38"/>
        <v xml:space="preserve"> </v>
      </c>
      <c r="Z95" s="14" t="str">
        <f t="shared" si="39"/>
        <v xml:space="preserve"> </v>
      </c>
      <c r="AA95" s="14" t="str">
        <f t="shared" si="40"/>
        <v xml:space="preserve"> </v>
      </c>
      <c r="AB95" s="14" t="str">
        <f t="shared" si="28"/>
        <v xml:space="preserve"> 0 - 5 years old</v>
      </c>
      <c r="AC95" s="14">
        <f t="shared" si="29"/>
        <v>0</v>
      </c>
      <c r="AD95" s="14" t="str">
        <f t="shared" si="30"/>
        <v xml:space="preserve"> 6 - 12 years old</v>
      </c>
      <c r="AE95" s="14">
        <f t="shared" si="31"/>
        <v>0</v>
      </c>
      <c r="AF95" s="14" t="str">
        <f t="shared" si="32"/>
        <v xml:space="preserve"> 13 - 16 years old</v>
      </c>
      <c r="AG95" s="14">
        <f t="shared" si="33"/>
        <v>0</v>
      </c>
      <c r="AH95" s="14" t="str">
        <f t="shared" si="34"/>
        <v xml:space="preserve"> 17 - 23 years old</v>
      </c>
      <c r="AI95" s="14">
        <f t="shared" si="35"/>
        <v>0</v>
      </c>
      <c r="AJ95" s="14" t="str">
        <f t="shared" si="41"/>
        <v xml:space="preserve"> </v>
      </c>
      <c r="AK95" s="14" t="str">
        <f t="shared" si="42"/>
        <v xml:space="preserve"> </v>
      </c>
      <c r="AL95" s="14" t="str">
        <f t="shared" si="43"/>
        <v xml:space="preserve"> </v>
      </c>
      <c r="AM95" s="14" t="str">
        <f t="shared" si="44"/>
        <v xml:space="preserve"> </v>
      </c>
      <c r="AN95" s="14" t="str">
        <f t="shared" si="45"/>
        <v xml:space="preserve"> </v>
      </c>
    </row>
    <row r="96" spans="1:40" x14ac:dyDescent="0.25">
      <c r="A96" s="6">
        <v>94</v>
      </c>
      <c r="B96" s="15"/>
      <c r="C96" s="15"/>
      <c r="D96" s="15"/>
      <c r="E96" s="15"/>
      <c r="F96" s="15"/>
      <c r="G96" s="15"/>
      <c r="H96" s="15"/>
      <c r="I96" s="6"/>
      <c r="J96" s="6"/>
      <c r="K96" s="6"/>
      <c r="L96" s="6"/>
      <c r="M96" s="15"/>
      <c r="N96" s="15"/>
      <c r="O96" s="15"/>
      <c r="P96" s="15"/>
      <c r="Q96" s="15"/>
      <c r="R96" s="17"/>
      <c r="S96" s="17"/>
      <c r="T96" s="17"/>
      <c r="U96" s="17"/>
      <c r="V96" s="17"/>
      <c r="W96" s="14" t="str">
        <f t="shared" si="36"/>
        <v xml:space="preserve"> </v>
      </c>
      <c r="X96" s="14" t="str">
        <f t="shared" si="37"/>
        <v xml:space="preserve"> </v>
      </c>
      <c r="Y96" s="14" t="str">
        <f t="shared" si="38"/>
        <v xml:space="preserve"> </v>
      </c>
      <c r="Z96" s="14" t="str">
        <f t="shared" si="39"/>
        <v xml:space="preserve"> </v>
      </c>
      <c r="AA96" s="14" t="str">
        <f t="shared" si="40"/>
        <v xml:space="preserve"> </v>
      </c>
      <c r="AB96" s="14" t="str">
        <f t="shared" si="28"/>
        <v xml:space="preserve"> 0 - 5 years old</v>
      </c>
      <c r="AC96" s="14">
        <f t="shared" si="29"/>
        <v>0</v>
      </c>
      <c r="AD96" s="14" t="str">
        <f t="shared" si="30"/>
        <v xml:space="preserve"> 6 - 12 years old</v>
      </c>
      <c r="AE96" s="14">
        <f t="shared" si="31"/>
        <v>0</v>
      </c>
      <c r="AF96" s="14" t="str">
        <f t="shared" si="32"/>
        <v xml:space="preserve"> 13 - 16 years old</v>
      </c>
      <c r="AG96" s="14">
        <f t="shared" si="33"/>
        <v>0</v>
      </c>
      <c r="AH96" s="14" t="str">
        <f t="shared" si="34"/>
        <v xml:space="preserve"> 17 - 23 years old</v>
      </c>
      <c r="AI96" s="14">
        <f t="shared" si="35"/>
        <v>0</v>
      </c>
      <c r="AJ96" s="14" t="str">
        <f t="shared" si="41"/>
        <v xml:space="preserve"> </v>
      </c>
      <c r="AK96" s="14" t="str">
        <f t="shared" si="42"/>
        <v xml:space="preserve"> </v>
      </c>
      <c r="AL96" s="14" t="str">
        <f t="shared" si="43"/>
        <v xml:space="preserve"> </v>
      </c>
      <c r="AM96" s="14" t="str">
        <f t="shared" si="44"/>
        <v xml:space="preserve"> </v>
      </c>
      <c r="AN96" s="14" t="str">
        <f t="shared" si="45"/>
        <v xml:space="preserve"> </v>
      </c>
    </row>
    <row r="97" spans="1:40" x14ac:dyDescent="0.25">
      <c r="A97" s="6">
        <v>95</v>
      </c>
      <c r="B97" s="15"/>
      <c r="C97" s="15"/>
      <c r="D97" s="15"/>
      <c r="E97" s="15"/>
      <c r="F97" s="15"/>
      <c r="G97" s="15"/>
      <c r="H97" s="15"/>
      <c r="I97" s="6"/>
      <c r="J97" s="6"/>
      <c r="K97" s="6"/>
      <c r="L97" s="6"/>
      <c r="M97" s="15"/>
      <c r="N97" s="15"/>
      <c r="O97" s="15"/>
      <c r="P97" s="15"/>
      <c r="Q97" s="15"/>
      <c r="R97" s="17"/>
      <c r="S97" s="17"/>
      <c r="T97" s="17"/>
      <c r="U97" s="17"/>
      <c r="V97" s="17"/>
      <c r="W97" s="14" t="str">
        <f t="shared" si="36"/>
        <v xml:space="preserve"> </v>
      </c>
      <c r="X97" s="14" t="str">
        <f t="shared" si="37"/>
        <v xml:space="preserve"> </v>
      </c>
      <c r="Y97" s="14" t="str">
        <f t="shared" si="38"/>
        <v xml:space="preserve"> </v>
      </c>
      <c r="Z97" s="14" t="str">
        <f t="shared" si="39"/>
        <v xml:space="preserve"> </v>
      </c>
      <c r="AA97" s="14" t="str">
        <f t="shared" si="40"/>
        <v xml:space="preserve"> </v>
      </c>
      <c r="AB97" s="14" t="str">
        <f t="shared" si="28"/>
        <v xml:space="preserve"> 0 - 5 years old</v>
      </c>
      <c r="AC97" s="14">
        <f t="shared" si="29"/>
        <v>0</v>
      </c>
      <c r="AD97" s="14" t="str">
        <f t="shared" si="30"/>
        <v xml:space="preserve"> 6 - 12 years old</v>
      </c>
      <c r="AE97" s="14">
        <f t="shared" si="31"/>
        <v>0</v>
      </c>
      <c r="AF97" s="14" t="str">
        <f t="shared" si="32"/>
        <v xml:space="preserve"> 13 - 16 years old</v>
      </c>
      <c r="AG97" s="14">
        <f t="shared" si="33"/>
        <v>0</v>
      </c>
      <c r="AH97" s="14" t="str">
        <f t="shared" si="34"/>
        <v xml:space="preserve"> 17 - 23 years old</v>
      </c>
      <c r="AI97" s="14">
        <f t="shared" si="35"/>
        <v>0</v>
      </c>
      <c r="AJ97" s="14" t="str">
        <f t="shared" si="41"/>
        <v xml:space="preserve"> </v>
      </c>
      <c r="AK97" s="14" t="str">
        <f t="shared" si="42"/>
        <v xml:space="preserve"> </v>
      </c>
      <c r="AL97" s="14" t="str">
        <f t="shared" si="43"/>
        <v xml:space="preserve"> </v>
      </c>
      <c r="AM97" s="14" t="str">
        <f t="shared" si="44"/>
        <v xml:space="preserve"> </v>
      </c>
      <c r="AN97" s="14" t="str">
        <f t="shared" si="45"/>
        <v xml:space="preserve"> </v>
      </c>
    </row>
    <row r="98" spans="1:40" x14ac:dyDescent="0.25">
      <c r="A98" s="6">
        <v>96</v>
      </c>
      <c r="B98" s="15"/>
      <c r="C98" s="15"/>
      <c r="D98" s="15"/>
      <c r="E98" s="15"/>
      <c r="F98" s="15"/>
      <c r="G98" s="15"/>
      <c r="H98" s="15"/>
      <c r="I98" s="6"/>
      <c r="J98" s="6"/>
      <c r="K98" s="6"/>
      <c r="L98" s="6"/>
      <c r="M98" s="15"/>
      <c r="N98" s="15"/>
      <c r="O98" s="15"/>
      <c r="P98" s="15"/>
      <c r="Q98" s="15"/>
      <c r="R98" s="17"/>
      <c r="S98" s="17"/>
      <c r="T98" s="17"/>
      <c r="U98" s="17"/>
      <c r="V98" s="17"/>
      <c r="W98" s="14" t="str">
        <f t="shared" si="36"/>
        <v xml:space="preserve"> </v>
      </c>
      <c r="X98" s="14" t="str">
        <f t="shared" si="37"/>
        <v xml:space="preserve"> </v>
      </c>
      <c r="Y98" s="14" t="str">
        <f t="shared" si="38"/>
        <v xml:space="preserve"> </v>
      </c>
      <c r="Z98" s="14" t="str">
        <f t="shared" si="39"/>
        <v xml:space="preserve"> </v>
      </c>
      <c r="AA98" s="14" t="str">
        <f t="shared" si="40"/>
        <v xml:space="preserve"> </v>
      </c>
      <c r="AB98" s="14" t="str">
        <f t="shared" si="28"/>
        <v xml:space="preserve"> 0 - 5 years old</v>
      </c>
      <c r="AC98" s="14">
        <f t="shared" si="29"/>
        <v>0</v>
      </c>
      <c r="AD98" s="14" t="str">
        <f t="shared" si="30"/>
        <v xml:space="preserve"> 6 - 12 years old</v>
      </c>
      <c r="AE98" s="14">
        <f t="shared" si="31"/>
        <v>0</v>
      </c>
      <c r="AF98" s="14" t="str">
        <f t="shared" si="32"/>
        <v xml:space="preserve"> 13 - 16 years old</v>
      </c>
      <c r="AG98" s="14">
        <f t="shared" si="33"/>
        <v>0</v>
      </c>
      <c r="AH98" s="14" t="str">
        <f t="shared" si="34"/>
        <v xml:space="preserve"> 17 - 23 years old</v>
      </c>
      <c r="AI98" s="14">
        <f t="shared" si="35"/>
        <v>0</v>
      </c>
      <c r="AJ98" s="14" t="str">
        <f t="shared" si="41"/>
        <v xml:space="preserve"> </v>
      </c>
      <c r="AK98" s="14" t="str">
        <f t="shared" si="42"/>
        <v xml:space="preserve"> </v>
      </c>
      <c r="AL98" s="14" t="str">
        <f t="shared" si="43"/>
        <v xml:space="preserve"> </v>
      </c>
      <c r="AM98" s="14" t="str">
        <f t="shared" si="44"/>
        <v xml:space="preserve"> </v>
      </c>
      <c r="AN98" s="14" t="str">
        <f t="shared" si="45"/>
        <v xml:space="preserve"> </v>
      </c>
    </row>
    <row r="99" spans="1:40" x14ac:dyDescent="0.25">
      <c r="A99" s="6">
        <v>97</v>
      </c>
      <c r="B99" s="15"/>
      <c r="C99" s="15"/>
      <c r="D99" s="15"/>
      <c r="E99" s="15"/>
      <c r="F99" s="15"/>
      <c r="G99" s="15"/>
      <c r="H99" s="15"/>
      <c r="I99" s="6"/>
      <c r="J99" s="6"/>
      <c r="K99" s="6"/>
      <c r="L99" s="6"/>
      <c r="M99" s="15"/>
      <c r="N99" s="15"/>
      <c r="O99" s="15"/>
      <c r="P99" s="15"/>
      <c r="Q99" s="15"/>
      <c r="R99" s="17"/>
      <c r="S99" s="17"/>
      <c r="T99" s="17"/>
      <c r="U99" s="17"/>
      <c r="V99" s="17"/>
      <c r="W99" s="14" t="str">
        <f t="shared" si="36"/>
        <v xml:space="preserve"> </v>
      </c>
      <c r="X99" s="14" t="str">
        <f t="shared" si="37"/>
        <v xml:space="preserve"> </v>
      </c>
      <c r="Y99" s="14" t="str">
        <f t="shared" si="38"/>
        <v xml:space="preserve"> </v>
      </c>
      <c r="Z99" s="14" t="str">
        <f t="shared" si="39"/>
        <v xml:space="preserve"> </v>
      </c>
      <c r="AA99" s="14" t="str">
        <f t="shared" si="40"/>
        <v xml:space="preserve"> </v>
      </c>
      <c r="AB99" s="14" t="str">
        <f t="shared" si="28"/>
        <v xml:space="preserve"> 0 - 5 years old</v>
      </c>
      <c r="AC99" s="14">
        <f t="shared" si="29"/>
        <v>0</v>
      </c>
      <c r="AD99" s="14" t="str">
        <f t="shared" si="30"/>
        <v xml:space="preserve"> 6 - 12 years old</v>
      </c>
      <c r="AE99" s="14">
        <f t="shared" si="31"/>
        <v>0</v>
      </c>
      <c r="AF99" s="14" t="str">
        <f t="shared" si="32"/>
        <v xml:space="preserve"> 13 - 16 years old</v>
      </c>
      <c r="AG99" s="14">
        <f t="shared" si="33"/>
        <v>0</v>
      </c>
      <c r="AH99" s="14" t="str">
        <f t="shared" si="34"/>
        <v xml:space="preserve"> 17 - 23 years old</v>
      </c>
      <c r="AI99" s="14">
        <f t="shared" si="35"/>
        <v>0</v>
      </c>
      <c r="AJ99" s="14" t="str">
        <f t="shared" si="41"/>
        <v xml:space="preserve"> </v>
      </c>
      <c r="AK99" s="14" t="str">
        <f t="shared" si="42"/>
        <v xml:space="preserve"> </v>
      </c>
      <c r="AL99" s="14" t="str">
        <f t="shared" si="43"/>
        <v xml:space="preserve"> </v>
      </c>
      <c r="AM99" s="14" t="str">
        <f t="shared" si="44"/>
        <v xml:space="preserve"> </v>
      </c>
      <c r="AN99" s="14" t="str">
        <f t="shared" si="45"/>
        <v xml:space="preserve"> </v>
      </c>
    </row>
    <row r="100" spans="1:40" x14ac:dyDescent="0.25">
      <c r="A100" s="6">
        <v>98</v>
      </c>
      <c r="B100" s="15"/>
      <c r="C100" s="15"/>
      <c r="D100" s="15"/>
      <c r="E100" s="15"/>
      <c r="F100" s="15"/>
      <c r="G100" s="15"/>
      <c r="H100" s="15"/>
      <c r="I100" s="6"/>
      <c r="J100" s="6"/>
      <c r="K100" s="6"/>
      <c r="L100" s="6"/>
      <c r="M100" s="15"/>
      <c r="N100" s="15"/>
      <c r="O100" s="15"/>
      <c r="P100" s="15"/>
      <c r="Q100" s="15"/>
      <c r="R100" s="17"/>
      <c r="S100" s="17"/>
      <c r="T100" s="17"/>
      <c r="U100" s="17"/>
      <c r="V100" s="17"/>
      <c r="W100" s="14" t="str">
        <f t="shared" si="36"/>
        <v xml:space="preserve"> </v>
      </c>
      <c r="X100" s="14" t="str">
        <f t="shared" si="37"/>
        <v xml:space="preserve"> </v>
      </c>
      <c r="Y100" s="14" t="str">
        <f t="shared" si="38"/>
        <v xml:space="preserve"> </v>
      </c>
      <c r="Z100" s="14" t="str">
        <f t="shared" si="39"/>
        <v xml:space="preserve"> </v>
      </c>
      <c r="AA100" s="14" t="str">
        <f t="shared" si="40"/>
        <v xml:space="preserve"> </v>
      </c>
      <c r="AB100" s="14" t="str">
        <f t="shared" si="28"/>
        <v xml:space="preserve"> 0 - 5 years old</v>
      </c>
      <c r="AC100" s="14">
        <f t="shared" si="29"/>
        <v>0</v>
      </c>
      <c r="AD100" s="14" t="str">
        <f t="shared" si="30"/>
        <v xml:space="preserve"> 6 - 12 years old</v>
      </c>
      <c r="AE100" s="14">
        <f t="shared" si="31"/>
        <v>0</v>
      </c>
      <c r="AF100" s="14" t="str">
        <f t="shared" si="32"/>
        <v xml:space="preserve"> 13 - 16 years old</v>
      </c>
      <c r="AG100" s="14">
        <f t="shared" si="33"/>
        <v>0</v>
      </c>
      <c r="AH100" s="14" t="str">
        <f t="shared" si="34"/>
        <v xml:space="preserve"> 17 - 23 years old</v>
      </c>
      <c r="AI100" s="14">
        <f t="shared" si="35"/>
        <v>0</v>
      </c>
      <c r="AJ100" s="14" t="str">
        <f t="shared" si="41"/>
        <v xml:space="preserve"> </v>
      </c>
      <c r="AK100" s="14" t="str">
        <f t="shared" si="42"/>
        <v xml:space="preserve"> </v>
      </c>
      <c r="AL100" s="14" t="str">
        <f t="shared" si="43"/>
        <v xml:space="preserve"> </v>
      </c>
      <c r="AM100" s="14" t="str">
        <f t="shared" si="44"/>
        <v xml:space="preserve"> </v>
      </c>
      <c r="AN100" s="14" t="str">
        <f t="shared" si="45"/>
        <v xml:space="preserve"> </v>
      </c>
    </row>
    <row r="101" spans="1:40" x14ac:dyDescent="0.25">
      <c r="A101" s="6">
        <v>99</v>
      </c>
      <c r="B101" s="15"/>
      <c r="C101" s="15"/>
      <c r="D101" s="15"/>
      <c r="E101" s="15"/>
      <c r="F101" s="15"/>
      <c r="G101" s="15"/>
      <c r="H101" s="15"/>
      <c r="I101" s="6"/>
      <c r="J101" s="6"/>
      <c r="K101" s="6"/>
      <c r="L101" s="6"/>
      <c r="M101" s="15"/>
      <c r="N101" s="15"/>
      <c r="O101" s="15"/>
      <c r="P101" s="15"/>
      <c r="Q101" s="15"/>
      <c r="R101" s="17"/>
      <c r="S101" s="17"/>
      <c r="T101" s="17"/>
      <c r="U101" s="17"/>
      <c r="V101" s="17"/>
      <c r="W101" s="14" t="str">
        <f t="shared" si="36"/>
        <v xml:space="preserve"> </v>
      </c>
      <c r="X101" s="14" t="str">
        <f t="shared" si="37"/>
        <v xml:space="preserve"> </v>
      </c>
      <c r="Y101" s="14" t="str">
        <f t="shared" si="38"/>
        <v xml:space="preserve"> </v>
      </c>
      <c r="Z101" s="14" t="str">
        <f t="shared" si="39"/>
        <v xml:space="preserve"> </v>
      </c>
      <c r="AA101" s="14" t="str">
        <f t="shared" si="40"/>
        <v xml:space="preserve"> </v>
      </c>
      <c r="AB101" s="14" t="str">
        <f t="shared" si="28"/>
        <v xml:space="preserve"> 0 - 5 years old</v>
      </c>
      <c r="AC101" s="14">
        <f t="shared" si="29"/>
        <v>0</v>
      </c>
      <c r="AD101" s="14" t="str">
        <f t="shared" si="30"/>
        <v xml:space="preserve"> 6 - 12 years old</v>
      </c>
      <c r="AE101" s="14">
        <f t="shared" si="31"/>
        <v>0</v>
      </c>
      <c r="AF101" s="14" t="str">
        <f t="shared" si="32"/>
        <v xml:space="preserve"> 13 - 16 years old</v>
      </c>
      <c r="AG101" s="14">
        <f t="shared" si="33"/>
        <v>0</v>
      </c>
      <c r="AH101" s="14" t="str">
        <f t="shared" si="34"/>
        <v xml:space="preserve"> 17 - 23 years old</v>
      </c>
      <c r="AI101" s="14">
        <f t="shared" si="35"/>
        <v>0</v>
      </c>
      <c r="AJ101" s="14" t="str">
        <f t="shared" si="41"/>
        <v xml:space="preserve"> </v>
      </c>
      <c r="AK101" s="14" t="str">
        <f t="shared" si="42"/>
        <v xml:space="preserve"> </v>
      </c>
      <c r="AL101" s="14" t="str">
        <f t="shared" si="43"/>
        <v xml:space="preserve"> </v>
      </c>
      <c r="AM101" s="14" t="str">
        <f t="shared" si="44"/>
        <v xml:space="preserve"> </v>
      </c>
      <c r="AN101" s="14" t="str">
        <f t="shared" si="45"/>
        <v xml:space="preserve"> </v>
      </c>
    </row>
    <row r="102" spans="1:40" x14ac:dyDescent="0.25">
      <c r="A102" s="6">
        <v>100</v>
      </c>
      <c r="B102" s="15"/>
      <c r="C102" s="15"/>
      <c r="D102" s="15"/>
      <c r="E102" s="15"/>
      <c r="F102" s="15"/>
      <c r="G102" s="15"/>
      <c r="H102" s="15"/>
      <c r="I102" s="6"/>
      <c r="J102" s="6"/>
      <c r="K102" s="6"/>
      <c r="L102" s="6"/>
      <c r="M102" s="15"/>
      <c r="N102" s="15"/>
      <c r="O102" s="15"/>
      <c r="P102" s="15"/>
      <c r="Q102" s="15"/>
      <c r="R102" s="17"/>
      <c r="S102" s="17"/>
      <c r="T102" s="17"/>
      <c r="U102" s="17"/>
      <c r="V102" s="17"/>
      <c r="W102" s="14" t="str">
        <f t="shared" si="36"/>
        <v xml:space="preserve"> </v>
      </c>
      <c r="X102" s="14" t="str">
        <f t="shared" si="37"/>
        <v xml:space="preserve"> </v>
      </c>
      <c r="Y102" s="14" t="str">
        <f t="shared" si="38"/>
        <v xml:space="preserve"> </v>
      </c>
      <c r="Z102" s="14" t="str">
        <f t="shared" si="39"/>
        <v xml:space="preserve"> </v>
      </c>
      <c r="AA102" s="14" t="str">
        <f t="shared" si="40"/>
        <v xml:space="preserve"> </v>
      </c>
      <c r="AB102" s="14" t="str">
        <f t="shared" si="28"/>
        <v xml:space="preserve"> 0 - 5 years old</v>
      </c>
      <c r="AC102" s="14">
        <f t="shared" si="29"/>
        <v>0</v>
      </c>
      <c r="AD102" s="14" t="str">
        <f t="shared" si="30"/>
        <v xml:space="preserve"> 6 - 12 years old</v>
      </c>
      <c r="AE102" s="14">
        <f t="shared" si="31"/>
        <v>0</v>
      </c>
      <c r="AF102" s="14" t="str">
        <f t="shared" si="32"/>
        <v xml:space="preserve"> 13 - 16 years old</v>
      </c>
      <c r="AG102" s="14">
        <f t="shared" si="33"/>
        <v>0</v>
      </c>
      <c r="AH102" s="14" t="str">
        <f t="shared" si="34"/>
        <v xml:space="preserve"> 17 - 23 years old</v>
      </c>
      <c r="AI102" s="14">
        <f t="shared" si="35"/>
        <v>0</v>
      </c>
      <c r="AJ102" s="14" t="str">
        <f t="shared" si="41"/>
        <v xml:space="preserve"> </v>
      </c>
      <c r="AK102" s="14" t="str">
        <f t="shared" si="42"/>
        <v xml:space="preserve"> </v>
      </c>
      <c r="AL102" s="14" t="str">
        <f t="shared" si="43"/>
        <v xml:space="preserve"> </v>
      </c>
      <c r="AM102" s="14" t="str">
        <f t="shared" si="44"/>
        <v xml:space="preserve"> </v>
      </c>
      <c r="AN102" s="14" t="str">
        <f t="shared" si="45"/>
        <v xml:space="preserve"> </v>
      </c>
    </row>
    <row r="103" spans="1:40" x14ac:dyDescent="0.25">
      <c r="A103" s="18"/>
      <c r="B103" s="17"/>
      <c r="C103" s="17"/>
      <c r="D103" s="17"/>
      <c r="E103" s="17"/>
      <c r="F103" s="17"/>
      <c r="G103" s="17"/>
      <c r="H103" s="17"/>
      <c r="I103" s="18"/>
      <c r="J103" s="18"/>
      <c r="K103" s="18"/>
      <c r="L103" s="18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40" x14ac:dyDescent="0.25">
      <c r="A104" s="18"/>
      <c r="B104" s="17"/>
      <c r="C104" s="17"/>
      <c r="D104" s="17"/>
      <c r="E104" s="17"/>
      <c r="F104" s="17"/>
      <c r="G104" s="17"/>
      <c r="H104" s="17"/>
      <c r="I104" s="18"/>
      <c r="J104" s="18"/>
      <c r="K104" s="18"/>
      <c r="L104" s="18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40" x14ac:dyDescent="0.25">
      <c r="A105" s="18"/>
      <c r="B105" s="17"/>
      <c r="C105" s="17"/>
      <c r="D105" s="17"/>
      <c r="E105" s="17"/>
      <c r="F105" s="17"/>
      <c r="G105" s="17"/>
      <c r="H105" s="17"/>
      <c r="I105" s="18"/>
      <c r="J105" s="18"/>
      <c r="K105" s="18"/>
      <c r="L105" s="18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40" x14ac:dyDescent="0.25">
      <c r="A106" s="18"/>
      <c r="B106" s="17"/>
      <c r="C106" s="17"/>
      <c r="D106" s="17"/>
      <c r="E106" s="17"/>
      <c r="F106" s="17"/>
      <c r="G106" s="17"/>
      <c r="H106" s="17"/>
      <c r="I106" s="18"/>
      <c r="J106" s="18"/>
      <c r="K106" s="18"/>
      <c r="L106" s="18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40" x14ac:dyDescent="0.25">
      <c r="A107" s="18"/>
      <c r="B107" s="17"/>
      <c r="C107" s="17"/>
      <c r="D107" s="17"/>
      <c r="E107" s="17"/>
      <c r="F107" s="17"/>
      <c r="G107" s="17"/>
      <c r="H107" s="17"/>
      <c r="I107" s="18"/>
      <c r="J107" s="18"/>
      <c r="K107" s="18"/>
      <c r="L107" s="18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40" x14ac:dyDescent="0.25">
      <c r="A108" s="18"/>
      <c r="B108" s="17"/>
      <c r="C108" s="17"/>
      <c r="D108" s="17"/>
      <c r="E108" s="17"/>
      <c r="F108" s="17"/>
      <c r="G108" s="17"/>
      <c r="H108" s="17"/>
      <c r="I108" s="18"/>
      <c r="J108" s="18"/>
      <c r="K108" s="18"/>
      <c r="L108" s="18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40" x14ac:dyDescent="0.25">
      <c r="A109" s="18"/>
      <c r="B109" s="17"/>
      <c r="C109" s="17"/>
      <c r="D109" s="17"/>
      <c r="E109" s="17"/>
      <c r="F109" s="17"/>
      <c r="G109" s="17"/>
      <c r="H109" s="17"/>
      <c r="I109" s="18"/>
      <c r="J109" s="18"/>
      <c r="K109" s="18"/>
      <c r="L109" s="18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40" x14ac:dyDescent="0.25">
      <c r="A110" s="18"/>
      <c r="B110" s="17"/>
      <c r="C110" s="17"/>
      <c r="D110" s="17"/>
      <c r="E110" s="17"/>
      <c r="F110" s="17"/>
      <c r="G110" s="17"/>
      <c r="H110" s="17"/>
      <c r="I110" s="18"/>
      <c r="J110" s="18"/>
      <c r="K110" s="18"/>
      <c r="L110" s="18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40" x14ac:dyDescent="0.25">
      <c r="A111" s="18"/>
      <c r="B111" s="17"/>
      <c r="C111" s="17"/>
      <c r="D111" s="17"/>
      <c r="E111" s="17"/>
      <c r="F111" s="17"/>
      <c r="G111" s="17"/>
      <c r="H111" s="17"/>
      <c r="I111" s="18"/>
      <c r="J111" s="18"/>
      <c r="K111" s="18"/>
      <c r="L111" s="18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40" x14ac:dyDescent="0.25">
      <c r="A112" s="18"/>
      <c r="B112" s="17"/>
      <c r="C112" s="17"/>
      <c r="D112" s="17"/>
      <c r="E112" s="17"/>
      <c r="F112" s="17"/>
      <c r="G112" s="17"/>
      <c r="H112" s="17"/>
      <c r="I112" s="18"/>
      <c r="J112" s="18"/>
      <c r="K112" s="18"/>
      <c r="L112" s="18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x14ac:dyDescent="0.25">
      <c r="A113" s="18"/>
      <c r="B113" s="17"/>
      <c r="C113" s="17"/>
      <c r="D113" s="17"/>
      <c r="E113" s="17"/>
      <c r="F113" s="17"/>
      <c r="G113" s="17"/>
      <c r="H113" s="17"/>
      <c r="I113" s="18"/>
      <c r="J113" s="18"/>
      <c r="K113" s="18"/>
      <c r="L113" s="18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x14ac:dyDescent="0.25">
      <c r="A114" s="18"/>
      <c r="B114" s="17"/>
      <c r="C114" s="17"/>
      <c r="D114" s="17"/>
      <c r="E114" s="17"/>
      <c r="F114" s="17"/>
      <c r="G114" s="17"/>
      <c r="H114" s="17"/>
      <c r="I114" s="18"/>
      <c r="J114" s="18"/>
      <c r="K114" s="18"/>
      <c r="L114" s="18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x14ac:dyDescent="0.25">
      <c r="A115" s="18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x14ac:dyDescent="0.25">
      <c r="A116" s="18"/>
      <c r="B116" s="17"/>
      <c r="C116" s="17"/>
      <c r="D116" s="17"/>
      <c r="E116" s="17"/>
      <c r="F116" s="17"/>
      <c r="G116" s="17"/>
      <c r="H116" s="17"/>
      <c r="I116" s="18"/>
      <c r="J116" s="18"/>
      <c r="K116" s="18"/>
      <c r="L116" s="18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x14ac:dyDescent="0.25">
      <c r="A117" s="18"/>
      <c r="B117" s="17"/>
      <c r="C117" s="17"/>
      <c r="D117" s="17"/>
      <c r="E117" s="17"/>
      <c r="F117" s="17"/>
      <c r="G117" s="17"/>
      <c r="H117" s="17"/>
      <c r="I117" s="18"/>
      <c r="J117" s="18"/>
      <c r="K117" s="18"/>
      <c r="L117" s="18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x14ac:dyDescent="0.25">
      <c r="A118" s="18"/>
      <c r="B118" s="17"/>
      <c r="C118" s="17"/>
      <c r="D118" s="17"/>
      <c r="E118" s="17"/>
      <c r="F118" s="17"/>
      <c r="G118" s="17"/>
      <c r="H118" s="17"/>
      <c r="I118" s="18"/>
      <c r="J118" s="18"/>
      <c r="K118" s="18"/>
      <c r="L118" s="18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x14ac:dyDescent="0.25">
      <c r="A119" s="18"/>
      <c r="B119" s="17"/>
      <c r="C119" s="17"/>
      <c r="D119" s="17"/>
      <c r="E119" s="17"/>
      <c r="F119" s="17"/>
      <c r="G119" s="17"/>
      <c r="H119" s="17"/>
      <c r="I119" s="18"/>
      <c r="J119" s="18"/>
      <c r="K119" s="18"/>
      <c r="L119" s="18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x14ac:dyDescent="0.25">
      <c r="A120" s="18"/>
      <c r="B120" s="17"/>
      <c r="C120" s="17"/>
      <c r="D120" s="17"/>
      <c r="E120" s="17"/>
      <c r="F120" s="17"/>
      <c r="G120" s="17"/>
      <c r="H120" s="17"/>
      <c r="I120" s="18"/>
      <c r="J120" s="18"/>
      <c r="K120" s="18"/>
      <c r="L120" s="18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x14ac:dyDescent="0.25">
      <c r="A121" s="18"/>
      <c r="B121" s="17"/>
      <c r="C121" s="17"/>
      <c r="D121" s="17"/>
      <c r="E121" s="17"/>
      <c r="F121" s="17"/>
      <c r="G121" s="17"/>
      <c r="H121" s="17"/>
      <c r="I121" s="18"/>
      <c r="J121" s="18"/>
      <c r="K121" s="18"/>
      <c r="L121" s="18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x14ac:dyDescent="0.25">
      <c r="A122" s="18"/>
      <c r="B122" s="17"/>
      <c r="C122" s="17"/>
      <c r="D122" s="17"/>
      <c r="E122" s="17"/>
      <c r="F122" s="17"/>
      <c r="G122" s="17"/>
      <c r="H122" s="17"/>
      <c r="I122" s="18"/>
      <c r="J122" s="18"/>
      <c r="K122" s="18"/>
      <c r="L122" s="18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x14ac:dyDescent="0.25">
      <c r="A123" s="18"/>
      <c r="B123" s="17"/>
      <c r="C123" s="17"/>
      <c r="D123" s="17"/>
      <c r="E123" s="17"/>
      <c r="F123" s="17"/>
      <c r="G123" s="17"/>
      <c r="H123" s="17"/>
      <c r="I123" s="18"/>
      <c r="J123" s="18"/>
      <c r="K123" s="18"/>
      <c r="L123" s="18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x14ac:dyDescent="0.25">
      <c r="A124" s="18"/>
      <c r="B124" s="17"/>
      <c r="C124" s="17"/>
      <c r="D124" s="17"/>
      <c r="E124" s="17"/>
      <c r="F124" s="17"/>
      <c r="G124" s="17"/>
      <c r="H124" s="17"/>
      <c r="I124" s="18"/>
      <c r="J124" s="18"/>
      <c r="K124" s="18"/>
      <c r="L124" s="18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x14ac:dyDescent="0.25">
      <c r="A125" s="18"/>
      <c r="B125" s="17"/>
      <c r="C125" s="17"/>
      <c r="D125" s="17"/>
      <c r="E125" s="17"/>
      <c r="F125" s="17"/>
      <c r="G125" s="17"/>
      <c r="H125" s="17"/>
      <c r="I125" s="18"/>
      <c r="J125" s="18"/>
      <c r="K125" s="18"/>
      <c r="L125" s="18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x14ac:dyDescent="0.25">
      <c r="A126" s="18"/>
      <c r="B126" s="17"/>
      <c r="C126" s="17"/>
      <c r="D126" s="17"/>
      <c r="E126" s="17"/>
      <c r="F126" s="17"/>
      <c r="G126" s="17"/>
      <c r="H126" s="17"/>
      <c r="I126" s="18"/>
      <c r="J126" s="18"/>
      <c r="K126" s="18"/>
      <c r="L126" s="18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x14ac:dyDescent="0.25">
      <c r="A127" s="18"/>
      <c r="B127" s="17"/>
      <c r="C127" s="17"/>
      <c r="D127" s="17"/>
      <c r="E127" s="17"/>
      <c r="F127" s="17"/>
      <c r="G127" s="17"/>
      <c r="H127" s="17"/>
      <c r="I127" s="18"/>
      <c r="J127" s="18"/>
      <c r="K127" s="18"/>
      <c r="L127" s="18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</sheetData>
  <sheetProtection password="EEAE" sheet="1" objects="1" scenarios="1" formatCells="0" formatColumns="0" formatRows="0" sort="0"/>
  <protectedRanges>
    <protectedRange sqref="B3:Q102" name="Range1"/>
  </protectedRanges>
  <mergeCells count="25">
    <mergeCell ref="AK1:AK2"/>
    <mergeCell ref="AL1:AL2"/>
    <mergeCell ref="AM1:AM2"/>
    <mergeCell ref="AN1:AN2"/>
    <mergeCell ref="X1:X2"/>
    <mergeCell ref="Y1:Y2"/>
    <mergeCell ref="Z1:Z2"/>
    <mergeCell ref="AA1:AA2"/>
    <mergeCell ref="AB1:AH1"/>
    <mergeCell ref="AJ1:AJ2"/>
    <mergeCell ref="W1:W2"/>
    <mergeCell ref="I1:L1"/>
    <mergeCell ref="A1:A2"/>
    <mergeCell ref="B1:B2"/>
    <mergeCell ref="C1:C2"/>
    <mergeCell ref="D1:D2"/>
    <mergeCell ref="E1:E2"/>
    <mergeCell ref="F1:F2"/>
    <mergeCell ref="G1:G2"/>
    <mergeCell ref="H1:H2"/>
    <mergeCell ref="M1:M2"/>
    <mergeCell ref="N1:N2"/>
    <mergeCell ref="O1:O2"/>
    <mergeCell ref="P1:P2"/>
    <mergeCell ref="Q1:Q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LIST!$A$2:$A$12</xm:f>
          </x14:formula1>
          <xm:sqref>C3:C102</xm:sqref>
        </x14:dataValidation>
        <x14:dataValidation type="list" allowBlank="1" showInputMessage="1" showErrorMessage="1">
          <x14:formula1>
            <xm:f>LIST!$B$2:$B$5</xm:f>
          </x14:formula1>
          <xm:sqref>D3:D102</xm:sqref>
        </x14:dataValidation>
        <x14:dataValidation type="list" allowBlank="1" showInputMessage="1" showErrorMessage="1">
          <x14:formula1>
            <xm:f>LIST!$C$2:$C$4</xm:f>
          </x14:formula1>
          <xm:sqref>E3:E102</xm:sqref>
        </x14:dataValidation>
        <x14:dataValidation type="list" allowBlank="1" showInputMessage="1" showErrorMessage="1">
          <x14:formula1>
            <xm:f>LIST!$D$2:$D$3</xm:f>
          </x14:formula1>
          <xm:sqref>F3:F102</xm:sqref>
        </x14:dataValidation>
        <x14:dataValidation type="list" allowBlank="1" showInputMessage="1" showErrorMessage="1">
          <x14:formula1>
            <xm:f>LIST!$E$2:$E$4</xm:f>
          </x14:formula1>
          <xm:sqref>G3:G102</xm:sqref>
        </x14:dataValidation>
        <x14:dataValidation type="list" allowBlank="1" showInputMessage="1" showErrorMessage="1">
          <x14:formula1>
            <xm:f>LIST!$F$2:$F$3</xm:f>
          </x14:formula1>
          <xm:sqref>H3:H102</xm:sqref>
        </x14:dataValidation>
        <x14:dataValidation type="list" allowBlank="1" showInputMessage="1" showErrorMessage="1">
          <x14:formula1>
            <xm:f>LIST!$H$2:$H$4</xm:f>
          </x14:formula1>
          <xm:sqref>M3:M102</xm:sqref>
        </x14:dataValidation>
        <x14:dataValidation type="list" allowBlank="1" showInputMessage="1" showErrorMessage="1">
          <x14:formula1>
            <xm:f>LIST!$I$2:$I$4</xm:f>
          </x14:formula1>
          <xm:sqref>N3:N102</xm:sqref>
        </x14:dataValidation>
        <x14:dataValidation type="list" allowBlank="1" showInputMessage="1" showErrorMessage="1">
          <x14:formula1>
            <xm:f>LIST!$J$2:$J$5</xm:f>
          </x14:formula1>
          <xm:sqref>O3:O102</xm:sqref>
        </x14:dataValidation>
        <x14:dataValidation type="list" allowBlank="1" showInputMessage="1" showErrorMessage="1">
          <x14:formula1>
            <xm:f>LIST!$K$2:$K$5</xm:f>
          </x14:formula1>
          <xm:sqref>P3:P102</xm:sqref>
        </x14:dataValidation>
        <x14:dataValidation type="list" allowBlank="1" showInputMessage="1" showErrorMessage="1">
          <x14:formula1>
            <xm:f>LIST!$L$2:$L$5</xm:f>
          </x14:formula1>
          <xm:sqref>Q3:Q102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topLeftCell="A25" workbookViewId="0">
      <selection activeCell="F22" sqref="F22"/>
    </sheetView>
  </sheetViews>
  <sheetFormatPr defaultColWidth="8.7109375" defaultRowHeight="15" x14ac:dyDescent="0.25"/>
  <cols>
    <col min="1" max="1" width="10.5703125" style="35" customWidth="1"/>
    <col min="2" max="2" width="24.7109375" style="35" bestFit="1" customWidth="1"/>
    <col min="3" max="13" width="8.7109375" style="36"/>
    <col min="14" max="14" width="8.7109375" style="35"/>
    <col min="15" max="16384" width="8.7109375" style="19"/>
  </cols>
  <sheetData>
    <row r="1" spans="1:14" ht="15.75" thickBot="1" x14ac:dyDescent="0.3">
      <c r="A1" s="47" t="s">
        <v>84</v>
      </c>
      <c r="B1" s="48"/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8" t="s">
        <v>83</v>
      </c>
    </row>
    <row r="2" spans="1:14" ht="18.95" customHeight="1" x14ac:dyDescent="0.25">
      <c r="A2" s="42" t="s">
        <v>73</v>
      </c>
      <c r="B2" s="9" t="s">
        <v>35</v>
      </c>
      <c r="C2" s="20">
        <f>COUNTIF('INPUT SHEET'!$W$3:$W$102,'DO NOT EDIT'!C2)</f>
        <v>0</v>
      </c>
      <c r="D2" s="21">
        <f>COUNTIF('INPUT SHEET'!$W$3:$W$102,'DO NOT EDIT'!D2)</f>
        <v>0</v>
      </c>
      <c r="E2" s="21">
        <f>COUNTIF('INPUT SHEET'!$W$3:$W$102,'DO NOT EDIT'!E2)</f>
        <v>0</v>
      </c>
      <c r="F2" s="21">
        <f>COUNTIF('INPUT SHEET'!$W$3:$W$102,'DO NOT EDIT'!F2)</f>
        <v>0</v>
      </c>
      <c r="G2" s="21">
        <f>COUNTIF('INPUT SHEET'!$W$3:$W$102,'DO NOT EDIT'!G2)</f>
        <v>0</v>
      </c>
      <c r="H2" s="21">
        <f>COUNTIF('INPUT SHEET'!$W$3:$W$102,'DO NOT EDIT'!H2)</f>
        <v>0</v>
      </c>
      <c r="I2" s="21">
        <f>COUNTIF('INPUT SHEET'!$W$3:$W$102,'DO NOT EDIT'!I2)</f>
        <v>0</v>
      </c>
      <c r="J2" s="21">
        <f>COUNTIF('INPUT SHEET'!$W$3:$W$102,'DO NOT EDIT'!J2)</f>
        <v>0</v>
      </c>
      <c r="K2" s="21">
        <f>COUNTIF('INPUT SHEET'!$W$3:$W$102,'DO NOT EDIT'!K2)</f>
        <v>0</v>
      </c>
      <c r="L2" s="21">
        <f>COUNTIF('INPUT SHEET'!$W$3:$W$102,'DO NOT EDIT'!L2)</f>
        <v>0</v>
      </c>
      <c r="M2" s="21">
        <f>COUNTIF('INPUT SHEET'!$W$3:$W$102,'DO NOT EDIT'!M2)</f>
        <v>0</v>
      </c>
      <c r="N2" s="22">
        <f>SUM(C2:M2)</f>
        <v>0</v>
      </c>
    </row>
    <row r="3" spans="1:14" ht="18.95" customHeight="1" x14ac:dyDescent="0.25">
      <c r="A3" s="45"/>
      <c r="B3" s="10" t="s">
        <v>36</v>
      </c>
      <c r="C3" s="23">
        <f>COUNTIF('INPUT SHEET'!$W$3:$W$102,'DO NOT EDIT'!C3)</f>
        <v>0</v>
      </c>
      <c r="D3" s="24">
        <f>COUNTIF('INPUT SHEET'!$W$3:$W$102,'DO NOT EDIT'!D3)</f>
        <v>0</v>
      </c>
      <c r="E3" s="24">
        <f>COUNTIF('INPUT SHEET'!$W$3:$W$102,'DO NOT EDIT'!E3)</f>
        <v>0</v>
      </c>
      <c r="F3" s="24">
        <f>COUNTIF('INPUT SHEET'!$W$3:$W$102,'DO NOT EDIT'!F3)</f>
        <v>0</v>
      </c>
      <c r="G3" s="24">
        <f>COUNTIF('INPUT SHEET'!$W$3:$W$102,'DO NOT EDIT'!G3)</f>
        <v>0</v>
      </c>
      <c r="H3" s="24">
        <f>COUNTIF('INPUT SHEET'!$W$3:$W$102,'DO NOT EDIT'!H3)</f>
        <v>0</v>
      </c>
      <c r="I3" s="24">
        <f>COUNTIF('INPUT SHEET'!$W$3:$W$102,'DO NOT EDIT'!I3)</f>
        <v>0</v>
      </c>
      <c r="J3" s="24">
        <f>COUNTIF('INPUT SHEET'!$W$3:$W$102,'DO NOT EDIT'!J3)</f>
        <v>0</v>
      </c>
      <c r="K3" s="24">
        <f>COUNTIF('INPUT SHEET'!$W$3:$W$102,'DO NOT EDIT'!K3)</f>
        <v>0</v>
      </c>
      <c r="L3" s="24">
        <f>COUNTIF('INPUT SHEET'!$W$3:$W$102,'DO NOT EDIT'!L3)</f>
        <v>0</v>
      </c>
      <c r="M3" s="24">
        <f>COUNTIF('INPUT SHEET'!$W$3:$W$102,'DO NOT EDIT'!M3)</f>
        <v>0</v>
      </c>
      <c r="N3" s="25">
        <f t="shared" ref="N3:N37" si="0">SUM(C3:M3)</f>
        <v>0</v>
      </c>
    </row>
    <row r="4" spans="1:14" ht="18.95" customHeight="1" x14ac:dyDescent="0.25">
      <c r="A4" s="45"/>
      <c r="B4" s="10" t="s">
        <v>37</v>
      </c>
      <c r="C4" s="23">
        <f>COUNTIF('INPUT SHEET'!$W$3:$W$102,'DO NOT EDIT'!C4)</f>
        <v>0</v>
      </c>
      <c r="D4" s="24">
        <f>COUNTIF('INPUT SHEET'!$W$3:$W$102,'DO NOT EDIT'!D4)</f>
        <v>0</v>
      </c>
      <c r="E4" s="24">
        <f>COUNTIF('INPUT SHEET'!$W$3:$W$102,'DO NOT EDIT'!E4)</f>
        <v>0</v>
      </c>
      <c r="F4" s="24">
        <f>COUNTIF('INPUT SHEET'!$W$3:$W$102,'DO NOT EDIT'!F4)</f>
        <v>0</v>
      </c>
      <c r="G4" s="24">
        <f>COUNTIF('INPUT SHEET'!$W$3:$W$102,'DO NOT EDIT'!G4)</f>
        <v>0</v>
      </c>
      <c r="H4" s="24">
        <f>COUNTIF('INPUT SHEET'!$W$3:$W$102,'DO NOT EDIT'!H4)</f>
        <v>0</v>
      </c>
      <c r="I4" s="24">
        <f>COUNTIF('INPUT SHEET'!$W$3:$W$102,'DO NOT EDIT'!I4)</f>
        <v>0</v>
      </c>
      <c r="J4" s="24">
        <f>COUNTIF('INPUT SHEET'!$W$3:$W$102,'DO NOT EDIT'!J4)</f>
        <v>0</v>
      </c>
      <c r="K4" s="24">
        <f>COUNTIF('INPUT SHEET'!$W$3:$W$102,'DO NOT EDIT'!K4)</f>
        <v>0</v>
      </c>
      <c r="L4" s="24">
        <f>COUNTIF('INPUT SHEET'!$W$3:$W$102,'DO NOT EDIT'!L4)</f>
        <v>0</v>
      </c>
      <c r="M4" s="24">
        <f>COUNTIF('INPUT SHEET'!$W$3:$W$102,'DO NOT EDIT'!M4)</f>
        <v>0</v>
      </c>
      <c r="N4" s="25">
        <f t="shared" si="0"/>
        <v>0</v>
      </c>
    </row>
    <row r="5" spans="1:14" ht="18.95" customHeight="1" thickBot="1" x14ac:dyDescent="0.3">
      <c r="A5" s="43"/>
      <c r="B5" s="11" t="s">
        <v>38</v>
      </c>
      <c r="C5" s="26">
        <f>COUNTIF('INPUT SHEET'!$W$3:$W$102,'DO NOT EDIT'!C5)</f>
        <v>0</v>
      </c>
      <c r="D5" s="27">
        <f>COUNTIF('INPUT SHEET'!$W$3:$W$102,'DO NOT EDIT'!D5)</f>
        <v>0</v>
      </c>
      <c r="E5" s="27">
        <f>COUNTIF('INPUT SHEET'!$W$3:$W$102,'DO NOT EDIT'!E5)</f>
        <v>0</v>
      </c>
      <c r="F5" s="27">
        <f>COUNTIF('INPUT SHEET'!$W$3:$W$102,'DO NOT EDIT'!F5)</f>
        <v>0</v>
      </c>
      <c r="G5" s="27">
        <f>COUNTIF('INPUT SHEET'!$W$3:$W$102,'DO NOT EDIT'!G5)</f>
        <v>0</v>
      </c>
      <c r="H5" s="27">
        <f>COUNTIF('INPUT SHEET'!$W$3:$W$102,'DO NOT EDIT'!H5)</f>
        <v>0</v>
      </c>
      <c r="I5" s="27">
        <f>COUNTIF('INPUT SHEET'!$W$3:$W$102,'DO NOT EDIT'!I5)</f>
        <v>0</v>
      </c>
      <c r="J5" s="27">
        <f>COUNTIF('INPUT SHEET'!$W$3:$W$102,'DO NOT EDIT'!J5)</f>
        <v>0</v>
      </c>
      <c r="K5" s="27">
        <f>COUNTIF('INPUT SHEET'!$W$3:$W$102,'DO NOT EDIT'!K5)</f>
        <v>0</v>
      </c>
      <c r="L5" s="27">
        <f>COUNTIF('INPUT SHEET'!$W$3:$W$102,'DO NOT EDIT'!L5)</f>
        <v>0</v>
      </c>
      <c r="M5" s="27">
        <f>COUNTIF('INPUT SHEET'!$W$3:$W$102,'DO NOT EDIT'!M5)</f>
        <v>0</v>
      </c>
      <c r="N5" s="28">
        <f t="shared" si="0"/>
        <v>0</v>
      </c>
    </row>
    <row r="6" spans="1:14" x14ac:dyDescent="0.25">
      <c r="A6" s="44" t="s">
        <v>74</v>
      </c>
      <c r="B6" s="9" t="s">
        <v>39</v>
      </c>
      <c r="C6" s="29">
        <f>COUNTIF('INPUT SHEET'!$X$3:$X$102,'DO NOT EDIT'!C6)</f>
        <v>0</v>
      </c>
      <c r="D6" s="30">
        <f>COUNTIF('INPUT SHEET'!$X$3:$X$102,'DO NOT EDIT'!D6)</f>
        <v>0</v>
      </c>
      <c r="E6" s="30">
        <f>COUNTIF('INPUT SHEET'!$X$3:$X$102,'DO NOT EDIT'!E6)</f>
        <v>0</v>
      </c>
      <c r="F6" s="30">
        <f>COUNTIF('INPUT SHEET'!$X$3:$X$102,'DO NOT EDIT'!F6)</f>
        <v>0</v>
      </c>
      <c r="G6" s="30">
        <f>COUNTIF('INPUT SHEET'!$X$3:$X$102,'DO NOT EDIT'!G6)</f>
        <v>0</v>
      </c>
      <c r="H6" s="30">
        <f>COUNTIF('INPUT SHEET'!$X$3:$X$102,'DO NOT EDIT'!H6)</f>
        <v>0</v>
      </c>
      <c r="I6" s="30">
        <f>COUNTIF('INPUT SHEET'!$X$3:$X$102,'DO NOT EDIT'!I6)</f>
        <v>0</v>
      </c>
      <c r="J6" s="30">
        <f>COUNTIF('INPUT SHEET'!$X$3:$X$102,'DO NOT EDIT'!J6)</f>
        <v>0</v>
      </c>
      <c r="K6" s="30">
        <f>COUNTIF('INPUT SHEET'!$X$3:$X$102,'DO NOT EDIT'!K6)</f>
        <v>0</v>
      </c>
      <c r="L6" s="30">
        <f>COUNTIF('INPUT SHEET'!$X$3:$X$102,'DO NOT EDIT'!L6)</f>
        <v>0</v>
      </c>
      <c r="M6" s="30">
        <f>COUNTIF('INPUT SHEET'!$X$3:$X$102,'DO NOT EDIT'!M6)</f>
        <v>0</v>
      </c>
      <c r="N6" s="31">
        <f t="shared" si="0"/>
        <v>0</v>
      </c>
    </row>
    <row r="7" spans="1:14" x14ac:dyDescent="0.25">
      <c r="A7" s="45"/>
      <c r="B7" s="10" t="s">
        <v>40</v>
      </c>
      <c r="C7" s="23">
        <f>COUNTIF('INPUT SHEET'!$X$3:$X$102,'DO NOT EDIT'!C7)</f>
        <v>0</v>
      </c>
      <c r="D7" s="24">
        <f>COUNTIF('INPUT SHEET'!$X$3:$X$102,'DO NOT EDIT'!D7)</f>
        <v>0</v>
      </c>
      <c r="E7" s="24">
        <f>COUNTIF('INPUT SHEET'!$X$3:$X$102,'DO NOT EDIT'!E7)</f>
        <v>0</v>
      </c>
      <c r="F7" s="24">
        <f>COUNTIF('INPUT SHEET'!$X$3:$X$102,'DO NOT EDIT'!F7)</f>
        <v>0</v>
      </c>
      <c r="G7" s="24">
        <f>COUNTIF('INPUT SHEET'!$X$3:$X$102,'DO NOT EDIT'!G7)</f>
        <v>0</v>
      </c>
      <c r="H7" s="24">
        <f>COUNTIF('INPUT SHEET'!$X$3:$X$102,'DO NOT EDIT'!H7)</f>
        <v>0</v>
      </c>
      <c r="I7" s="24">
        <f>COUNTIF('INPUT SHEET'!$X$3:$X$102,'DO NOT EDIT'!I7)</f>
        <v>0</v>
      </c>
      <c r="J7" s="24">
        <f>COUNTIF('INPUT SHEET'!$X$3:$X$102,'DO NOT EDIT'!J7)</f>
        <v>0</v>
      </c>
      <c r="K7" s="24">
        <f>COUNTIF('INPUT SHEET'!$X$3:$X$102,'DO NOT EDIT'!K7)</f>
        <v>0</v>
      </c>
      <c r="L7" s="24">
        <f>COUNTIF('INPUT SHEET'!$X$3:$X$102,'DO NOT EDIT'!L7)</f>
        <v>0</v>
      </c>
      <c r="M7" s="24">
        <f>COUNTIF('INPUT SHEET'!$X$3:$X$102,'DO NOT EDIT'!M7)</f>
        <v>0</v>
      </c>
      <c r="N7" s="25">
        <f t="shared" si="0"/>
        <v>0</v>
      </c>
    </row>
    <row r="8" spans="1:14" ht="15.75" thickBot="1" x14ac:dyDescent="0.3">
      <c r="A8" s="46"/>
      <c r="B8" s="12" t="s">
        <v>41</v>
      </c>
      <c r="C8" s="32">
        <f>COUNTIF('INPUT SHEET'!$X$3:$X$102,'DO NOT EDIT'!C8)</f>
        <v>0</v>
      </c>
      <c r="D8" s="33">
        <f>COUNTIF('INPUT SHEET'!$X$3:$X$102,'DO NOT EDIT'!D8)</f>
        <v>0</v>
      </c>
      <c r="E8" s="33">
        <f>COUNTIF('INPUT SHEET'!$X$3:$X$102,'DO NOT EDIT'!E8)</f>
        <v>0</v>
      </c>
      <c r="F8" s="33">
        <f>COUNTIF('INPUT SHEET'!$X$3:$X$102,'DO NOT EDIT'!F8)</f>
        <v>0</v>
      </c>
      <c r="G8" s="33">
        <f>COUNTIF('INPUT SHEET'!$X$3:$X$102,'DO NOT EDIT'!G8)</f>
        <v>0</v>
      </c>
      <c r="H8" s="33">
        <f>COUNTIF('INPUT SHEET'!$X$3:$X$102,'DO NOT EDIT'!H8)</f>
        <v>0</v>
      </c>
      <c r="I8" s="33">
        <f>COUNTIF('INPUT SHEET'!$X$3:$X$102,'DO NOT EDIT'!I8)</f>
        <v>0</v>
      </c>
      <c r="J8" s="33">
        <f>COUNTIF('INPUT SHEET'!$X$3:$X$102,'DO NOT EDIT'!J8)</f>
        <v>0</v>
      </c>
      <c r="K8" s="33">
        <f>COUNTIF('INPUT SHEET'!$X$3:$X$102,'DO NOT EDIT'!K8)</f>
        <v>0</v>
      </c>
      <c r="L8" s="33">
        <f>COUNTIF('INPUT SHEET'!$X$3:$X$102,'DO NOT EDIT'!L8)</f>
        <v>0</v>
      </c>
      <c r="M8" s="33">
        <f>COUNTIF('INPUT SHEET'!$X$3:$X$102,'DO NOT EDIT'!M8)</f>
        <v>0</v>
      </c>
      <c r="N8" s="34">
        <f t="shared" si="0"/>
        <v>0</v>
      </c>
    </row>
    <row r="9" spans="1:14" ht="29.1" customHeight="1" x14ac:dyDescent="0.25">
      <c r="A9" s="42" t="s">
        <v>75</v>
      </c>
      <c r="B9" s="13" t="s">
        <v>42</v>
      </c>
      <c r="C9" s="20">
        <f>COUNTIF('INPUT SHEET'!$Y$3:$Y$102,'DO NOT EDIT'!C9)</f>
        <v>0</v>
      </c>
      <c r="D9" s="21">
        <f>COUNTIF('INPUT SHEET'!$Y$3:$Y$102,'DO NOT EDIT'!D9)</f>
        <v>0</v>
      </c>
      <c r="E9" s="21">
        <f>COUNTIF('INPUT SHEET'!$Y$3:$Y$102,'DO NOT EDIT'!E9)</f>
        <v>0</v>
      </c>
      <c r="F9" s="21">
        <f>COUNTIF('INPUT SHEET'!$Y$3:$Y$102,'DO NOT EDIT'!F9)</f>
        <v>0</v>
      </c>
      <c r="G9" s="21">
        <f>COUNTIF('INPUT SHEET'!$Y$3:$Y$102,'DO NOT EDIT'!G9)</f>
        <v>0</v>
      </c>
      <c r="H9" s="21">
        <f>COUNTIF('INPUT SHEET'!$Y$3:$Y$102,'DO NOT EDIT'!H9)</f>
        <v>0</v>
      </c>
      <c r="I9" s="21">
        <f>COUNTIF('INPUT SHEET'!$Y$3:$Y$102,'DO NOT EDIT'!I9)</f>
        <v>0</v>
      </c>
      <c r="J9" s="21">
        <f>COUNTIF('INPUT SHEET'!$Y$3:$Y$102,'DO NOT EDIT'!J9)</f>
        <v>0</v>
      </c>
      <c r="K9" s="21">
        <f>COUNTIF('INPUT SHEET'!$Y$3:$Y$102,'DO NOT EDIT'!K9)</f>
        <v>0</v>
      </c>
      <c r="L9" s="21">
        <f>COUNTIF('INPUT SHEET'!$Y$3:$Y$102,'DO NOT EDIT'!L9)</f>
        <v>0</v>
      </c>
      <c r="M9" s="21">
        <f>COUNTIF('INPUT SHEET'!$Y$3:$Y$102,'DO NOT EDIT'!M9)</f>
        <v>0</v>
      </c>
      <c r="N9" s="22">
        <f t="shared" si="0"/>
        <v>0</v>
      </c>
    </row>
    <row r="10" spans="1:14" ht="29.1" customHeight="1" thickBot="1" x14ac:dyDescent="0.3">
      <c r="A10" s="43"/>
      <c r="B10" s="11" t="s">
        <v>43</v>
      </c>
      <c r="C10" s="26">
        <f>COUNTIF('INPUT SHEET'!$Y$3:$Y$102,'DO NOT EDIT'!C10)</f>
        <v>0</v>
      </c>
      <c r="D10" s="27">
        <f>COUNTIF('INPUT SHEET'!$Y$3:$Y$102,'DO NOT EDIT'!D10)</f>
        <v>0</v>
      </c>
      <c r="E10" s="27">
        <f>COUNTIF('INPUT SHEET'!$Y$3:$Y$102,'DO NOT EDIT'!E10)</f>
        <v>0</v>
      </c>
      <c r="F10" s="27">
        <f>COUNTIF('INPUT SHEET'!$Y$3:$Y$102,'DO NOT EDIT'!F10)</f>
        <v>0</v>
      </c>
      <c r="G10" s="27">
        <f>COUNTIF('INPUT SHEET'!$Y$3:$Y$102,'DO NOT EDIT'!G10)</f>
        <v>0</v>
      </c>
      <c r="H10" s="27">
        <f>COUNTIF('INPUT SHEET'!$Y$3:$Y$102,'DO NOT EDIT'!H10)</f>
        <v>0</v>
      </c>
      <c r="I10" s="27">
        <f>COUNTIF('INPUT SHEET'!$Y$3:$Y$102,'DO NOT EDIT'!I10)</f>
        <v>0</v>
      </c>
      <c r="J10" s="27">
        <f>COUNTIF('INPUT SHEET'!$Y$3:$Y$102,'DO NOT EDIT'!J10)</f>
        <v>0</v>
      </c>
      <c r="K10" s="27">
        <f>COUNTIF('INPUT SHEET'!$Y$3:$Y$102,'DO NOT EDIT'!K10)</f>
        <v>0</v>
      </c>
      <c r="L10" s="27">
        <f>COUNTIF('INPUT SHEET'!$Y$3:$Y$102,'DO NOT EDIT'!L10)</f>
        <v>0</v>
      </c>
      <c r="M10" s="27">
        <f>COUNTIF('INPUT SHEET'!$Y$3:$Y$102,'DO NOT EDIT'!M10)</f>
        <v>0</v>
      </c>
      <c r="N10" s="28">
        <f t="shared" si="0"/>
        <v>0</v>
      </c>
    </row>
    <row r="11" spans="1:14" x14ac:dyDescent="0.25">
      <c r="A11" s="44" t="s">
        <v>85</v>
      </c>
      <c r="B11" s="9" t="s">
        <v>44</v>
      </c>
      <c r="C11" s="29">
        <f>COUNTIF('INPUT SHEET'!$Z$3:$Z$102,'DO NOT EDIT'!C11)</f>
        <v>0</v>
      </c>
      <c r="D11" s="30">
        <f>COUNTIF('INPUT SHEET'!$Z$3:$Z$102,'DO NOT EDIT'!D11)</f>
        <v>0</v>
      </c>
      <c r="E11" s="30">
        <f>COUNTIF('INPUT SHEET'!$Z$3:$Z$102,'DO NOT EDIT'!E11)</f>
        <v>0</v>
      </c>
      <c r="F11" s="30">
        <f>COUNTIF('INPUT SHEET'!$Z$3:$Z$102,'DO NOT EDIT'!F11)</f>
        <v>0</v>
      </c>
      <c r="G11" s="30">
        <f>COUNTIF('INPUT SHEET'!$Z$3:$Z$102,'DO NOT EDIT'!G11)</f>
        <v>0</v>
      </c>
      <c r="H11" s="30">
        <f>COUNTIF('INPUT SHEET'!$Z$3:$Z$102,'DO NOT EDIT'!H11)</f>
        <v>0</v>
      </c>
      <c r="I11" s="30">
        <f>COUNTIF('INPUT SHEET'!$Z$3:$Z$102,'DO NOT EDIT'!I11)</f>
        <v>0</v>
      </c>
      <c r="J11" s="30">
        <f>COUNTIF('INPUT SHEET'!$Z$3:$Z$102,'DO NOT EDIT'!J11)</f>
        <v>0</v>
      </c>
      <c r="K11" s="30">
        <f>COUNTIF('INPUT SHEET'!$Z$3:$Z$102,'DO NOT EDIT'!K11)</f>
        <v>0</v>
      </c>
      <c r="L11" s="30">
        <f>COUNTIF('INPUT SHEET'!$Z$3:$Z$102,'DO NOT EDIT'!L11)</f>
        <v>0</v>
      </c>
      <c r="M11" s="30">
        <f>COUNTIF('INPUT SHEET'!$Z$3:$Z$102,'DO NOT EDIT'!M11)</f>
        <v>0</v>
      </c>
      <c r="N11" s="31">
        <f t="shared" si="0"/>
        <v>0</v>
      </c>
    </row>
    <row r="12" spans="1:14" x14ac:dyDescent="0.25">
      <c r="A12" s="45"/>
      <c r="B12" s="10" t="s">
        <v>45</v>
      </c>
      <c r="C12" s="23">
        <f>COUNTIF('INPUT SHEET'!$Z$3:$Z$102,'DO NOT EDIT'!C12)</f>
        <v>0</v>
      </c>
      <c r="D12" s="24">
        <f>COUNTIF('INPUT SHEET'!$Z$3:$Z$102,'DO NOT EDIT'!D12)</f>
        <v>0</v>
      </c>
      <c r="E12" s="24">
        <f>COUNTIF('INPUT SHEET'!$Z$3:$Z$102,'DO NOT EDIT'!E12)</f>
        <v>0</v>
      </c>
      <c r="F12" s="24">
        <f>COUNTIF('INPUT SHEET'!$Z$3:$Z$102,'DO NOT EDIT'!F12)</f>
        <v>0</v>
      </c>
      <c r="G12" s="24">
        <f>COUNTIF('INPUT SHEET'!$Z$3:$Z$102,'DO NOT EDIT'!G12)</f>
        <v>0</v>
      </c>
      <c r="H12" s="24">
        <f>COUNTIF('INPUT SHEET'!$Z$3:$Z$102,'DO NOT EDIT'!H12)</f>
        <v>0</v>
      </c>
      <c r="I12" s="24">
        <f>COUNTIF('INPUT SHEET'!$Z$3:$Z$102,'DO NOT EDIT'!I12)</f>
        <v>0</v>
      </c>
      <c r="J12" s="24">
        <f>COUNTIF('INPUT SHEET'!$Z$3:$Z$102,'DO NOT EDIT'!J12)</f>
        <v>0</v>
      </c>
      <c r="K12" s="24">
        <f>COUNTIF('INPUT SHEET'!$Z$3:$Z$102,'DO NOT EDIT'!K12)</f>
        <v>0</v>
      </c>
      <c r="L12" s="24">
        <f>COUNTIF('INPUT SHEET'!$Z$3:$Z$102,'DO NOT EDIT'!L12)</f>
        <v>0</v>
      </c>
      <c r="M12" s="24">
        <f>COUNTIF('INPUT SHEET'!$Z$3:$Z$102,'DO NOT EDIT'!M12)</f>
        <v>0</v>
      </c>
      <c r="N12" s="25">
        <f t="shared" si="0"/>
        <v>0</v>
      </c>
    </row>
    <row r="13" spans="1:14" ht="15.75" thickBot="1" x14ac:dyDescent="0.3">
      <c r="A13" s="46"/>
      <c r="B13" s="12" t="s">
        <v>46</v>
      </c>
      <c r="C13" s="32">
        <f>COUNTIF('INPUT SHEET'!$Z$3:$Z$102,'DO NOT EDIT'!C13)</f>
        <v>0</v>
      </c>
      <c r="D13" s="33">
        <f>COUNTIF('INPUT SHEET'!$Z$3:$Z$102,'DO NOT EDIT'!D13)</f>
        <v>0</v>
      </c>
      <c r="E13" s="33">
        <f>COUNTIF('INPUT SHEET'!$Z$3:$Z$102,'DO NOT EDIT'!E13)</f>
        <v>0</v>
      </c>
      <c r="F13" s="33">
        <f>COUNTIF('INPUT SHEET'!$Z$3:$Z$102,'DO NOT EDIT'!F13)</f>
        <v>0</v>
      </c>
      <c r="G13" s="33">
        <f>COUNTIF('INPUT SHEET'!$Z$3:$Z$102,'DO NOT EDIT'!G13)</f>
        <v>0</v>
      </c>
      <c r="H13" s="33">
        <f>COUNTIF('INPUT SHEET'!$Z$3:$Z$102,'DO NOT EDIT'!H13)</f>
        <v>0</v>
      </c>
      <c r="I13" s="33">
        <f>COUNTIF('INPUT SHEET'!$Z$3:$Z$102,'DO NOT EDIT'!I13)</f>
        <v>0</v>
      </c>
      <c r="J13" s="33">
        <f>COUNTIF('INPUT SHEET'!$Z$3:$Z$102,'DO NOT EDIT'!J13)</f>
        <v>0</v>
      </c>
      <c r="K13" s="33">
        <f>COUNTIF('INPUT SHEET'!$Z$3:$Z$102,'DO NOT EDIT'!K13)</f>
        <v>0</v>
      </c>
      <c r="L13" s="33">
        <f>COUNTIF('INPUT SHEET'!$Z$3:$Z$102,'DO NOT EDIT'!L13)</f>
        <v>0</v>
      </c>
      <c r="M13" s="33">
        <f>COUNTIF('INPUT SHEET'!$Z$3:$Z$102,'DO NOT EDIT'!M13)</f>
        <v>0</v>
      </c>
      <c r="N13" s="34">
        <f t="shared" si="0"/>
        <v>0</v>
      </c>
    </row>
    <row r="14" spans="1:14" ht="16.5" customHeight="1" x14ac:dyDescent="0.25">
      <c r="A14" s="42" t="s">
        <v>77</v>
      </c>
      <c r="B14" s="13" t="s">
        <v>47</v>
      </c>
      <c r="C14" s="20">
        <f>COUNTIF('INPUT SHEET'!$AA$3:$AA$102,'DO NOT EDIT'!C14)</f>
        <v>0</v>
      </c>
      <c r="D14" s="21">
        <f>COUNTIF('INPUT SHEET'!$AA$3:$AA$102,'DO NOT EDIT'!D14)</f>
        <v>0</v>
      </c>
      <c r="E14" s="21">
        <f>COUNTIF('INPUT SHEET'!$AA$3:$AA$102,'DO NOT EDIT'!E14)</f>
        <v>0</v>
      </c>
      <c r="F14" s="21">
        <f>COUNTIF('INPUT SHEET'!$AA$3:$AA$102,'DO NOT EDIT'!F14)</f>
        <v>0</v>
      </c>
      <c r="G14" s="21">
        <f>COUNTIF('INPUT SHEET'!$AA$3:$AA$102,'DO NOT EDIT'!G14)</f>
        <v>0</v>
      </c>
      <c r="H14" s="21">
        <f>COUNTIF('INPUT SHEET'!$AA$3:$AA$102,'DO NOT EDIT'!H14)</f>
        <v>0</v>
      </c>
      <c r="I14" s="21">
        <f>COUNTIF('INPUT SHEET'!$AA$3:$AA$102,'DO NOT EDIT'!I14)</f>
        <v>0</v>
      </c>
      <c r="J14" s="21">
        <f>COUNTIF('INPUT SHEET'!$AA$3:$AA$102,'DO NOT EDIT'!J14)</f>
        <v>0</v>
      </c>
      <c r="K14" s="21">
        <f>COUNTIF('INPUT SHEET'!$AA$3:$AA$102,'DO NOT EDIT'!K14)</f>
        <v>0</v>
      </c>
      <c r="L14" s="21">
        <f>COUNTIF('INPUT SHEET'!$AA$3:$AA$102,'DO NOT EDIT'!L14)</f>
        <v>0</v>
      </c>
      <c r="M14" s="21">
        <f>COUNTIF('INPUT SHEET'!$AA$3:$AA$102,'DO NOT EDIT'!M14)</f>
        <v>0</v>
      </c>
      <c r="N14" s="22">
        <f t="shared" si="0"/>
        <v>0</v>
      </c>
    </row>
    <row r="15" spans="1:14" ht="16.5" customHeight="1" thickBot="1" x14ac:dyDescent="0.3">
      <c r="A15" s="43"/>
      <c r="B15" s="11" t="s">
        <v>48</v>
      </c>
      <c r="C15" s="26">
        <f>COUNTIF('INPUT SHEET'!$AA$3:$AA$102,'DO NOT EDIT'!C15)</f>
        <v>0</v>
      </c>
      <c r="D15" s="27">
        <f>COUNTIF('INPUT SHEET'!$AA$3:$AA$102,'DO NOT EDIT'!D15)</f>
        <v>0</v>
      </c>
      <c r="E15" s="27">
        <f>COUNTIF('INPUT SHEET'!$AA$3:$AA$102,'DO NOT EDIT'!E15)</f>
        <v>0</v>
      </c>
      <c r="F15" s="27">
        <f>COUNTIF('INPUT SHEET'!$AA$3:$AA$102,'DO NOT EDIT'!F15)</f>
        <v>0</v>
      </c>
      <c r="G15" s="27">
        <f>COUNTIF('INPUT SHEET'!$AA$3:$AA$102,'DO NOT EDIT'!G15)</f>
        <v>0</v>
      </c>
      <c r="H15" s="27">
        <f>COUNTIF('INPUT SHEET'!$AA$3:$AA$102,'DO NOT EDIT'!H15)</f>
        <v>0</v>
      </c>
      <c r="I15" s="27">
        <f>COUNTIF('INPUT SHEET'!$AA$3:$AA$102,'DO NOT EDIT'!I15)</f>
        <v>0</v>
      </c>
      <c r="J15" s="27">
        <f>COUNTIF('INPUT SHEET'!$AA$3:$AA$102,'DO NOT EDIT'!J15)</f>
        <v>0</v>
      </c>
      <c r="K15" s="27">
        <f>COUNTIF('INPUT SHEET'!$AA$3:$AA$102,'DO NOT EDIT'!K15)</f>
        <v>0</v>
      </c>
      <c r="L15" s="27">
        <f>COUNTIF('INPUT SHEET'!$AA$3:$AA$102,'DO NOT EDIT'!L15)</f>
        <v>0</v>
      </c>
      <c r="M15" s="27">
        <f>COUNTIF('INPUT SHEET'!$AA$3:$AA$102,'DO NOT EDIT'!M15)</f>
        <v>0</v>
      </c>
      <c r="N15" s="28">
        <f t="shared" si="0"/>
        <v>0</v>
      </c>
    </row>
    <row r="16" spans="1:14" x14ac:dyDescent="0.25">
      <c r="A16" s="44" t="s">
        <v>86</v>
      </c>
      <c r="B16" s="9" t="s">
        <v>49</v>
      </c>
      <c r="C16" s="29">
        <f>SUMIF('INPUT SHEET'!$AB$3:$AB$102,'DO NOT EDIT'!C16,'INPUT SHEET'!$AC$3:$AC$102)</f>
        <v>0</v>
      </c>
      <c r="D16" s="30">
        <f>SUMIF('INPUT SHEET'!$AB$3:$AB$102,'DO NOT EDIT'!D16,'INPUT SHEET'!$AC$3:$AC$102)</f>
        <v>0</v>
      </c>
      <c r="E16" s="30">
        <f>SUMIF('INPUT SHEET'!$AB$3:$AB$102,'DO NOT EDIT'!E16,'INPUT SHEET'!$AC$3:$AC$102)</f>
        <v>0</v>
      </c>
      <c r="F16" s="30">
        <f>SUMIF('INPUT SHEET'!$AB$3:$AB$102,'DO NOT EDIT'!F16,'INPUT SHEET'!$AC$3:$AC$102)</f>
        <v>0</v>
      </c>
      <c r="G16" s="30">
        <f>SUMIF('INPUT SHEET'!$AB$3:$AB$102,'DO NOT EDIT'!G16,'INPUT SHEET'!$AC$3:$AC$102)</f>
        <v>0</v>
      </c>
      <c r="H16" s="30">
        <f>SUMIF('INPUT SHEET'!$AB$3:$AB$102,'DO NOT EDIT'!H16,'INPUT SHEET'!$AC$3:$AC$102)</f>
        <v>0</v>
      </c>
      <c r="I16" s="30">
        <f>SUMIF('INPUT SHEET'!$AB$3:$AB$102,'DO NOT EDIT'!I16,'INPUT SHEET'!$AC$3:$AC$102)</f>
        <v>0</v>
      </c>
      <c r="J16" s="30">
        <f>SUMIF('INPUT SHEET'!$AB$3:$AB$102,'DO NOT EDIT'!J16,'INPUT SHEET'!$AC$3:$AC$102)</f>
        <v>0</v>
      </c>
      <c r="K16" s="30">
        <f>SUMIF('INPUT SHEET'!$AB$3:$AB$102,'DO NOT EDIT'!K16,'INPUT SHEET'!$AC$3:$AC$102)</f>
        <v>0</v>
      </c>
      <c r="L16" s="30">
        <f>SUMIF('INPUT SHEET'!$AB$3:$AB$102,'DO NOT EDIT'!L16,'INPUT SHEET'!$AC$3:$AC$102)</f>
        <v>0</v>
      </c>
      <c r="M16" s="30">
        <f>SUMIF('INPUT SHEET'!$AB$3:$AB$102,'DO NOT EDIT'!M16,'INPUT SHEET'!$AC$3:$AC$102)</f>
        <v>0</v>
      </c>
      <c r="N16" s="31">
        <f t="shared" si="0"/>
        <v>0</v>
      </c>
    </row>
    <row r="17" spans="1:14" x14ac:dyDescent="0.25">
      <c r="A17" s="45"/>
      <c r="B17" s="10" t="s">
        <v>50</v>
      </c>
      <c r="C17" s="23">
        <f>SUMIF('INPUT SHEET'!$AD$3:$AD$102,'DO NOT EDIT'!C17,'INPUT SHEET'!$AE$3:$AE$102)</f>
        <v>0</v>
      </c>
      <c r="D17" s="24">
        <f>SUMIF('INPUT SHEET'!$AD$3:$AD$102,'DO NOT EDIT'!D17,'INPUT SHEET'!$AE$3:$AE$102)</f>
        <v>0</v>
      </c>
      <c r="E17" s="24">
        <f>SUMIF('INPUT SHEET'!$AD$3:$AD$102,'DO NOT EDIT'!E17,'INPUT SHEET'!$AE$3:$AE$102)</f>
        <v>0</v>
      </c>
      <c r="F17" s="24">
        <f>SUMIF('INPUT SHEET'!$AD$3:$AD$102,'DO NOT EDIT'!F17,'INPUT SHEET'!$AE$3:$AE$102)</f>
        <v>0</v>
      </c>
      <c r="G17" s="24">
        <f>SUMIF('INPUT SHEET'!$AD$3:$AD$102,'DO NOT EDIT'!G17,'INPUT SHEET'!$AE$3:$AE$102)</f>
        <v>0</v>
      </c>
      <c r="H17" s="24">
        <f>SUMIF('INPUT SHEET'!$AD$3:$AD$102,'DO NOT EDIT'!H17,'INPUT SHEET'!$AE$3:$AE$102)</f>
        <v>0</v>
      </c>
      <c r="I17" s="24">
        <f>SUMIF('INPUT SHEET'!$AD$3:$AD$102,'DO NOT EDIT'!I17,'INPUT SHEET'!$AE$3:$AE$102)</f>
        <v>0</v>
      </c>
      <c r="J17" s="24">
        <f>SUMIF('INPUT SHEET'!$AD$3:$AD$102,'DO NOT EDIT'!J17,'INPUT SHEET'!$AE$3:$AE$102)</f>
        <v>0</v>
      </c>
      <c r="K17" s="24">
        <f>SUMIF('INPUT SHEET'!$AD$3:$AD$102,'DO NOT EDIT'!K17,'INPUT SHEET'!$AE$3:$AE$102)</f>
        <v>0</v>
      </c>
      <c r="L17" s="24">
        <f>SUMIF('INPUT SHEET'!$AD$3:$AD$102,'DO NOT EDIT'!L17,'INPUT SHEET'!$AE$3:$AE$102)</f>
        <v>0</v>
      </c>
      <c r="M17" s="24">
        <f>SUMIF('INPUT SHEET'!$AD$3:$AD$102,'DO NOT EDIT'!M17,'INPUT SHEET'!$AE$3:$AE$102)</f>
        <v>0</v>
      </c>
      <c r="N17" s="25">
        <f t="shared" si="0"/>
        <v>0</v>
      </c>
    </row>
    <row r="18" spans="1:14" x14ac:dyDescent="0.25">
      <c r="A18" s="45"/>
      <c r="B18" s="10" t="s">
        <v>51</v>
      </c>
      <c r="C18" s="23">
        <f>SUMIF('INPUT SHEET'!$AF$3:$AF$102,'DO NOT EDIT'!C18,'INPUT SHEET'!$AG$3:$AG$102)</f>
        <v>0</v>
      </c>
      <c r="D18" s="24">
        <f>SUMIF('INPUT SHEET'!$AF$3:$AF$102,'DO NOT EDIT'!D18,'INPUT SHEET'!$AG$3:$AG$102)</f>
        <v>0</v>
      </c>
      <c r="E18" s="24">
        <f>SUMIF('INPUT SHEET'!$AF$3:$AF$102,'DO NOT EDIT'!E18,'INPUT SHEET'!$AG$3:$AG$102)</f>
        <v>0</v>
      </c>
      <c r="F18" s="24">
        <f>SUMIF('INPUT SHEET'!$AF$3:$AF$102,'DO NOT EDIT'!F18,'INPUT SHEET'!$AG$3:$AG$102)</f>
        <v>0</v>
      </c>
      <c r="G18" s="24">
        <f>SUMIF('INPUT SHEET'!$AF$3:$AF$102,'DO NOT EDIT'!G18,'INPUT SHEET'!$AG$3:$AG$102)</f>
        <v>0</v>
      </c>
      <c r="H18" s="24">
        <f>SUMIF('INPUT SHEET'!$AF$3:$AF$102,'DO NOT EDIT'!H18,'INPUT SHEET'!$AG$3:$AG$102)</f>
        <v>0</v>
      </c>
      <c r="I18" s="24">
        <f>SUMIF('INPUT SHEET'!$AF$3:$AF$102,'DO NOT EDIT'!I18,'INPUT SHEET'!$AG$3:$AG$102)</f>
        <v>0</v>
      </c>
      <c r="J18" s="24">
        <f>SUMIF('INPUT SHEET'!$AF$3:$AF$102,'DO NOT EDIT'!J18,'INPUT SHEET'!$AG$3:$AG$102)</f>
        <v>0</v>
      </c>
      <c r="K18" s="24">
        <f>SUMIF('INPUT SHEET'!$AF$3:$AF$102,'DO NOT EDIT'!K18,'INPUT SHEET'!$AG$3:$AG$102)</f>
        <v>0</v>
      </c>
      <c r="L18" s="24">
        <f>SUMIF('INPUT SHEET'!$AF$3:$AF$102,'DO NOT EDIT'!L18,'INPUT SHEET'!$AG$3:$AG$102)</f>
        <v>0</v>
      </c>
      <c r="M18" s="24">
        <f>SUMIF('INPUT SHEET'!$AF$3:$AF$102,'DO NOT EDIT'!M18,'INPUT SHEET'!$AG$3:$AG$102)</f>
        <v>0</v>
      </c>
      <c r="N18" s="25">
        <f t="shared" si="0"/>
        <v>0</v>
      </c>
    </row>
    <row r="19" spans="1:14" ht="15.75" thickBot="1" x14ac:dyDescent="0.3">
      <c r="A19" s="46"/>
      <c r="B19" s="12" t="s">
        <v>52</v>
      </c>
      <c r="C19" s="32">
        <f>SUMIF('INPUT SHEET'!$AH$3:$AH$102,'DO NOT EDIT'!C19,'INPUT SHEET'!$AI$3:$AI$102)</f>
        <v>0</v>
      </c>
      <c r="D19" s="33">
        <f>SUMIF('INPUT SHEET'!$AH$3:$AH$102,'DO NOT EDIT'!D19,'INPUT SHEET'!$AI$3:$AI$102)</f>
        <v>0</v>
      </c>
      <c r="E19" s="33">
        <f>SUMIF('INPUT SHEET'!$AH$3:$AH$102,'DO NOT EDIT'!E19,'INPUT SHEET'!$AI$3:$AI$102)</f>
        <v>0</v>
      </c>
      <c r="F19" s="33">
        <f>SUMIF('INPUT SHEET'!$AH$3:$AH$102,'DO NOT EDIT'!F19,'INPUT SHEET'!$AI$3:$AI$102)</f>
        <v>0</v>
      </c>
      <c r="G19" s="33">
        <f>SUMIF('INPUT SHEET'!$AH$3:$AH$102,'DO NOT EDIT'!G19,'INPUT SHEET'!$AI$3:$AI$102)</f>
        <v>0</v>
      </c>
      <c r="H19" s="33">
        <f>SUMIF('INPUT SHEET'!$AH$3:$AH$102,'DO NOT EDIT'!H19,'INPUT SHEET'!$AI$3:$AI$102)</f>
        <v>0</v>
      </c>
      <c r="I19" s="33">
        <f>SUMIF('INPUT SHEET'!$AH$3:$AH$102,'DO NOT EDIT'!I19,'INPUT SHEET'!$AI$3:$AI$102)</f>
        <v>0</v>
      </c>
      <c r="J19" s="33">
        <f>SUMIF('INPUT SHEET'!$AH$3:$AH$102,'DO NOT EDIT'!J19,'INPUT SHEET'!$AI$3:$AI$102)</f>
        <v>0</v>
      </c>
      <c r="K19" s="33">
        <f>SUMIF('INPUT SHEET'!$AH$3:$AH$102,'DO NOT EDIT'!K19,'INPUT SHEET'!$AI$3:$AI$102)</f>
        <v>0</v>
      </c>
      <c r="L19" s="33">
        <f>SUMIF('INPUT SHEET'!$AH$3:$AH$102,'DO NOT EDIT'!L19,'INPUT SHEET'!$AI$3:$AI$102)</f>
        <v>0</v>
      </c>
      <c r="M19" s="33">
        <f>SUMIF('INPUT SHEET'!$AH$3:$AH$102,'DO NOT EDIT'!M19,'INPUT SHEET'!$AI$3:$AI$102)</f>
        <v>0</v>
      </c>
      <c r="N19" s="34">
        <f t="shared" si="0"/>
        <v>0</v>
      </c>
    </row>
    <row r="20" spans="1:14" x14ac:dyDescent="0.25">
      <c r="A20" s="42" t="s">
        <v>79</v>
      </c>
      <c r="B20" s="13" t="s">
        <v>53</v>
      </c>
      <c r="C20" s="20">
        <f>COUNTIF('INPUT SHEET'!$AJ$3:$AJ$102,'DO NOT EDIT'!C20)</f>
        <v>0</v>
      </c>
      <c r="D20" s="21">
        <f>COUNTIF('INPUT SHEET'!$AJ$3:$AJ$102,'DO NOT EDIT'!D20)</f>
        <v>0</v>
      </c>
      <c r="E20" s="21">
        <f>COUNTIF('INPUT SHEET'!$AJ$3:$AJ$102,'DO NOT EDIT'!E20)</f>
        <v>0</v>
      </c>
      <c r="F20" s="21">
        <f>COUNTIF('INPUT SHEET'!$AJ$3:$AJ$102,'DO NOT EDIT'!F20)</f>
        <v>0</v>
      </c>
      <c r="G20" s="21">
        <f>COUNTIF('INPUT SHEET'!$AJ$3:$AJ$102,'DO NOT EDIT'!G20)</f>
        <v>0</v>
      </c>
      <c r="H20" s="21">
        <f>COUNTIF('INPUT SHEET'!$AJ$3:$AJ$102,'DO NOT EDIT'!H20)</f>
        <v>0</v>
      </c>
      <c r="I20" s="21">
        <f>COUNTIF('INPUT SHEET'!$AJ$3:$AJ$102,'DO NOT EDIT'!I20)</f>
        <v>0</v>
      </c>
      <c r="J20" s="21">
        <f>COUNTIF('INPUT SHEET'!$AJ$3:$AJ$102,'DO NOT EDIT'!J20)</f>
        <v>0</v>
      </c>
      <c r="K20" s="21">
        <f>COUNTIF('INPUT SHEET'!$AJ$3:$AJ$102,'DO NOT EDIT'!K20)</f>
        <v>0</v>
      </c>
      <c r="L20" s="21">
        <f>COUNTIF('INPUT SHEET'!$AJ$3:$AJ$102,'DO NOT EDIT'!L20)</f>
        <v>0</v>
      </c>
      <c r="M20" s="21">
        <f>COUNTIF('INPUT SHEET'!$AJ$3:$AJ$102,'DO NOT EDIT'!M20)</f>
        <v>0</v>
      </c>
      <c r="N20" s="22">
        <f t="shared" si="0"/>
        <v>0</v>
      </c>
    </row>
    <row r="21" spans="1:14" x14ac:dyDescent="0.25">
      <c r="A21" s="45"/>
      <c r="B21" s="10" t="s">
        <v>54</v>
      </c>
      <c r="C21" s="23">
        <f>COUNTIF('INPUT SHEET'!$AJ$3:$AJ$102,'DO NOT EDIT'!C21)</f>
        <v>0</v>
      </c>
      <c r="D21" s="24">
        <f>COUNTIF('INPUT SHEET'!$AJ$3:$AJ$102,'DO NOT EDIT'!D21)</f>
        <v>0</v>
      </c>
      <c r="E21" s="24">
        <f>COUNTIF('INPUT SHEET'!$AJ$3:$AJ$102,'DO NOT EDIT'!E21)</f>
        <v>0</v>
      </c>
      <c r="F21" s="24">
        <f>COUNTIF('INPUT SHEET'!$AJ$3:$AJ$102,'DO NOT EDIT'!F21)</f>
        <v>0</v>
      </c>
      <c r="G21" s="24">
        <f>COUNTIF('INPUT SHEET'!$AJ$3:$AJ$102,'DO NOT EDIT'!G21)</f>
        <v>0</v>
      </c>
      <c r="H21" s="24">
        <f>COUNTIF('INPUT SHEET'!$AJ$3:$AJ$102,'DO NOT EDIT'!H21)</f>
        <v>0</v>
      </c>
      <c r="I21" s="24">
        <f>COUNTIF('INPUT SHEET'!$AJ$3:$AJ$102,'DO NOT EDIT'!I21)</f>
        <v>0</v>
      </c>
      <c r="J21" s="24">
        <f>COUNTIF('INPUT SHEET'!$AJ$3:$AJ$102,'DO NOT EDIT'!J21)</f>
        <v>0</v>
      </c>
      <c r="K21" s="24">
        <f>COUNTIF('INPUT SHEET'!$AJ$3:$AJ$102,'DO NOT EDIT'!K21)</f>
        <v>0</v>
      </c>
      <c r="L21" s="24">
        <f>COUNTIF('INPUT SHEET'!$AJ$3:$AJ$102,'DO NOT EDIT'!L21)</f>
        <v>0</v>
      </c>
      <c r="M21" s="24">
        <f>COUNTIF('INPUT SHEET'!$AJ$3:$AJ$102,'DO NOT EDIT'!M21)</f>
        <v>0</v>
      </c>
      <c r="N21" s="25">
        <f t="shared" si="0"/>
        <v>0</v>
      </c>
    </row>
    <row r="22" spans="1:14" ht="15.75" thickBot="1" x14ac:dyDescent="0.3">
      <c r="A22" s="43"/>
      <c r="B22" s="11" t="s">
        <v>55</v>
      </c>
      <c r="C22" s="26">
        <f>COUNTIF('INPUT SHEET'!$AJ$3:$AJ$102,'DO NOT EDIT'!C22)</f>
        <v>0</v>
      </c>
      <c r="D22" s="27">
        <f>COUNTIF('INPUT SHEET'!$AJ$3:$AJ$102,'DO NOT EDIT'!D22)</f>
        <v>0</v>
      </c>
      <c r="E22" s="27">
        <f>COUNTIF('INPUT SHEET'!$AJ$3:$AJ$102,'DO NOT EDIT'!E22)</f>
        <v>0</v>
      </c>
      <c r="F22" s="27">
        <f>COUNTIF('INPUT SHEET'!$AJ$3:$AJ$102,'DO NOT EDIT'!F22)</f>
        <v>0</v>
      </c>
      <c r="G22" s="27">
        <f>COUNTIF('INPUT SHEET'!$AJ$3:$AJ$102,'DO NOT EDIT'!G22)</f>
        <v>0</v>
      </c>
      <c r="H22" s="27">
        <f>COUNTIF('INPUT SHEET'!$AJ$3:$AJ$102,'DO NOT EDIT'!H22)</f>
        <v>0</v>
      </c>
      <c r="I22" s="27">
        <f>COUNTIF('INPUT SHEET'!$AJ$3:$AJ$102,'DO NOT EDIT'!I22)</f>
        <v>0</v>
      </c>
      <c r="J22" s="27">
        <f>COUNTIF('INPUT SHEET'!$AJ$3:$AJ$102,'DO NOT EDIT'!J22)</f>
        <v>0</v>
      </c>
      <c r="K22" s="27">
        <f>COUNTIF('INPUT SHEET'!$AJ$3:$AJ$102,'DO NOT EDIT'!K22)</f>
        <v>0</v>
      </c>
      <c r="L22" s="27">
        <f>COUNTIF('INPUT SHEET'!$AJ$3:$AJ$102,'DO NOT EDIT'!L22)</f>
        <v>0</v>
      </c>
      <c r="M22" s="27">
        <f>COUNTIF('INPUT SHEET'!$AJ$3:$AJ$102,'DO NOT EDIT'!M22)</f>
        <v>0</v>
      </c>
      <c r="N22" s="28">
        <f t="shared" si="0"/>
        <v>0</v>
      </c>
    </row>
    <row r="23" spans="1:14" x14ac:dyDescent="0.25">
      <c r="A23" s="44" t="s">
        <v>80</v>
      </c>
      <c r="B23" s="9" t="s">
        <v>56</v>
      </c>
      <c r="C23" s="29">
        <f>COUNTIF('INPUT SHEET'!$AK$3:$AK$102,'DO NOT EDIT'!C23)</f>
        <v>0</v>
      </c>
      <c r="D23" s="30">
        <f>COUNTIF('INPUT SHEET'!$AK$3:$AK$102,'DO NOT EDIT'!D23)</f>
        <v>0</v>
      </c>
      <c r="E23" s="30">
        <f>COUNTIF('INPUT SHEET'!$AK$3:$AK$102,'DO NOT EDIT'!E23)</f>
        <v>0</v>
      </c>
      <c r="F23" s="30">
        <f>COUNTIF('INPUT SHEET'!$AK$3:$AK$102,'DO NOT EDIT'!F23)</f>
        <v>0</v>
      </c>
      <c r="G23" s="30">
        <f>COUNTIF('INPUT SHEET'!$AK$3:$AK$102,'DO NOT EDIT'!G23)</f>
        <v>0</v>
      </c>
      <c r="H23" s="30">
        <f>COUNTIF('INPUT SHEET'!$AK$3:$AK$102,'DO NOT EDIT'!H23)</f>
        <v>0</v>
      </c>
      <c r="I23" s="30">
        <f>COUNTIF('INPUT SHEET'!$AK$3:$AK$102,'DO NOT EDIT'!I23)</f>
        <v>0</v>
      </c>
      <c r="J23" s="30">
        <f>COUNTIF('INPUT SHEET'!$AK$3:$AK$102,'DO NOT EDIT'!J23)</f>
        <v>0</v>
      </c>
      <c r="K23" s="30">
        <f>COUNTIF('INPUT SHEET'!$AK$3:$AK$102,'DO NOT EDIT'!K23)</f>
        <v>0</v>
      </c>
      <c r="L23" s="30">
        <f>COUNTIF('INPUT SHEET'!$AK$3:$AK$102,'DO NOT EDIT'!L23)</f>
        <v>0</v>
      </c>
      <c r="M23" s="30">
        <f>COUNTIF('INPUT SHEET'!$AK$3:$AK$102,'DO NOT EDIT'!M23)</f>
        <v>0</v>
      </c>
      <c r="N23" s="31">
        <f t="shared" si="0"/>
        <v>0</v>
      </c>
    </row>
    <row r="24" spans="1:14" x14ac:dyDescent="0.25">
      <c r="A24" s="45"/>
      <c r="B24" s="10" t="s">
        <v>57</v>
      </c>
      <c r="C24" s="23">
        <f>COUNTIF('INPUT SHEET'!$AK$3:$AK$102,'DO NOT EDIT'!C24)</f>
        <v>0</v>
      </c>
      <c r="D24" s="24">
        <f>COUNTIF('INPUT SHEET'!$AK$3:$AK$102,'DO NOT EDIT'!D24)</f>
        <v>0</v>
      </c>
      <c r="E24" s="24">
        <f>COUNTIF('INPUT SHEET'!$AK$3:$AK$102,'DO NOT EDIT'!E24)</f>
        <v>0</v>
      </c>
      <c r="F24" s="24">
        <f>COUNTIF('INPUT SHEET'!$AK$3:$AK$102,'DO NOT EDIT'!F24)</f>
        <v>0</v>
      </c>
      <c r="G24" s="24">
        <f>COUNTIF('INPUT SHEET'!$AK$3:$AK$102,'DO NOT EDIT'!G24)</f>
        <v>0</v>
      </c>
      <c r="H24" s="24">
        <f>COUNTIF('INPUT SHEET'!$AK$3:$AK$102,'DO NOT EDIT'!H24)</f>
        <v>0</v>
      </c>
      <c r="I24" s="24">
        <f>COUNTIF('INPUT SHEET'!$AK$3:$AK$102,'DO NOT EDIT'!I24)</f>
        <v>0</v>
      </c>
      <c r="J24" s="24">
        <f>COUNTIF('INPUT SHEET'!$AK$3:$AK$102,'DO NOT EDIT'!J24)</f>
        <v>0</v>
      </c>
      <c r="K24" s="24">
        <f>COUNTIF('INPUT SHEET'!$AK$3:$AK$102,'DO NOT EDIT'!K24)</f>
        <v>0</v>
      </c>
      <c r="L24" s="24">
        <f>COUNTIF('INPUT SHEET'!$AK$3:$AK$102,'DO NOT EDIT'!L24)</f>
        <v>0</v>
      </c>
      <c r="M24" s="24">
        <f>COUNTIF('INPUT SHEET'!$AK$3:$AK$102,'DO NOT EDIT'!M24)</f>
        <v>0</v>
      </c>
      <c r="N24" s="25">
        <f t="shared" si="0"/>
        <v>0</v>
      </c>
    </row>
    <row r="25" spans="1:14" ht="15.75" thickBot="1" x14ac:dyDescent="0.3">
      <c r="A25" s="46"/>
      <c r="B25" s="12" t="s">
        <v>58</v>
      </c>
      <c r="C25" s="32">
        <f>COUNTIF('INPUT SHEET'!$AK$3:$AK$102,'DO NOT EDIT'!C25)</f>
        <v>0</v>
      </c>
      <c r="D25" s="33">
        <f>COUNTIF('INPUT SHEET'!$AK$3:$AK$102,'DO NOT EDIT'!D25)</f>
        <v>0</v>
      </c>
      <c r="E25" s="33">
        <f>COUNTIF('INPUT SHEET'!$AK$3:$AK$102,'DO NOT EDIT'!E25)</f>
        <v>0</v>
      </c>
      <c r="F25" s="33">
        <f>COUNTIF('INPUT SHEET'!$AK$3:$AK$102,'DO NOT EDIT'!F25)</f>
        <v>0</v>
      </c>
      <c r="G25" s="33">
        <f>COUNTIF('INPUT SHEET'!$AK$3:$AK$102,'DO NOT EDIT'!G25)</f>
        <v>0</v>
      </c>
      <c r="H25" s="33">
        <f>COUNTIF('INPUT SHEET'!$AK$3:$AK$102,'DO NOT EDIT'!H25)</f>
        <v>0</v>
      </c>
      <c r="I25" s="33">
        <f>COUNTIF('INPUT SHEET'!$AK$3:$AK$102,'DO NOT EDIT'!I25)</f>
        <v>0</v>
      </c>
      <c r="J25" s="33">
        <f>COUNTIF('INPUT SHEET'!$AK$3:$AK$102,'DO NOT EDIT'!J25)</f>
        <v>0</v>
      </c>
      <c r="K25" s="33">
        <f>COUNTIF('INPUT SHEET'!$AK$3:$AK$102,'DO NOT EDIT'!K25)</f>
        <v>0</v>
      </c>
      <c r="L25" s="33">
        <f>COUNTIF('INPUT SHEET'!$AK$3:$AK$102,'DO NOT EDIT'!L25)</f>
        <v>0</v>
      </c>
      <c r="M25" s="33">
        <f>COUNTIF('INPUT SHEET'!$AK$3:$AK$102,'DO NOT EDIT'!M25)</f>
        <v>0</v>
      </c>
      <c r="N25" s="34">
        <f t="shared" si="0"/>
        <v>0</v>
      </c>
    </row>
    <row r="26" spans="1:14" x14ac:dyDescent="0.25">
      <c r="A26" s="42" t="s">
        <v>72</v>
      </c>
      <c r="B26" s="13" t="s">
        <v>59</v>
      </c>
      <c r="C26" s="20">
        <f>COUNTIF('INPUT SHEET'!$AL$3:$AL$102,'DO NOT EDIT'!C26)</f>
        <v>0</v>
      </c>
      <c r="D26" s="21">
        <f>COUNTIF('INPUT SHEET'!$AL$3:$AL$102,'DO NOT EDIT'!D26)</f>
        <v>0</v>
      </c>
      <c r="E26" s="21">
        <f>COUNTIF('INPUT SHEET'!$AL$3:$AL$102,'DO NOT EDIT'!E26)</f>
        <v>0</v>
      </c>
      <c r="F26" s="21">
        <f>COUNTIF('INPUT SHEET'!$AL$3:$AL$102,'DO NOT EDIT'!F26)</f>
        <v>0</v>
      </c>
      <c r="G26" s="21">
        <f>COUNTIF('INPUT SHEET'!$AL$3:$AL$102,'DO NOT EDIT'!G26)</f>
        <v>0</v>
      </c>
      <c r="H26" s="21">
        <f>COUNTIF('INPUT SHEET'!$AL$3:$AL$102,'DO NOT EDIT'!H26)</f>
        <v>0</v>
      </c>
      <c r="I26" s="21">
        <f>COUNTIF('INPUT SHEET'!$AL$3:$AL$102,'DO NOT EDIT'!I26)</f>
        <v>0</v>
      </c>
      <c r="J26" s="21">
        <f>COUNTIF('INPUT SHEET'!$AL$3:$AL$102,'DO NOT EDIT'!J26)</f>
        <v>0</v>
      </c>
      <c r="K26" s="21">
        <f>COUNTIF('INPUT SHEET'!$AL$3:$AL$102,'DO NOT EDIT'!K26)</f>
        <v>0</v>
      </c>
      <c r="L26" s="21">
        <f>COUNTIF('INPUT SHEET'!$AL$3:$AL$102,'DO NOT EDIT'!L26)</f>
        <v>0</v>
      </c>
      <c r="M26" s="21">
        <f>COUNTIF('INPUT SHEET'!$AL$3:$AL$102,'DO NOT EDIT'!M26)</f>
        <v>0</v>
      </c>
      <c r="N26" s="22">
        <f t="shared" si="0"/>
        <v>0</v>
      </c>
    </row>
    <row r="27" spans="1:14" x14ac:dyDescent="0.25">
      <c r="A27" s="45"/>
      <c r="B27" s="10" t="s">
        <v>60</v>
      </c>
      <c r="C27" s="23">
        <f>COUNTIF('INPUT SHEET'!$AL$3:$AL$102,'DO NOT EDIT'!C27)</f>
        <v>0</v>
      </c>
      <c r="D27" s="24">
        <f>COUNTIF('INPUT SHEET'!$AL$3:$AL$102,'DO NOT EDIT'!D27)</f>
        <v>0</v>
      </c>
      <c r="E27" s="24">
        <f>COUNTIF('INPUT SHEET'!$AL$3:$AL$102,'DO NOT EDIT'!E27)</f>
        <v>0</v>
      </c>
      <c r="F27" s="24">
        <f>COUNTIF('INPUT SHEET'!$AL$3:$AL$102,'DO NOT EDIT'!F27)</f>
        <v>0</v>
      </c>
      <c r="G27" s="24">
        <f>COUNTIF('INPUT SHEET'!$AL$3:$AL$102,'DO NOT EDIT'!G27)</f>
        <v>0</v>
      </c>
      <c r="H27" s="24">
        <f>COUNTIF('INPUT SHEET'!$AL$3:$AL$102,'DO NOT EDIT'!H27)</f>
        <v>0</v>
      </c>
      <c r="I27" s="24">
        <f>COUNTIF('INPUT SHEET'!$AL$3:$AL$102,'DO NOT EDIT'!I27)</f>
        <v>0</v>
      </c>
      <c r="J27" s="24">
        <f>COUNTIF('INPUT SHEET'!$AL$3:$AL$102,'DO NOT EDIT'!J27)</f>
        <v>0</v>
      </c>
      <c r="K27" s="24">
        <f>COUNTIF('INPUT SHEET'!$AL$3:$AL$102,'DO NOT EDIT'!K27)</f>
        <v>0</v>
      </c>
      <c r="L27" s="24">
        <f>COUNTIF('INPUT SHEET'!$AL$3:$AL$102,'DO NOT EDIT'!L27)</f>
        <v>0</v>
      </c>
      <c r="M27" s="24">
        <f>COUNTIF('INPUT SHEET'!$AL$3:$AL$102,'DO NOT EDIT'!M27)</f>
        <v>0</v>
      </c>
      <c r="N27" s="25">
        <f t="shared" si="0"/>
        <v>0</v>
      </c>
    </row>
    <row r="28" spans="1:14" x14ac:dyDescent="0.25">
      <c r="A28" s="45"/>
      <c r="B28" s="10" t="s">
        <v>61</v>
      </c>
      <c r="C28" s="23">
        <f>COUNTIF('INPUT SHEET'!$AL$3:$AL$102,'DO NOT EDIT'!C28)</f>
        <v>0</v>
      </c>
      <c r="D28" s="24">
        <f>COUNTIF('INPUT SHEET'!$AL$3:$AL$102,'DO NOT EDIT'!D28)</f>
        <v>0</v>
      </c>
      <c r="E28" s="24">
        <f>COUNTIF('INPUT SHEET'!$AL$3:$AL$102,'DO NOT EDIT'!E28)</f>
        <v>0</v>
      </c>
      <c r="F28" s="24">
        <f>COUNTIF('INPUT SHEET'!$AL$3:$AL$102,'DO NOT EDIT'!F28)</f>
        <v>0</v>
      </c>
      <c r="G28" s="24">
        <f>COUNTIF('INPUT SHEET'!$AL$3:$AL$102,'DO NOT EDIT'!G28)</f>
        <v>0</v>
      </c>
      <c r="H28" s="24">
        <f>COUNTIF('INPUT SHEET'!$AL$3:$AL$102,'DO NOT EDIT'!H28)</f>
        <v>0</v>
      </c>
      <c r="I28" s="24">
        <f>COUNTIF('INPUT SHEET'!$AL$3:$AL$102,'DO NOT EDIT'!I28)</f>
        <v>0</v>
      </c>
      <c r="J28" s="24">
        <f>COUNTIF('INPUT SHEET'!$AL$3:$AL$102,'DO NOT EDIT'!J28)</f>
        <v>0</v>
      </c>
      <c r="K28" s="24">
        <f>COUNTIF('INPUT SHEET'!$AL$3:$AL$102,'DO NOT EDIT'!K28)</f>
        <v>0</v>
      </c>
      <c r="L28" s="24">
        <f>COUNTIF('INPUT SHEET'!$AL$3:$AL$102,'DO NOT EDIT'!L28)</f>
        <v>0</v>
      </c>
      <c r="M28" s="24">
        <f>COUNTIF('INPUT SHEET'!$AL$3:$AL$102,'DO NOT EDIT'!M28)</f>
        <v>0</v>
      </c>
      <c r="N28" s="25">
        <f t="shared" si="0"/>
        <v>0</v>
      </c>
    </row>
    <row r="29" spans="1:14" ht="15.75" thickBot="1" x14ac:dyDescent="0.3">
      <c r="A29" s="43"/>
      <c r="B29" s="11" t="s">
        <v>62</v>
      </c>
      <c r="C29" s="26">
        <f>COUNTIF('INPUT SHEET'!$AL$3:$AL$102,'DO NOT EDIT'!C29)</f>
        <v>0</v>
      </c>
      <c r="D29" s="27">
        <f>COUNTIF('INPUT SHEET'!$AL$3:$AL$102,'DO NOT EDIT'!D29)</f>
        <v>0</v>
      </c>
      <c r="E29" s="27">
        <f>COUNTIF('INPUT SHEET'!$AL$3:$AL$102,'DO NOT EDIT'!E29)</f>
        <v>0</v>
      </c>
      <c r="F29" s="27">
        <f>COUNTIF('INPUT SHEET'!$AL$3:$AL$102,'DO NOT EDIT'!F29)</f>
        <v>0</v>
      </c>
      <c r="G29" s="27">
        <f>COUNTIF('INPUT SHEET'!$AL$3:$AL$102,'DO NOT EDIT'!G29)</f>
        <v>0</v>
      </c>
      <c r="H29" s="27">
        <f>COUNTIF('INPUT SHEET'!$AL$3:$AL$102,'DO NOT EDIT'!H29)</f>
        <v>0</v>
      </c>
      <c r="I29" s="27">
        <f>COUNTIF('INPUT SHEET'!$AL$3:$AL$102,'DO NOT EDIT'!I29)</f>
        <v>0</v>
      </c>
      <c r="J29" s="27">
        <f>COUNTIF('INPUT SHEET'!$AL$3:$AL$102,'DO NOT EDIT'!J29)</f>
        <v>0</v>
      </c>
      <c r="K29" s="27">
        <f>COUNTIF('INPUT SHEET'!$AL$3:$AL$102,'DO NOT EDIT'!K29)</f>
        <v>0</v>
      </c>
      <c r="L29" s="27">
        <f>COUNTIF('INPUT SHEET'!$AL$3:$AL$102,'DO NOT EDIT'!L29)</f>
        <v>0</v>
      </c>
      <c r="M29" s="27">
        <f>COUNTIF('INPUT SHEET'!$AL$3:$AL$102,'DO NOT EDIT'!M29)</f>
        <v>0</v>
      </c>
      <c r="N29" s="28">
        <f t="shared" si="0"/>
        <v>0</v>
      </c>
    </row>
    <row r="30" spans="1:14" x14ac:dyDescent="0.25">
      <c r="A30" s="44" t="s">
        <v>81</v>
      </c>
      <c r="B30" s="9" t="s">
        <v>63</v>
      </c>
      <c r="C30" s="29">
        <f>COUNTIF('INPUT SHEET'!$AM$3:$AM$102,'DO NOT EDIT'!C30)</f>
        <v>0</v>
      </c>
      <c r="D30" s="30">
        <f>COUNTIF('INPUT SHEET'!$AM$3:$AM$102,'DO NOT EDIT'!D30)</f>
        <v>0</v>
      </c>
      <c r="E30" s="30">
        <f>COUNTIF('INPUT SHEET'!$AM$3:$AM$102,'DO NOT EDIT'!E30)</f>
        <v>0</v>
      </c>
      <c r="F30" s="30">
        <f>COUNTIF('INPUT SHEET'!$AM$3:$AM$102,'DO NOT EDIT'!F30)</f>
        <v>0</v>
      </c>
      <c r="G30" s="30">
        <f>COUNTIF('INPUT SHEET'!$AM$3:$AM$102,'DO NOT EDIT'!G30)</f>
        <v>0</v>
      </c>
      <c r="H30" s="30">
        <f>COUNTIF('INPUT SHEET'!$AM$3:$AM$102,'DO NOT EDIT'!H30)</f>
        <v>0</v>
      </c>
      <c r="I30" s="30">
        <f>COUNTIF('INPUT SHEET'!$AM$3:$AM$102,'DO NOT EDIT'!I30)</f>
        <v>0</v>
      </c>
      <c r="J30" s="30">
        <f>COUNTIF('INPUT SHEET'!$AM$3:$AM$102,'DO NOT EDIT'!J30)</f>
        <v>0</v>
      </c>
      <c r="K30" s="30">
        <f>COUNTIF('INPUT SHEET'!$AM$3:$AM$102,'DO NOT EDIT'!K30)</f>
        <v>0</v>
      </c>
      <c r="L30" s="30">
        <f>COUNTIF('INPUT SHEET'!$AM$3:$AM$102,'DO NOT EDIT'!L30)</f>
        <v>0</v>
      </c>
      <c r="M30" s="30">
        <f>COUNTIF('INPUT SHEET'!$AM$3:$AM$102,'DO NOT EDIT'!M30)</f>
        <v>0</v>
      </c>
      <c r="N30" s="31">
        <f t="shared" si="0"/>
        <v>0</v>
      </c>
    </row>
    <row r="31" spans="1:14" x14ac:dyDescent="0.25">
      <c r="A31" s="45"/>
      <c r="B31" s="10" t="s">
        <v>64</v>
      </c>
      <c r="C31" s="23">
        <f>COUNTIF('INPUT SHEET'!$AM$3:$AM$102,'DO NOT EDIT'!C31)</f>
        <v>0</v>
      </c>
      <c r="D31" s="24">
        <f>COUNTIF('INPUT SHEET'!$AM$3:$AM$102,'DO NOT EDIT'!D31)</f>
        <v>0</v>
      </c>
      <c r="E31" s="24">
        <f>COUNTIF('INPUT SHEET'!$AM$3:$AM$102,'DO NOT EDIT'!E31)</f>
        <v>0</v>
      </c>
      <c r="F31" s="24">
        <f>COUNTIF('INPUT SHEET'!$AM$3:$AM$102,'DO NOT EDIT'!F31)</f>
        <v>0</v>
      </c>
      <c r="G31" s="24">
        <f>COUNTIF('INPUT SHEET'!$AM$3:$AM$102,'DO NOT EDIT'!G31)</f>
        <v>0</v>
      </c>
      <c r="H31" s="24">
        <f>COUNTIF('INPUT SHEET'!$AM$3:$AM$102,'DO NOT EDIT'!H31)</f>
        <v>0</v>
      </c>
      <c r="I31" s="24">
        <f>COUNTIF('INPUT SHEET'!$AM$3:$AM$102,'DO NOT EDIT'!I31)</f>
        <v>0</v>
      </c>
      <c r="J31" s="24">
        <f>COUNTIF('INPUT SHEET'!$AM$3:$AM$102,'DO NOT EDIT'!J31)</f>
        <v>0</v>
      </c>
      <c r="K31" s="24">
        <f>COUNTIF('INPUT SHEET'!$AM$3:$AM$102,'DO NOT EDIT'!K31)</f>
        <v>0</v>
      </c>
      <c r="L31" s="24">
        <f>COUNTIF('INPUT SHEET'!$AM$3:$AM$102,'DO NOT EDIT'!L31)</f>
        <v>0</v>
      </c>
      <c r="M31" s="24">
        <f>COUNTIF('INPUT SHEET'!$AM$3:$AM$102,'DO NOT EDIT'!M31)</f>
        <v>0</v>
      </c>
      <c r="N31" s="25">
        <f t="shared" si="0"/>
        <v>0</v>
      </c>
    </row>
    <row r="32" spans="1:14" x14ac:dyDescent="0.25">
      <c r="A32" s="45"/>
      <c r="B32" s="10" t="s">
        <v>65</v>
      </c>
      <c r="C32" s="23">
        <f>COUNTIF('INPUT SHEET'!$AM$3:$AM$102,'DO NOT EDIT'!C32)</f>
        <v>0</v>
      </c>
      <c r="D32" s="24">
        <f>COUNTIF('INPUT SHEET'!$AM$3:$AM$102,'DO NOT EDIT'!D32)</f>
        <v>0</v>
      </c>
      <c r="E32" s="24">
        <f>COUNTIF('INPUT SHEET'!$AM$3:$AM$102,'DO NOT EDIT'!E32)</f>
        <v>0</v>
      </c>
      <c r="F32" s="24">
        <f>COUNTIF('INPUT SHEET'!$AM$3:$AM$102,'DO NOT EDIT'!F32)</f>
        <v>0</v>
      </c>
      <c r="G32" s="24">
        <f>COUNTIF('INPUT SHEET'!$AM$3:$AM$102,'DO NOT EDIT'!G32)</f>
        <v>0</v>
      </c>
      <c r="H32" s="24">
        <f>COUNTIF('INPUT SHEET'!$AM$3:$AM$102,'DO NOT EDIT'!H32)</f>
        <v>0</v>
      </c>
      <c r="I32" s="24">
        <f>COUNTIF('INPUT SHEET'!$AM$3:$AM$102,'DO NOT EDIT'!I32)</f>
        <v>0</v>
      </c>
      <c r="J32" s="24">
        <f>COUNTIF('INPUT SHEET'!$AM$3:$AM$102,'DO NOT EDIT'!J32)</f>
        <v>0</v>
      </c>
      <c r="K32" s="24">
        <f>COUNTIF('INPUT SHEET'!$AM$3:$AM$102,'DO NOT EDIT'!K32)</f>
        <v>0</v>
      </c>
      <c r="L32" s="24">
        <f>COUNTIF('INPUT SHEET'!$AM$3:$AM$102,'DO NOT EDIT'!L32)</f>
        <v>0</v>
      </c>
      <c r="M32" s="24">
        <f>COUNTIF('INPUT SHEET'!$AM$3:$AM$102,'DO NOT EDIT'!M32)</f>
        <v>0</v>
      </c>
      <c r="N32" s="25">
        <f t="shared" si="0"/>
        <v>0</v>
      </c>
    </row>
    <row r="33" spans="1:14" ht="15.75" thickBot="1" x14ac:dyDescent="0.3">
      <c r="A33" s="46"/>
      <c r="B33" s="12" t="s">
        <v>66</v>
      </c>
      <c r="C33" s="32">
        <f>COUNTIF('INPUT SHEET'!$AM$3:$AM$102,'DO NOT EDIT'!C33)</f>
        <v>0</v>
      </c>
      <c r="D33" s="33">
        <f>COUNTIF('INPUT SHEET'!$AM$3:$AM$102,'DO NOT EDIT'!D33)</f>
        <v>0</v>
      </c>
      <c r="E33" s="33">
        <f>COUNTIF('INPUT SHEET'!$AM$3:$AM$102,'DO NOT EDIT'!E33)</f>
        <v>0</v>
      </c>
      <c r="F33" s="33">
        <f>COUNTIF('INPUT SHEET'!$AM$3:$AM$102,'DO NOT EDIT'!F33)</f>
        <v>0</v>
      </c>
      <c r="G33" s="33">
        <f>COUNTIF('INPUT SHEET'!$AM$3:$AM$102,'DO NOT EDIT'!G33)</f>
        <v>0</v>
      </c>
      <c r="H33" s="33">
        <f>COUNTIF('INPUT SHEET'!$AM$3:$AM$102,'DO NOT EDIT'!H33)</f>
        <v>0</v>
      </c>
      <c r="I33" s="33">
        <f>COUNTIF('INPUT SHEET'!$AM$3:$AM$102,'DO NOT EDIT'!I33)</f>
        <v>0</v>
      </c>
      <c r="J33" s="33">
        <f>COUNTIF('INPUT SHEET'!$AM$3:$AM$102,'DO NOT EDIT'!J33)</f>
        <v>0</v>
      </c>
      <c r="K33" s="33">
        <f>COUNTIF('INPUT SHEET'!$AM$3:$AM$102,'DO NOT EDIT'!K33)</f>
        <v>0</v>
      </c>
      <c r="L33" s="33">
        <f>COUNTIF('INPUT SHEET'!$AM$3:$AM$102,'DO NOT EDIT'!L33)</f>
        <v>0</v>
      </c>
      <c r="M33" s="33">
        <f>COUNTIF('INPUT SHEET'!$AM$3:$AM$102,'DO NOT EDIT'!M33)</f>
        <v>0</v>
      </c>
      <c r="N33" s="34">
        <f t="shared" si="0"/>
        <v>0</v>
      </c>
    </row>
    <row r="34" spans="1:14" x14ac:dyDescent="0.25">
      <c r="A34" s="42" t="s">
        <v>82</v>
      </c>
      <c r="B34" s="13" t="s">
        <v>68</v>
      </c>
      <c r="C34" s="20">
        <f>COUNTIF('INPUT SHEET'!$AN$3:$AN$102,'DO NOT EDIT'!C34)</f>
        <v>0</v>
      </c>
      <c r="D34" s="21">
        <f>COUNTIF('INPUT SHEET'!$AN$3:$AN$102,'DO NOT EDIT'!D34)</f>
        <v>0</v>
      </c>
      <c r="E34" s="21">
        <f>COUNTIF('INPUT SHEET'!$AN$3:$AN$102,'DO NOT EDIT'!E34)</f>
        <v>0</v>
      </c>
      <c r="F34" s="21">
        <f>COUNTIF('INPUT SHEET'!$AN$3:$AN$102,'DO NOT EDIT'!F34)</f>
        <v>0</v>
      </c>
      <c r="G34" s="21">
        <f>COUNTIF('INPUT SHEET'!$AN$3:$AN$102,'DO NOT EDIT'!G34)</f>
        <v>0</v>
      </c>
      <c r="H34" s="21">
        <f>COUNTIF('INPUT SHEET'!$AN$3:$AN$102,'DO NOT EDIT'!H34)</f>
        <v>0</v>
      </c>
      <c r="I34" s="21">
        <f>COUNTIF('INPUT SHEET'!$AN$3:$AN$102,'DO NOT EDIT'!I34)</f>
        <v>0</v>
      </c>
      <c r="J34" s="21">
        <f>COUNTIF('INPUT SHEET'!$AN$3:$AN$102,'DO NOT EDIT'!J34)</f>
        <v>0</v>
      </c>
      <c r="K34" s="21">
        <f>COUNTIF('INPUT SHEET'!$AN$3:$AN$102,'DO NOT EDIT'!K34)</f>
        <v>0</v>
      </c>
      <c r="L34" s="21">
        <f>COUNTIF('INPUT SHEET'!$AN$3:$AN$102,'DO NOT EDIT'!L34)</f>
        <v>0</v>
      </c>
      <c r="M34" s="21">
        <f>COUNTIF('INPUT SHEET'!$AN$3:$AN$102,'DO NOT EDIT'!M34)</f>
        <v>0</v>
      </c>
      <c r="N34" s="22">
        <f t="shared" si="0"/>
        <v>0</v>
      </c>
    </row>
    <row r="35" spans="1:14" x14ac:dyDescent="0.25">
      <c r="A35" s="45"/>
      <c r="B35" s="10" t="s">
        <v>69</v>
      </c>
      <c r="C35" s="23">
        <f>COUNTIF('INPUT SHEET'!$AN$3:$AN$102,'DO NOT EDIT'!C35)</f>
        <v>0</v>
      </c>
      <c r="D35" s="24">
        <f>COUNTIF('INPUT SHEET'!$AN$3:$AN$102,'DO NOT EDIT'!D35)</f>
        <v>0</v>
      </c>
      <c r="E35" s="24">
        <f>COUNTIF('INPUT SHEET'!$AN$3:$AN$102,'DO NOT EDIT'!E35)</f>
        <v>0</v>
      </c>
      <c r="F35" s="24">
        <f>COUNTIF('INPUT SHEET'!$AN$3:$AN$102,'DO NOT EDIT'!F35)</f>
        <v>0</v>
      </c>
      <c r="G35" s="24">
        <f>COUNTIF('INPUT SHEET'!$AN$3:$AN$102,'DO NOT EDIT'!G35)</f>
        <v>0</v>
      </c>
      <c r="H35" s="24">
        <f>COUNTIF('INPUT SHEET'!$AN$3:$AN$102,'DO NOT EDIT'!H35)</f>
        <v>0</v>
      </c>
      <c r="I35" s="24">
        <f>COUNTIF('INPUT SHEET'!$AN$3:$AN$102,'DO NOT EDIT'!I35)</f>
        <v>0</v>
      </c>
      <c r="J35" s="24">
        <f>COUNTIF('INPUT SHEET'!$AN$3:$AN$102,'DO NOT EDIT'!J35)</f>
        <v>0</v>
      </c>
      <c r="K35" s="24">
        <f>COUNTIF('INPUT SHEET'!$AN$3:$AN$102,'DO NOT EDIT'!K35)</f>
        <v>0</v>
      </c>
      <c r="L35" s="24">
        <f>COUNTIF('INPUT SHEET'!$AN$3:$AN$102,'DO NOT EDIT'!L35)</f>
        <v>0</v>
      </c>
      <c r="M35" s="24">
        <f>COUNTIF('INPUT SHEET'!$AN$3:$AN$102,'DO NOT EDIT'!M35)</f>
        <v>0</v>
      </c>
      <c r="N35" s="25">
        <f t="shared" si="0"/>
        <v>0</v>
      </c>
    </row>
    <row r="36" spans="1:14" x14ac:dyDescent="0.25">
      <c r="A36" s="45"/>
      <c r="B36" s="10" t="s">
        <v>70</v>
      </c>
      <c r="C36" s="23">
        <f>COUNTIF('INPUT SHEET'!$AN$3:$AN$102,'DO NOT EDIT'!C36)</f>
        <v>0</v>
      </c>
      <c r="D36" s="24">
        <f>COUNTIF('INPUT SHEET'!$AN$3:$AN$102,'DO NOT EDIT'!D36)</f>
        <v>0</v>
      </c>
      <c r="E36" s="24">
        <f>COUNTIF('INPUT SHEET'!$AN$3:$AN$102,'DO NOT EDIT'!E36)</f>
        <v>0</v>
      </c>
      <c r="F36" s="24">
        <f>COUNTIF('INPUT SHEET'!$AN$3:$AN$102,'DO NOT EDIT'!F36)</f>
        <v>0</v>
      </c>
      <c r="G36" s="24">
        <f>COUNTIF('INPUT SHEET'!$AN$3:$AN$102,'DO NOT EDIT'!G36)</f>
        <v>0</v>
      </c>
      <c r="H36" s="24">
        <f>COUNTIF('INPUT SHEET'!$AN$3:$AN$102,'DO NOT EDIT'!H36)</f>
        <v>0</v>
      </c>
      <c r="I36" s="24">
        <f>COUNTIF('INPUT SHEET'!$AN$3:$AN$102,'DO NOT EDIT'!I36)</f>
        <v>0</v>
      </c>
      <c r="J36" s="24">
        <f>COUNTIF('INPUT SHEET'!$AN$3:$AN$102,'DO NOT EDIT'!J36)</f>
        <v>0</v>
      </c>
      <c r="K36" s="24">
        <f>COUNTIF('INPUT SHEET'!$AN$3:$AN$102,'DO NOT EDIT'!K36)</f>
        <v>0</v>
      </c>
      <c r="L36" s="24">
        <f>COUNTIF('INPUT SHEET'!$AN$3:$AN$102,'DO NOT EDIT'!L36)</f>
        <v>0</v>
      </c>
      <c r="M36" s="24">
        <f>COUNTIF('INPUT SHEET'!$AN$3:$AN$102,'DO NOT EDIT'!M36)</f>
        <v>0</v>
      </c>
      <c r="N36" s="25">
        <f t="shared" si="0"/>
        <v>0</v>
      </c>
    </row>
    <row r="37" spans="1:14" ht="15.75" thickBot="1" x14ac:dyDescent="0.3">
      <c r="A37" s="46"/>
      <c r="B37" s="12" t="s">
        <v>71</v>
      </c>
      <c r="C37" s="32">
        <f>COUNTIF('INPUT SHEET'!$AN$3:$AN$102,'DO NOT EDIT'!C37)</f>
        <v>0</v>
      </c>
      <c r="D37" s="33">
        <f>COUNTIF('INPUT SHEET'!$AN$3:$AN$102,'DO NOT EDIT'!D37)</f>
        <v>0</v>
      </c>
      <c r="E37" s="33">
        <f>COUNTIF('INPUT SHEET'!$AN$3:$AN$102,'DO NOT EDIT'!E37)</f>
        <v>0</v>
      </c>
      <c r="F37" s="33">
        <f>COUNTIF('INPUT SHEET'!$AN$3:$AN$102,'DO NOT EDIT'!F37)</f>
        <v>0</v>
      </c>
      <c r="G37" s="33">
        <f>COUNTIF('INPUT SHEET'!$AN$3:$AN$102,'DO NOT EDIT'!G37)</f>
        <v>0</v>
      </c>
      <c r="H37" s="33">
        <f>COUNTIF('INPUT SHEET'!$AN$3:$AN$102,'DO NOT EDIT'!H37)</f>
        <v>0</v>
      </c>
      <c r="I37" s="33">
        <f>COUNTIF('INPUT SHEET'!$AN$3:$AN$102,'DO NOT EDIT'!I37)</f>
        <v>0</v>
      </c>
      <c r="J37" s="33">
        <f>COUNTIF('INPUT SHEET'!$AN$3:$AN$102,'DO NOT EDIT'!J37)</f>
        <v>0</v>
      </c>
      <c r="K37" s="33">
        <f>COUNTIF('INPUT SHEET'!$AN$3:$AN$102,'DO NOT EDIT'!K37)</f>
        <v>0</v>
      </c>
      <c r="L37" s="33">
        <f>COUNTIF('INPUT SHEET'!$AN$3:$AN$102,'DO NOT EDIT'!L37)</f>
        <v>0</v>
      </c>
      <c r="M37" s="33">
        <f>COUNTIF('INPUT SHEET'!$AN$3:$AN$102,'DO NOT EDIT'!M37)</f>
        <v>0</v>
      </c>
      <c r="N37" s="34">
        <f t="shared" si="0"/>
        <v>0</v>
      </c>
    </row>
  </sheetData>
  <sheetProtection password="EEAE" sheet="1" objects="1" scenarios="1" formatCells="0" formatColumns="0" formatRows="0" sort="0"/>
  <mergeCells count="12">
    <mergeCell ref="A20:A22"/>
    <mergeCell ref="A23:A25"/>
    <mergeCell ref="A26:A29"/>
    <mergeCell ref="A30:A33"/>
    <mergeCell ref="A34:A37"/>
    <mergeCell ref="A14:A15"/>
    <mergeCell ref="A16:A19"/>
    <mergeCell ref="A1:B1"/>
    <mergeCell ref="A2:A5"/>
    <mergeCell ref="A6:A8"/>
    <mergeCell ref="A9:A10"/>
    <mergeCell ref="A11:A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RowHeight="15" x14ac:dyDescent="0.25"/>
  <cols>
    <col min="1" max="1" width="30.7109375" bestFit="1" customWidth="1"/>
    <col min="2" max="2" width="24.7109375" bestFit="1" customWidth="1"/>
    <col min="3" max="5" width="21.85546875" bestFit="1" customWidth="1"/>
    <col min="6" max="6" width="22" bestFit="1" customWidth="1"/>
    <col min="7" max="7" width="22.140625" bestFit="1" customWidth="1"/>
    <col min="8" max="8" width="21.5703125" bestFit="1" customWidth="1"/>
    <col min="9" max="10" width="22" bestFit="1" customWidth="1"/>
    <col min="11" max="11" width="21.28515625" bestFit="1" customWidth="1"/>
    <col min="12" max="12" width="21.42578125" bestFit="1" customWidth="1"/>
    <col min="13" max="13" width="21.7109375" bestFit="1" customWidth="1"/>
  </cols>
  <sheetData>
    <row r="1" spans="1:13" ht="15.75" thickBot="1" x14ac:dyDescent="0.3"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49" t="s">
        <v>73</v>
      </c>
      <c r="B2" s="2" t="s">
        <v>35</v>
      </c>
      <c r="C2" t="str">
        <f>C$1&amp;" "&amp;$B2</f>
        <v>A Under Ps.75,000</v>
      </c>
      <c r="D2" t="str">
        <f t="shared" ref="D2:M2" si="0">D$1&amp;" "&amp;$B2</f>
        <v>B Under Ps.75,000</v>
      </c>
      <c r="E2" t="str">
        <f t="shared" si="0"/>
        <v>C Under Ps.75,000</v>
      </c>
      <c r="F2" t="str">
        <f t="shared" si="0"/>
        <v>D Under Ps.75,000</v>
      </c>
      <c r="G2" t="str">
        <f t="shared" si="0"/>
        <v>E Under Ps.75,000</v>
      </c>
      <c r="H2" t="str">
        <f t="shared" si="0"/>
        <v>F Under Ps.75,000</v>
      </c>
      <c r="I2" t="str">
        <f t="shared" si="0"/>
        <v>G Under Ps.75,000</v>
      </c>
      <c r="J2" t="str">
        <f t="shared" si="0"/>
        <v>H Under Ps.75,000</v>
      </c>
      <c r="K2" t="str">
        <f t="shared" si="0"/>
        <v>I Under Ps.75,000</v>
      </c>
      <c r="L2" t="str">
        <f t="shared" si="0"/>
        <v>J Under Ps.75,000</v>
      </c>
      <c r="M2" t="str">
        <f t="shared" si="0"/>
        <v>K Under Ps.75,000</v>
      </c>
    </row>
    <row r="3" spans="1:13" x14ac:dyDescent="0.25">
      <c r="A3" s="50"/>
      <c r="B3" s="3" t="s">
        <v>36</v>
      </c>
      <c r="C3" t="str">
        <f t="shared" ref="C3:M14" si="1">C$1&amp;" "&amp;$B3</f>
        <v>A Ps.75,000 - Ps.150,000</v>
      </c>
      <c r="D3" t="str">
        <f t="shared" si="1"/>
        <v>B Ps.75,000 - Ps.150,000</v>
      </c>
      <c r="E3" t="str">
        <f t="shared" si="1"/>
        <v>C Ps.75,000 - Ps.150,000</v>
      </c>
      <c r="F3" t="str">
        <f t="shared" si="1"/>
        <v>D Ps.75,000 - Ps.150,000</v>
      </c>
      <c r="G3" t="str">
        <f t="shared" si="1"/>
        <v>E Ps.75,000 - Ps.150,000</v>
      </c>
      <c r="H3" t="str">
        <f t="shared" si="1"/>
        <v>F Ps.75,000 - Ps.150,000</v>
      </c>
      <c r="I3" t="str">
        <f t="shared" si="1"/>
        <v>G Ps.75,000 - Ps.150,000</v>
      </c>
      <c r="J3" t="str">
        <f t="shared" si="1"/>
        <v>H Ps.75,000 - Ps.150,000</v>
      </c>
      <c r="K3" t="str">
        <f t="shared" si="1"/>
        <v>I Ps.75,000 - Ps.150,000</v>
      </c>
      <c r="L3" t="str">
        <f t="shared" si="1"/>
        <v>J Ps.75,000 - Ps.150,000</v>
      </c>
      <c r="M3" t="str">
        <f t="shared" si="1"/>
        <v>K Ps.75,000 - Ps.150,000</v>
      </c>
    </row>
    <row r="4" spans="1:13" x14ac:dyDescent="0.25">
      <c r="A4" s="50"/>
      <c r="B4" s="3" t="s">
        <v>37</v>
      </c>
      <c r="C4" t="str">
        <f t="shared" si="1"/>
        <v>A Ps.150,000 - Ps.375,000</v>
      </c>
      <c r="D4" t="str">
        <f t="shared" si="1"/>
        <v>B Ps.150,000 - Ps.375,000</v>
      </c>
      <c r="E4" t="str">
        <f t="shared" si="1"/>
        <v>C Ps.150,000 - Ps.375,000</v>
      </c>
      <c r="F4" t="str">
        <f t="shared" si="1"/>
        <v>D Ps.150,000 - Ps.375,000</v>
      </c>
      <c r="G4" t="str">
        <f t="shared" si="1"/>
        <v>E Ps.150,000 - Ps.375,000</v>
      </c>
      <c r="H4" t="str">
        <f t="shared" si="1"/>
        <v>F Ps.150,000 - Ps.375,000</v>
      </c>
      <c r="I4" t="str">
        <f t="shared" si="1"/>
        <v>G Ps.150,000 - Ps.375,000</v>
      </c>
      <c r="J4" t="str">
        <f t="shared" si="1"/>
        <v>H Ps.150,000 - Ps.375,000</v>
      </c>
      <c r="K4" t="str">
        <f t="shared" si="1"/>
        <v>I Ps.150,000 - Ps.375,000</v>
      </c>
      <c r="L4" t="str">
        <f t="shared" si="1"/>
        <v>J Ps.150,000 - Ps.375,000</v>
      </c>
      <c r="M4" t="str">
        <f t="shared" si="1"/>
        <v>K Ps.150,000 - Ps.375,000</v>
      </c>
    </row>
    <row r="5" spans="1:13" ht="15.75" thickBot="1" x14ac:dyDescent="0.3">
      <c r="A5" s="51"/>
      <c r="B5" s="4" t="s">
        <v>38</v>
      </c>
      <c r="C5" t="str">
        <f t="shared" si="1"/>
        <v>A Over Ps.375,000</v>
      </c>
      <c r="D5" t="str">
        <f t="shared" si="1"/>
        <v>B Over Ps.375,000</v>
      </c>
      <c r="E5" t="str">
        <f t="shared" si="1"/>
        <v>C Over Ps.375,000</v>
      </c>
      <c r="F5" t="str">
        <f t="shared" si="1"/>
        <v>D Over Ps.375,000</v>
      </c>
      <c r="G5" t="str">
        <f t="shared" si="1"/>
        <v>E Over Ps.375,000</v>
      </c>
      <c r="H5" t="str">
        <f t="shared" si="1"/>
        <v>F Over Ps.375,000</v>
      </c>
      <c r="I5" t="str">
        <f t="shared" si="1"/>
        <v>G Over Ps.375,000</v>
      </c>
      <c r="J5" t="str">
        <f t="shared" si="1"/>
        <v>H Over Ps.375,000</v>
      </c>
      <c r="K5" t="str">
        <f t="shared" si="1"/>
        <v>I Over Ps.375,000</v>
      </c>
      <c r="L5" t="str">
        <f t="shared" si="1"/>
        <v>J Over Ps.375,000</v>
      </c>
      <c r="M5" t="str">
        <f t="shared" si="1"/>
        <v>K Over Ps.375,000</v>
      </c>
    </row>
    <row r="6" spans="1:13" x14ac:dyDescent="0.25">
      <c r="A6" s="49" t="s">
        <v>74</v>
      </c>
      <c r="B6" s="2" t="s">
        <v>39</v>
      </c>
      <c r="C6" t="str">
        <f t="shared" si="1"/>
        <v>A 25 - 34 years old</v>
      </c>
      <c r="D6" t="str">
        <f t="shared" si="1"/>
        <v>B 25 - 34 years old</v>
      </c>
      <c r="E6" t="str">
        <f t="shared" si="1"/>
        <v>C 25 - 34 years old</v>
      </c>
      <c r="F6" t="str">
        <f t="shared" si="1"/>
        <v>D 25 - 34 years old</v>
      </c>
      <c r="G6" t="str">
        <f t="shared" si="1"/>
        <v>E 25 - 34 years old</v>
      </c>
      <c r="H6" t="str">
        <f t="shared" si="1"/>
        <v>F 25 - 34 years old</v>
      </c>
      <c r="I6" t="str">
        <f t="shared" si="1"/>
        <v>G 25 - 34 years old</v>
      </c>
      <c r="J6" t="str">
        <f t="shared" si="1"/>
        <v>H 25 - 34 years old</v>
      </c>
      <c r="K6" t="str">
        <f t="shared" si="1"/>
        <v>I 25 - 34 years old</v>
      </c>
      <c r="L6" t="str">
        <f t="shared" si="1"/>
        <v>J 25 - 34 years old</v>
      </c>
      <c r="M6" t="str">
        <f t="shared" si="1"/>
        <v>K 25 - 34 years old</v>
      </c>
    </row>
    <row r="7" spans="1:13" x14ac:dyDescent="0.25">
      <c r="A7" s="50"/>
      <c r="B7" s="3" t="s">
        <v>40</v>
      </c>
      <c r="C7" t="str">
        <f t="shared" si="1"/>
        <v>A 35 - 44 years old</v>
      </c>
      <c r="D7" t="str">
        <f t="shared" si="1"/>
        <v>B 35 - 44 years old</v>
      </c>
      <c r="E7" t="str">
        <f t="shared" si="1"/>
        <v>C 35 - 44 years old</v>
      </c>
      <c r="F7" t="str">
        <f t="shared" si="1"/>
        <v>D 35 - 44 years old</v>
      </c>
      <c r="G7" t="str">
        <f t="shared" si="1"/>
        <v>E 35 - 44 years old</v>
      </c>
      <c r="H7" t="str">
        <f t="shared" si="1"/>
        <v>F 35 - 44 years old</v>
      </c>
      <c r="I7" t="str">
        <f t="shared" si="1"/>
        <v>G 35 - 44 years old</v>
      </c>
      <c r="J7" t="str">
        <f t="shared" si="1"/>
        <v>H 35 - 44 years old</v>
      </c>
      <c r="K7" t="str">
        <f t="shared" si="1"/>
        <v>I 35 - 44 years old</v>
      </c>
      <c r="L7" t="str">
        <f t="shared" si="1"/>
        <v>J 35 - 44 years old</v>
      </c>
      <c r="M7" t="str">
        <f t="shared" si="1"/>
        <v>K 35 - 44 years old</v>
      </c>
    </row>
    <row r="8" spans="1:13" ht="15.75" thickBot="1" x14ac:dyDescent="0.3">
      <c r="A8" s="51"/>
      <c r="B8" s="4" t="s">
        <v>41</v>
      </c>
      <c r="C8" t="str">
        <f t="shared" si="1"/>
        <v>A Over 44 years old</v>
      </c>
      <c r="D8" t="str">
        <f t="shared" si="1"/>
        <v>B Over 44 years old</v>
      </c>
      <c r="E8" t="str">
        <f t="shared" si="1"/>
        <v>C Over 44 years old</v>
      </c>
      <c r="F8" t="str">
        <f t="shared" si="1"/>
        <v>D Over 44 years old</v>
      </c>
      <c r="G8" t="str">
        <f t="shared" si="1"/>
        <v>E Over 44 years old</v>
      </c>
      <c r="H8" t="str">
        <f t="shared" si="1"/>
        <v>F Over 44 years old</v>
      </c>
      <c r="I8" t="str">
        <f t="shared" si="1"/>
        <v>G Over 44 years old</v>
      </c>
      <c r="J8" t="str">
        <f t="shared" si="1"/>
        <v>H Over 44 years old</v>
      </c>
      <c r="K8" t="str">
        <f t="shared" si="1"/>
        <v>I Over 44 years old</v>
      </c>
      <c r="L8" t="str">
        <f t="shared" si="1"/>
        <v>J Over 44 years old</v>
      </c>
      <c r="M8" t="str">
        <f t="shared" si="1"/>
        <v>K Over 44 years old</v>
      </c>
    </row>
    <row r="9" spans="1:13" x14ac:dyDescent="0.25">
      <c r="A9" s="49" t="s">
        <v>75</v>
      </c>
      <c r="B9" s="2" t="s">
        <v>42</v>
      </c>
      <c r="C9" t="str">
        <f t="shared" si="1"/>
        <v>A Professional, Technical</v>
      </c>
      <c r="D9" t="str">
        <f t="shared" si="1"/>
        <v>B Professional, Technical</v>
      </c>
      <c r="E9" t="str">
        <f t="shared" si="1"/>
        <v>C Professional, Technical</v>
      </c>
      <c r="F9" t="str">
        <f t="shared" si="1"/>
        <v>D Professional, Technical</v>
      </c>
      <c r="G9" t="str">
        <f t="shared" si="1"/>
        <v>E Professional, Technical</v>
      </c>
      <c r="H9" t="str">
        <f t="shared" si="1"/>
        <v>F Professional, Technical</v>
      </c>
      <c r="I9" t="str">
        <f t="shared" si="1"/>
        <v>G Professional, Technical</v>
      </c>
      <c r="J9" t="str">
        <f t="shared" si="1"/>
        <v>H Professional, Technical</v>
      </c>
      <c r="K9" t="str">
        <f t="shared" si="1"/>
        <v>I Professional, Technical</v>
      </c>
      <c r="L9" t="str">
        <f t="shared" si="1"/>
        <v>J Professional, Technical</v>
      </c>
      <c r="M9" t="str">
        <f t="shared" si="1"/>
        <v>K Professional, Technical</v>
      </c>
    </row>
    <row r="10" spans="1:13" ht="15.75" thickBot="1" x14ac:dyDescent="0.3">
      <c r="A10" s="51"/>
      <c r="B10" s="4" t="s">
        <v>43</v>
      </c>
      <c r="C10" t="str">
        <f t="shared" si="1"/>
        <v>A Proprietor, Manager, Executive</v>
      </c>
      <c r="D10" t="str">
        <f t="shared" si="1"/>
        <v>B Proprietor, Manager, Executive</v>
      </c>
      <c r="E10" t="str">
        <f t="shared" si="1"/>
        <v>C Proprietor, Manager, Executive</v>
      </c>
      <c r="F10" t="str">
        <f t="shared" si="1"/>
        <v>D Proprietor, Manager, Executive</v>
      </c>
      <c r="G10" t="str">
        <f t="shared" si="1"/>
        <v>E Proprietor, Manager, Executive</v>
      </c>
      <c r="H10" t="str">
        <f t="shared" si="1"/>
        <v>F Proprietor, Manager, Executive</v>
      </c>
      <c r="I10" t="str">
        <f t="shared" si="1"/>
        <v>G Proprietor, Manager, Executive</v>
      </c>
      <c r="J10" t="str">
        <f t="shared" si="1"/>
        <v>H Proprietor, Manager, Executive</v>
      </c>
      <c r="K10" t="str">
        <f t="shared" si="1"/>
        <v>I Proprietor, Manager, Executive</v>
      </c>
      <c r="L10" t="str">
        <f t="shared" si="1"/>
        <v>J Proprietor, Manager, Executive</v>
      </c>
      <c r="M10" t="str">
        <f t="shared" si="1"/>
        <v>K Proprietor, Manager, Executive</v>
      </c>
    </row>
    <row r="11" spans="1:13" x14ac:dyDescent="0.25">
      <c r="A11" s="49" t="s">
        <v>76</v>
      </c>
      <c r="B11" s="2" t="s">
        <v>44</v>
      </c>
      <c r="C11" t="str">
        <f t="shared" si="1"/>
        <v>A Landowner</v>
      </c>
      <c r="D11" t="str">
        <f t="shared" si="1"/>
        <v>B Landowner</v>
      </c>
      <c r="E11" t="str">
        <f t="shared" si="1"/>
        <v>C Landowner</v>
      </c>
      <c r="F11" t="str">
        <f t="shared" si="1"/>
        <v>D Landowner</v>
      </c>
      <c r="G11" t="str">
        <f t="shared" si="1"/>
        <v>E Landowner</v>
      </c>
      <c r="H11" t="str">
        <f t="shared" si="1"/>
        <v>F Landowner</v>
      </c>
      <c r="I11" t="str">
        <f t="shared" si="1"/>
        <v>G Landowner</v>
      </c>
      <c r="J11" t="str">
        <f t="shared" si="1"/>
        <v>H Landowner</v>
      </c>
      <c r="K11" t="str">
        <f t="shared" si="1"/>
        <v>I Landowner</v>
      </c>
      <c r="L11" t="str">
        <f t="shared" si="1"/>
        <v>J Landowner</v>
      </c>
      <c r="M11" t="str">
        <f t="shared" si="1"/>
        <v>K Landowner</v>
      </c>
    </row>
    <row r="12" spans="1:13" x14ac:dyDescent="0.25">
      <c r="A12" s="50"/>
      <c r="B12" s="3" t="s">
        <v>45</v>
      </c>
      <c r="C12" t="str">
        <f t="shared" si="1"/>
        <v>A Self-Employed</v>
      </c>
      <c r="D12" t="str">
        <f t="shared" si="1"/>
        <v>B Self-Employed</v>
      </c>
      <c r="E12" t="str">
        <f t="shared" si="1"/>
        <v>C Self-Employed</v>
      </c>
      <c r="F12" t="str">
        <f t="shared" si="1"/>
        <v>D Self-Employed</v>
      </c>
      <c r="G12" t="str">
        <f t="shared" si="1"/>
        <v>E Self-Employed</v>
      </c>
      <c r="H12" t="str">
        <f t="shared" si="1"/>
        <v>F Self-Employed</v>
      </c>
      <c r="I12" t="str">
        <f t="shared" si="1"/>
        <v>G Self-Employed</v>
      </c>
      <c r="J12" t="str">
        <f t="shared" si="1"/>
        <v>H Self-Employed</v>
      </c>
      <c r="K12" t="str">
        <f t="shared" si="1"/>
        <v>I Self-Employed</v>
      </c>
      <c r="L12" t="str">
        <f t="shared" si="1"/>
        <v>J Self-Employed</v>
      </c>
      <c r="M12" t="str">
        <f t="shared" si="1"/>
        <v>K Self-Employed</v>
      </c>
    </row>
    <row r="13" spans="1:13" ht="15.75" thickBot="1" x14ac:dyDescent="0.3">
      <c r="A13" s="51"/>
      <c r="B13" s="4" t="s">
        <v>46</v>
      </c>
      <c r="C13" t="str">
        <f t="shared" si="1"/>
        <v>A None of the above</v>
      </c>
      <c r="D13" t="str">
        <f t="shared" si="1"/>
        <v>B None of the above</v>
      </c>
      <c r="E13" t="str">
        <f t="shared" si="1"/>
        <v>C None of the above</v>
      </c>
      <c r="F13" t="str">
        <f t="shared" si="1"/>
        <v>D None of the above</v>
      </c>
      <c r="G13" t="str">
        <f t="shared" si="1"/>
        <v>E None of the above</v>
      </c>
      <c r="H13" t="str">
        <f t="shared" si="1"/>
        <v>F None of the above</v>
      </c>
      <c r="I13" t="str">
        <f t="shared" si="1"/>
        <v>G None of the above</v>
      </c>
      <c r="J13" t="str">
        <f t="shared" si="1"/>
        <v>H None of the above</v>
      </c>
      <c r="K13" t="str">
        <f t="shared" si="1"/>
        <v>I None of the above</v>
      </c>
      <c r="L13" t="str">
        <f t="shared" si="1"/>
        <v>J None of the above</v>
      </c>
      <c r="M13" t="str">
        <f t="shared" si="1"/>
        <v>K None of the above</v>
      </c>
    </row>
    <row r="14" spans="1:13" x14ac:dyDescent="0.25">
      <c r="A14" s="49" t="s">
        <v>77</v>
      </c>
      <c r="B14" s="2" t="s">
        <v>47</v>
      </c>
      <c r="C14" t="str">
        <f t="shared" si="1"/>
        <v>A Single</v>
      </c>
      <c r="D14" t="str">
        <f t="shared" si="1"/>
        <v>B Single</v>
      </c>
      <c r="E14" t="str">
        <f t="shared" si="1"/>
        <v>C Single</v>
      </c>
      <c r="F14" t="str">
        <f t="shared" si="1"/>
        <v>D Single</v>
      </c>
      <c r="G14" t="str">
        <f t="shared" si="1"/>
        <v>E Single</v>
      </c>
      <c r="H14" t="str">
        <f t="shared" si="1"/>
        <v>F Single</v>
      </c>
      <c r="I14" t="str">
        <f t="shared" si="1"/>
        <v>G Single</v>
      </c>
      <c r="J14" t="str">
        <f t="shared" si="1"/>
        <v>H Single</v>
      </c>
      <c r="K14" t="str">
        <f t="shared" si="1"/>
        <v>I Single</v>
      </c>
      <c r="L14" t="str">
        <f t="shared" si="1"/>
        <v>J Single</v>
      </c>
      <c r="M14" t="str">
        <f t="shared" si="1"/>
        <v>K Single</v>
      </c>
    </row>
    <row r="15" spans="1:13" ht="15.75" thickBot="1" x14ac:dyDescent="0.3">
      <c r="A15" s="51"/>
      <c r="B15" s="4" t="s">
        <v>48</v>
      </c>
      <c r="C15" t="str">
        <f t="shared" ref="C15:M37" si="2">C$1&amp;" "&amp;$B15</f>
        <v>A Married</v>
      </c>
      <c r="D15" t="str">
        <f t="shared" si="2"/>
        <v>B Married</v>
      </c>
      <c r="E15" t="str">
        <f t="shared" si="2"/>
        <v>C Married</v>
      </c>
      <c r="F15" t="str">
        <f t="shared" si="2"/>
        <v>D Married</v>
      </c>
      <c r="G15" t="str">
        <f t="shared" si="2"/>
        <v>E Married</v>
      </c>
      <c r="H15" t="str">
        <f t="shared" si="2"/>
        <v>F Married</v>
      </c>
      <c r="I15" t="str">
        <f t="shared" si="2"/>
        <v>G Married</v>
      </c>
      <c r="J15" t="str">
        <f t="shared" si="2"/>
        <v>H Married</v>
      </c>
      <c r="K15" t="str">
        <f t="shared" si="2"/>
        <v>I Married</v>
      </c>
      <c r="L15" t="str">
        <f t="shared" si="2"/>
        <v>J Married</v>
      </c>
      <c r="M15" t="str">
        <f t="shared" si="2"/>
        <v>K Married</v>
      </c>
    </row>
    <row r="16" spans="1:13" x14ac:dyDescent="0.25">
      <c r="A16" s="49" t="s">
        <v>78</v>
      </c>
      <c r="B16" s="2" t="s">
        <v>49</v>
      </c>
      <c r="C16" t="str">
        <f t="shared" si="2"/>
        <v>A 0 - 5 years old</v>
      </c>
      <c r="D16" t="str">
        <f t="shared" si="2"/>
        <v>B 0 - 5 years old</v>
      </c>
      <c r="E16" t="str">
        <f t="shared" si="2"/>
        <v>C 0 - 5 years old</v>
      </c>
      <c r="F16" t="str">
        <f t="shared" si="2"/>
        <v>D 0 - 5 years old</v>
      </c>
      <c r="G16" t="str">
        <f t="shared" si="2"/>
        <v>E 0 - 5 years old</v>
      </c>
      <c r="H16" t="str">
        <f t="shared" si="2"/>
        <v>F 0 - 5 years old</v>
      </c>
      <c r="I16" t="str">
        <f t="shared" si="2"/>
        <v>G 0 - 5 years old</v>
      </c>
      <c r="J16" t="str">
        <f t="shared" si="2"/>
        <v>H 0 - 5 years old</v>
      </c>
      <c r="K16" t="str">
        <f t="shared" si="2"/>
        <v>I 0 - 5 years old</v>
      </c>
      <c r="L16" t="str">
        <f t="shared" si="2"/>
        <v>J 0 - 5 years old</v>
      </c>
      <c r="M16" t="str">
        <f t="shared" si="2"/>
        <v>K 0 - 5 years old</v>
      </c>
    </row>
    <row r="17" spans="1:13" x14ac:dyDescent="0.25">
      <c r="A17" s="50"/>
      <c r="B17" s="3" t="s">
        <v>50</v>
      </c>
      <c r="C17" t="str">
        <f t="shared" si="2"/>
        <v>A 6 - 12 years old</v>
      </c>
      <c r="D17" t="str">
        <f t="shared" si="2"/>
        <v>B 6 - 12 years old</v>
      </c>
      <c r="E17" t="str">
        <f t="shared" si="2"/>
        <v>C 6 - 12 years old</v>
      </c>
      <c r="F17" t="str">
        <f t="shared" si="2"/>
        <v>D 6 - 12 years old</v>
      </c>
      <c r="G17" t="str">
        <f t="shared" si="2"/>
        <v>E 6 - 12 years old</v>
      </c>
      <c r="H17" t="str">
        <f t="shared" si="2"/>
        <v>F 6 - 12 years old</v>
      </c>
      <c r="I17" t="str">
        <f t="shared" si="2"/>
        <v>G 6 - 12 years old</v>
      </c>
      <c r="J17" t="str">
        <f t="shared" si="2"/>
        <v>H 6 - 12 years old</v>
      </c>
      <c r="K17" t="str">
        <f t="shared" si="2"/>
        <v>I 6 - 12 years old</v>
      </c>
      <c r="L17" t="str">
        <f t="shared" si="2"/>
        <v>J 6 - 12 years old</v>
      </c>
      <c r="M17" t="str">
        <f t="shared" si="2"/>
        <v>K 6 - 12 years old</v>
      </c>
    </row>
    <row r="18" spans="1:13" x14ac:dyDescent="0.25">
      <c r="A18" s="50"/>
      <c r="B18" s="3" t="s">
        <v>51</v>
      </c>
      <c r="C18" t="str">
        <f t="shared" si="2"/>
        <v>A 13 - 16 years old</v>
      </c>
      <c r="D18" t="str">
        <f t="shared" si="2"/>
        <v>B 13 - 16 years old</v>
      </c>
      <c r="E18" t="str">
        <f t="shared" si="2"/>
        <v>C 13 - 16 years old</v>
      </c>
      <c r="F18" t="str">
        <f t="shared" si="2"/>
        <v>D 13 - 16 years old</v>
      </c>
      <c r="G18" t="str">
        <f t="shared" si="2"/>
        <v>E 13 - 16 years old</v>
      </c>
      <c r="H18" t="str">
        <f t="shared" si="2"/>
        <v>F 13 - 16 years old</v>
      </c>
      <c r="I18" t="str">
        <f t="shared" si="2"/>
        <v>G 13 - 16 years old</v>
      </c>
      <c r="J18" t="str">
        <f t="shared" si="2"/>
        <v>H 13 - 16 years old</v>
      </c>
      <c r="K18" t="str">
        <f t="shared" si="2"/>
        <v>I 13 - 16 years old</v>
      </c>
      <c r="L18" t="str">
        <f t="shared" si="2"/>
        <v>J 13 - 16 years old</v>
      </c>
      <c r="M18" t="str">
        <f t="shared" si="2"/>
        <v>K 13 - 16 years old</v>
      </c>
    </row>
    <row r="19" spans="1:13" ht="15.75" thickBot="1" x14ac:dyDescent="0.3">
      <c r="A19" s="51"/>
      <c r="B19" s="4" t="s">
        <v>52</v>
      </c>
      <c r="C19" t="str">
        <f t="shared" si="2"/>
        <v>A 17 - 23 years old</v>
      </c>
      <c r="D19" t="str">
        <f t="shared" si="2"/>
        <v>B 17 - 23 years old</v>
      </c>
      <c r="E19" t="str">
        <f t="shared" si="2"/>
        <v>C 17 - 23 years old</v>
      </c>
      <c r="F19" t="str">
        <f t="shared" si="2"/>
        <v>D 17 - 23 years old</v>
      </c>
      <c r="G19" t="str">
        <f t="shared" si="2"/>
        <v>E 17 - 23 years old</v>
      </c>
      <c r="H19" t="str">
        <f t="shared" si="2"/>
        <v>F 17 - 23 years old</v>
      </c>
      <c r="I19" t="str">
        <f t="shared" si="2"/>
        <v>G 17 - 23 years old</v>
      </c>
      <c r="J19" t="str">
        <f t="shared" si="2"/>
        <v>H 17 - 23 years old</v>
      </c>
      <c r="K19" t="str">
        <f t="shared" si="2"/>
        <v>I 17 - 23 years old</v>
      </c>
      <c r="L19" t="str">
        <f t="shared" si="2"/>
        <v>J 17 - 23 years old</v>
      </c>
      <c r="M19" t="str">
        <f t="shared" si="2"/>
        <v>K 17 - 23 years old</v>
      </c>
    </row>
    <row r="20" spans="1:13" x14ac:dyDescent="0.25">
      <c r="A20" s="49" t="s">
        <v>79</v>
      </c>
      <c r="B20" s="2" t="s">
        <v>53</v>
      </c>
      <c r="C20" t="str">
        <f t="shared" si="2"/>
        <v>A More than 5 years</v>
      </c>
      <c r="D20" t="str">
        <f t="shared" si="2"/>
        <v>B More than 5 years</v>
      </c>
      <c r="E20" t="str">
        <f t="shared" si="2"/>
        <v>C More than 5 years</v>
      </c>
      <c r="F20" t="str">
        <f t="shared" si="2"/>
        <v>D More than 5 years</v>
      </c>
      <c r="G20" t="str">
        <f t="shared" si="2"/>
        <v>E More than 5 years</v>
      </c>
      <c r="H20" t="str">
        <f t="shared" si="2"/>
        <v>F More than 5 years</v>
      </c>
      <c r="I20" t="str">
        <f t="shared" si="2"/>
        <v>G More than 5 years</v>
      </c>
      <c r="J20" t="str">
        <f t="shared" si="2"/>
        <v>H More than 5 years</v>
      </c>
      <c r="K20" t="str">
        <f t="shared" si="2"/>
        <v>I More than 5 years</v>
      </c>
      <c r="L20" t="str">
        <f t="shared" si="2"/>
        <v>J More than 5 years</v>
      </c>
      <c r="M20" t="str">
        <f t="shared" si="2"/>
        <v>K More than 5 years</v>
      </c>
    </row>
    <row r="21" spans="1:13" x14ac:dyDescent="0.25">
      <c r="A21" s="50"/>
      <c r="B21" s="3" t="s">
        <v>54</v>
      </c>
      <c r="C21" t="str">
        <f t="shared" si="2"/>
        <v>A 2 - 5 years</v>
      </c>
      <c r="D21" t="str">
        <f t="shared" si="2"/>
        <v>B 2 - 5 years</v>
      </c>
      <c r="E21" t="str">
        <f t="shared" si="2"/>
        <v>C 2 - 5 years</v>
      </c>
      <c r="F21" t="str">
        <f t="shared" si="2"/>
        <v>D 2 - 5 years</v>
      </c>
      <c r="G21" t="str">
        <f t="shared" si="2"/>
        <v>E 2 - 5 years</v>
      </c>
      <c r="H21" t="str">
        <f t="shared" si="2"/>
        <v>F 2 - 5 years</v>
      </c>
      <c r="I21" t="str">
        <f t="shared" si="2"/>
        <v>G 2 - 5 years</v>
      </c>
      <c r="J21" t="str">
        <f t="shared" si="2"/>
        <v>H 2 - 5 years</v>
      </c>
      <c r="K21" t="str">
        <f t="shared" si="2"/>
        <v>I 2 - 5 years</v>
      </c>
      <c r="L21" t="str">
        <f t="shared" si="2"/>
        <v>J 2 - 5 years</v>
      </c>
      <c r="M21" t="str">
        <f t="shared" si="2"/>
        <v>K 2 - 5 years</v>
      </c>
    </row>
    <row r="22" spans="1:13" ht="15.75" thickBot="1" x14ac:dyDescent="0.3">
      <c r="A22" s="51"/>
      <c r="B22" s="4" t="s">
        <v>55</v>
      </c>
      <c r="C22" t="str">
        <f t="shared" si="2"/>
        <v>A Less than 2 years</v>
      </c>
      <c r="D22" t="str">
        <f t="shared" si="2"/>
        <v>B Less than 2 years</v>
      </c>
      <c r="E22" t="str">
        <f t="shared" si="2"/>
        <v>C Less than 2 years</v>
      </c>
      <c r="F22" t="str">
        <f t="shared" si="2"/>
        <v>D Less than 2 years</v>
      </c>
      <c r="G22" t="str">
        <f t="shared" si="2"/>
        <v>E Less than 2 years</v>
      </c>
      <c r="H22" t="str">
        <f t="shared" si="2"/>
        <v>F Less than 2 years</v>
      </c>
      <c r="I22" t="str">
        <f t="shared" si="2"/>
        <v>G Less than 2 years</v>
      </c>
      <c r="J22" t="str">
        <f t="shared" si="2"/>
        <v>H Less than 2 years</v>
      </c>
      <c r="K22" t="str">
        <f t="shared" si="2"/>
        <v>I Less than 2 years</v>
      </c>
      <c r="L22" t="str">
        <f t="shared" si="2"/>
        <v>J Less than 2 years</v>
      </c>
      <c r="M22" t="str">
        <f t="shared" si="2"/>
        <v>K Less than 2 years</v>
      </c>
    </row>
    <row r="23" spans="1:13" x14ac:dyDescent="0.25">
      <c r="A23" s="49" t="s">
        <v>80</v>
      </c>
      <c r="B23" s="2" t="s">
        <v>56</v>
      </c>
      <c r="C23" t="str">
        <f t="shared" si="2"/>
        <v>A Close Friend</v>
      </c>
      <c r="D23" t="str">
        <f t="shared" si="2"/>
        <v>B Close Friend</v>
      </c>
      <c r="E23" t="str">
        <f t="shared" si="2"/>
        <v>C Close Friend</v>
      </c>
      <c r="F23" t="str">
        <f t="shared" si="2"/>
        <v>D Close Friend</v>
      </c>
      <c r="G23" t="str">
        <f t="shared" si="2"/>
        <v>E Close Friend</v>
      </c>
      <c r="H23" t="str">
        <f t="shared" si="2"/>
        <v>F Close Friend</v>
      </c>
      <c r="I23" t="str">
        <f t="shared" si="2"/>
        <v>G Close Friend</v>
      </c>
      <c r="J23" t="str">
        <f t="shared" si="2"/>
        <v>H Close Friend</v>
      </c>
      <c r="K23" t="str">
        <f t="shared" si="2"/>
        <v>I Close Friend</v>
      </c>
      <c r="L23" t="str">
        <f t="shared" si="2"/>
        <v>J Close Friend</v>
      </c>
      <c r="M23" t="str">
        <f t="shared" si="2"/>
        <v>K Close Friend</v>
      </c>
    </row>
    <row r="24" spans="1:13" x14ac:dyDescent="0.25">
      <c r="A24" s="50"/>
      <c r="B24" s="3" t="s">
        <v>57</v>
      </c>
      <c r="C24" t="str">
        <f t="shared" si="2"/>
        <v>A Casual Friend</v>
      </c>
      <c r="D24" t="str">
        <f t="shared" si="2"/>
        <v>B Casual Friend</v>
      </c>
      <c r="E24" t="str">
        <f t="shared" si="2"/>
        <v>C Casual Friend</v>
      </c>
      <c r="F24" t="str">
        <f t="shared" si="2"/>
        <v>D Casual Friend</v>
      </c>
      <c r="G24" t="str">
        <f t="shared" si="2"/>
        <v>E Casual Friend</v>
      </c>
      <c r="H24" t="str">
        <f t="shared" si="2"/>
        <v>F Casual Friend</v>
      </c>
      <c r="I24" t="str">
        <f t="shared" si="2"/>
        <v>G Casual Friend</v>
      </c>
      <c r="J24" t="str">
        <f t="shared" si="2"/>
        <v>H Casual Friend</v>
      </c>
      <c r="K24" t="str">
        <f t="shared" si="2"/>
        <v>I Casual Friend</v>
      </c>
      <c r="L24" t="str">
        <f t="shared" si="2"/>
        <v>J Casual Friend</v>
      </c>
      <c r="M24" t="str">
        <f t="shared" si="2"/>
        <v>K Casual Friend</v>
      </c>
    </row>
    <row r="25" spans="1:13" ht="15.75" thickBot="1" x14ac:dyDescent="0.3">
      <c r="A25" s="51"/>
      <c r="B25" s="4" t="s">
        <v>58</v>
      </c>
      <c r="C25" t="str">
        <f t="shared" si="2"/>
        <v>A Speaking Acquintance</v>
      </c>
      <c r="D25" t="str">
        <f t="shared" si="2"/>
        <v>B Speaking Acquintance</v>
      </c>
      <c r="E25" t="str">
        <f t="shared" si="2"/>
        <v>C Speaking Acquintance</v>
      </c>
      <c r="F25" t="str">
        <f t="shared" si="2"/>
        <v>D Speaking Acquintance</v>
      </c>
      <c r="G25" t="str">
        <f t="shared" si="2"/>
        <v>E Speaking Acquintance</v>
      </c>
      <c r="H25" t="str">
        <f t="shared" si="2"/>
        <v>F Speaking Acquintance</v>
      </c>
      <c r="I25" t="str">
        <f t="shared" si="2"/>
        <v>G Speaking Acquintance</v>
      </c>
      <c r="J25" t="str">
        <f t="shared" si="2"/>
        <v>H Speaking Acquintance</v>
      </c>
      <c r="K25" t="str">
        <f t="shared" si="2"/>
        <v>I Speaking Acquintance</v>
      </c>
      <c r="L25" t="str">
        <f t="shared" si="2"/>
        <v>J Speaking Acquintance</v>
      </c>
      <c r="M25" t="str">
        <f t="shared" si="2"/>
        <v>K Speaking Acquintance</v>
      </c>
    </row>
    <row r="26" spans="1:13" x14ac:dyDescent="0.25">
      <c r="A26" s="49" t="s">
        <v>72</v>
      </c>
      <c r="B26" s="2" t="s">
        <v>59</v>
      </c>
      <c r="C26" t="str">
        <f t="shared" si="2"/>
        <v>A More than 5 times</v>
      </c>
      <c r="D26" t="str">
        <f t="shared" si="2"/>
        <v>B More than 5 times</v>
      </c>
      <c r="E26" t="str">
        <f t="shared" si="2"/>
        <v>C More than 5 times</v>
      </c>
      <c r="F26" t="str">
        <f t="shared" si="2"/>
        <v>D More than 5 times</v>
      </c>
      <c r="G26" t="str">
        <f t="shared" si="2"/>
        <v>E More than 5 times</v>
      </c>
      <c r="H26" t="str">
        <f t="shared" si="2"/>
        <v>F More than 5 times</v>
      </c>
      <c r="I26" t="str">
        <f t="shared" si="2"/>
        <v>G More than 5 times</v>
      </c>
      <c r="J26" t="str">
        <f t="shared" si="2"/>
        <v>H More than 5 times</v>
      </c>
      <c r="K26" t="str">
        <f t="shared" si="2"/>
        <v>I More than 5 times</v>
      </c>
      <c r="L26" t="str">
        <f t="shared" si="2"/>
        <v>J More than 5 times</v>
      </c>
      <c r="M26" t="str">
        <f t="shared" si="2"/>
        <v>K More than 5 times</v>
      </c>
    </row>
    <row r="27" spans="1:13" x14ac:dyDescent="0.25">
      <c r="A27" s="50"/>
      <c r="B27" s="3" t="s">
        <v>60</v>
      </c>
      <c r="C27" t="str">
        <f t="shared" si="2"/>
        <v>A 3 - 5 times</v>
      </c>
      <c r="D27" t="str">
        <f t="shared" si="2"/>
        <v>B 3 - 5 times</v>
      </c>
      <c r="E27" t="str">
        <f t="shared" si="2"/>
        <v>C 3 - 5 times</v>
      </c>
      <c r="F27" t="str">
        <f t="shared" si="2"/>
        <v>D 3 - 5 times</v>
      </c>
      <c r="G27" t="str">
        <f t="shared" si="2"/>
        <v>E 3 - 5 times</v>
      </c>
      <c r="H27" t="str">
        <f t="shared" si="2"/>
        <v>F 3 - 5 times</v>
      </c>
      <c r="I27" t="str">
        <f t="shared" si="2"/>
        <v>G 3 - 5 times</v>
      </c>
      <c r="J27" t="str">
        <f t="shared" si="2"/>
        <v>H 3 - 5 times</v>
      </c>
      <c r="K27" t="str">
        <f t="shared" si="2"/>
        <v>I 3 - 5 times</v>
      </c>
      <c r="L27" t="str">
        <f t="shared" si="2"/>
        <v>J 3 - 5 times</v>
      </c>
      <c r="M27" t="str">
        <f t="shared" si="2"/>
        <v>K 3 - 5 times</v>
      </c>
    </row>
    <row r="28" spans="1:13" x14ac:dyDescent="0.25">
      <c r="A28" s="50"/>
      <c r="B28" s="3" t="s">
        <v>61</v>
      </c>
      <c r="C28" t="str">
        <f t="shared" si="2"/>
        <v>A 1 - 2 times</v>
      </c>
      <c r="D28" t="str">
        <f t="shared" si="2"/>
        <v>B 1 - 2 times</v>
      </c>
      <c r="E28" t="str">
        <f t="shared" si="2"/>
        <v>C 1 - 2 times</v>
      </c>
      <c r="F28" t="str">
        <f t="shared" si="2"/>
        <v>D 1 - 2 times</v>
      </c>
      <c r="G28" t="str">
        <f t="shared" si="2"/>
        <v>E 1 - 2 times</v>
      </c>
      <c r="H28" t="str">
        <f t="shared" si="2"/>
        <v>F 1 - 2 times</v>
      </c>
      <c r="I28" t="str">
        <f t="shared" si="2"/>
        <v>G 1 - 2 times</v>
      </c>
      <c r="J28" t="str">
        <f t="shared" si="2"/>
        <v>H 1 - 2 times</v>
      </c>
      <c r="K28" t="str">
        <f t="shared" si="2"/>
        <v>I 1 - 2 times</v>
      </c>
      <c r="L28" t="str">
        <f t="shared" si="2"/>
        <v>J 1 - 2 times</v>
      </c>
      <c r="M28" t="str">
        <f t="shared" si="2"/>
        <v>K 1 - 2 times</v>
      </c>
    </row>
    <row r="29" spans="1:13" ht="15.75" thickBot="1" x14ac:dyDescent="0.3">
      <c r="A29" s="51"/>
      <c r="B29" s="4" t="s">
        <v>62</v>
      </c>
      <c r="C29" t="str">
        <f t="shared" si="2"/>
        <v>A Not at all</v>
      </c>
      <c r="D29" t="str">
        <f t="shared" si="2"/>
        <v>B Not at all</v>
      </c>
      <c r="E29" t="str">
        <f t="shared" si="2"/>
        <v>C Not at all</v>
      </c>
      <c r="F29" t="str">
        <f t="shared" si="2"/>
        <v>D Not at all</v>
      </c>
      <c r="G29" t="str">
        <f t="shared" si="2"/>
        <v>E Not at all</v>
      </c>
      <c r="H29" t="str">
        <f t="shared" si="2"/>
        <v>F Not at all</v>
      </c>
      <c r="I29" t="str">
        <f t="shared" si="2"/>
        <v>G Not at all</v>
      </c>
      <c r="J29" t="str">
        <f t="shared" si="2"/>
        <v>H Not at all</v>
      </c>
      <c r="K29" t="str">
        <f t="shared" si="2"/>
        <v>I Not at all</v>
      </c>
      <c r="L29" t="str">
        <f t="shared" si="2"/>
        <v>J Not at all</v>
      </c>
      <c r="M29" t="str">
        <f t="shared" si="2"/>
        <v>K Not at all</v>
      </c>
    </row>
    <row r="30" spans="1:13" x14ac:dyDescent="0.25">
      <c r="A30" s="49" t="s">
        <v>81</v>
      </c>
      <c r="B30" s="2" t="s">
        <v>63</v>
      </c>
      <c r="C30" t="str">
        <f t="shared" si="2"/>
        <v>A Easily</v>
      </c>
      <c r="D30" t="str">
        <f t="shared" si="2"/>
        <v>B Easily</v>
      </c>
      <c r="E30" t="str">
        <f t="shared" si="2"/>
        <v>C Easily</v>
      </c>
      <c r="F30" t="str">
        <f t="shared" si="2"/>
        <v>D Easily</v>
      </c>
      <c r="G30" t="str">
        <f t="shared" si="2"/>
        <v>E Easily</v>
      </c>
      <c r="H30" t="str">
        <f t="shared" si="2"/>
        <v>F Easily</v>
      </c>
      <c r="I30" t="str">
        <f t="shared" si="2"/>
        <v>G Easily</v>
      </c>
      <c r="J30" t="str">
        <f t="shared" si="2"/>
        <v>H Easily</v>
      </c>
      <c r="K30" t="str">
        <f t="shared" si="2"/>
        <v>I Easily</v>
      </c>
      <c r="L30" t="str">
        <f t="shared" si="2"/>
        <v>J Easily</v>
      </c>
      <c r="M30" t="str">
        <f t="shared" si="2"/>
        <v>K Easily</v>
      </c>
    </row>
    <row r="31" spans="1:13" x14ac:dyDescent="0.25">
      <c r="A31" s="50"/>
      <c r="B31" s="3" t="s">
        <v>64</v>
      </c>
      <c r="C31" t="str">
        <f t="shared" si="2"/>
        <v>A Fairly Easy</v>
      </c>
      <c r="D31" t="str">
        <f t="shared" si="2"/>
        <v>B Fairly Easy</v>
      </c>
      <c r="E31" t="str">
        <f t="shared" si="2"/>
        <v>C Fairly Easy</v>
      </c>
      <c r="F31" t="str">
        <f t="shared" si="2"/>
        <v>D Fairly Easy</v>
      </c>
      <c r="G31" t="str">
        <f t="shared" si="2"/>
        <v>E Fairly Easy</v>
      </c>
      <c r="H31" t="str">
        <f t="shared" si="2"/>
        <v>F Fairly Easy</v>
      </c>
      <c r="I31" t="str">
        <f t="shared" si="2"/>
        <v>G Fairly Easy</v>
      </c>
      <c r="J31" t="str">
        <f t="shared" si="2"/>
        <v>H Fairly Easy</v>
      </c>
      <c r="K31" t="str">
        <f t="shared" si="2"/>
        <v>I Fairly Easy</v>
      </c>
      <c r="L31" t="str">
        <f t="shared" si="2"/>
        <v>J Fairly Easy</v>
      </c>
      <c r="M31" t="str">
        <f t="shared" si="2"/>
        <v>K Fairly Easy</v>
      </c>
    </row>
    <row r="32" spans="1:13" x14ac:dyDescent="0.25">
      <c r="A32" s="50"/>
      <c r="B32" s="3" t="s">
        <v>65</v>
      </c>
      <c r="C32" t="str">
        <f t="shared" si="2"/>
        <v>A With Difficulty</v>
      </c>
      <c r="D32" t="str">
        <f t="shared" si="2"/>
        <v>B With Difficulty</v>
      </c>
      <c r="E32" t="str">
        <f t="shared" si="2"/>
        <v>C With Difficulty</v>
      </c>
      <c r="F32" t="str">
        <f t="shared" si="2"/>
        <v>D With Difficulty</v>
      </c>
      <c r="G32" t="str">
        <f t="shared" si="2"/>
        <v>E With Difficulty</v>
      </c>
      <c r="H32" t="str">
        <f t="shared" si="2"/>
        <v>F With Difficulty</v>
      </c>
      <c r="I32" t="str">
        <f t="shared" si="2"/>
        <v>G With Difficulty</v>
      </c>
      <c r="J32" t="str">
        <f t="shared" si="2"/>
        <v>H With Difficulty</v>
      </c>
      <c r="K32" t="str">
        <f t="shared" si="2"/>
        <v>I With Difficulty</v>
      </c>
      <c r="L32" t="str">
        <f t="shared" si="2"/>
        <v>J With Difficulty</v>
      </c>
      <c r="M32" t="str">
        <f t="shared" si="2"/>
        <v>K With Difficulty</v>
      </c>
    </row>
    <row r="33" spans="1:13" ht="15.75" thickBot="1" x14ac:dyDescent="0.3">
      <c r="A33" s="51"/>
      <c r="B33" s="4" t="s">
        <v>66</v>
      </c>
      <c r="C33" t="str">
        <f t="shared" si="2"/>
        <v>A Probably Not</v>
      </c>
      <c r="D33" t="str">
        <f t="shared" si="2"/>
        <v>B Probably Not</v>
      </c>
      <c r="E33" t="str">
        <f t="shared" si="2"/>
        <v>C Probably Not</v>
      </c>
      <c r="F33" t="str">
        <f t="shared" si="2"/>
        <v>D Probably Not</v>
      </c>
      <c r="G33" t="str">
        <f t="shared" si="2"/>
        <v>E Probably Not</v>
      </c>
      <c r="H33" t="str">
        <f t="shared" si="2"/>
        <v>F Probably Not</v>
      </c>
      <c r="I33" t="str">
        <f t="shared" si="2"/>
        <v>G Probably Not</v>
      </c>
      <c r="J33" t="str">
        <f t="shared" si="2"/>
        <v>H Probably Not</v>
      </c>
      <c r="K33" t="str">
        <f t="shared" si="2"/>
        <v>I Probably Not</v>
      </c>
      <c r="L33" t="str">
        <f t="shared" si="2"/>
        <v>J Probably Not</v>
      </c>
      <c r="M33" t="str">
        <f t="shared" si="2"/>
        <v>K Probably Not</v>
      </c>
    </row>
    <row r="34" spans="1:13" x14ac:dyDescent="0.25">
      <c r="A34" s="49" t="s">
        <v>82</v>
      </c>
      <c r="B34" s="2" t="s">
        <v>68</v>
      </c>
      <c r="C34" t="str">
        <f t="shared" si="2"/>
        <v xml:space="preserve">A Excellent </v>
      </c>
      <c r="D34" t="str">
        <f t="shared" si="2"/>
        <v xml:space="preserve">B Excellent </v>
      </c>
      <c r="E34" t="str">
        <f t="shared" si="2"/>
        <v xml:space="preserve">C Excellent </v>
      </c>
      <c r="F34" t="str">
        <f t="shared" si="2"/>
        <v xml:space="preserve">D Excellent </v>
      </c>
      <c r="G34" t="str">
        <f t="shared" si="2"/>
        <v xml:space="preserve">E Excellent </v>
      </c>
      <c r="H34" t="str">
        <f t="shared" si="2"/>
        <v xml:space="preserve">F Excellent </v>
      </c>
      <c r="I34" t="str">
        <f t="shared" si="2"/>
        <v xml:space="preserve">G Excellent </v>
      </c>
      <c r="J34" t="str">
        <f t="shared" si="2"/>
        <v xml:space="preserve">H Excellent </v>
      </c>
      <c r="K34" t="str">
        <f t="shared" si="2"/>
        <v xml:space="preserve">I Excellent </v>
      </c>
      <c r="L34" t="str">
        <f t="shared" si="2"/>
        <v xml:space="preserve">J Excellent </v>
      </c>
      <c r="M34" t="str">
        <f t="shared" si="2"/>
        <v xml:space="preserve">K Excellent </v>
      </c>
    </row>
    <row r="35" spans="1:13" x14ac:dyDescent="0.25">
      <c r="A35" s="50"/>
      <c r="B35" s="3" t="s">
        <v>69</v>
      </c>
      <c r="C35" t="str">
        <f t="shared" si="2"/>
        <v>A Good</v>
      </c>
      <c r="D35" t="str">
        <f t="shared" si="2"/>
        <v>B Good</v>
      </c>
      <c r="E35" t="str">
        <f t="shared" si="2"/>
        <v>C Good</v>
      </c>
      <c r="F35" t="str">
        <f t="shared" si="2"/>
        <v>D Good</v>
      </c>
      <c r="G35" t="str">
        <f t="shared" si="2"/>
        <v>E Good</v>
      </c>
      <c r="H35" t="str">
        <f t="shared" si="2"/>
        <v>F Good</v>
      </c>
      <c r="I35" t="str">
        <f t="shared" si="2"/>
        <v>G Good</v>
      </c>
      <c r="J35" t="str">
        <f t="shared" si="2"/>
        <v>H Good</v>
      </c>
      <c r="K35" t="str">
        <f t="shared" si="2"/>
        <v>I Good</v>
      </c>
      <c r="L35" t="str">
        <f t="shared" si="2"/>
        <v>J Good</v>
      </c>
      <c r="M35" t="str">
        <f t="shared" si="2"/>
        <v>K Good</v>
      </c>
    </row>
    <row r="36" spans="1:13" x14ac:dyDescent="0.25">
      <c r="A36" s="50"/>
      <c r="B36" s="3" t="s">
        <v>70</v>
      </c>
      <c r="C36" t="str">
        <f t="shared" si="2"/>
        <v>A Fair</v>
      </c>
      <c r="D36" t="str">
        <f t="shared" si="2"/>
        <v>B Fair</v>
      </c>
      <c r="E36" t="str">
        <f t="shared" si="2"/>
        <v>C Fair</v>
      </c>
      <c r="F36" t="str">
        <f t="shared" si="2"/>
        <v>D Fair</v>
      </c>
      <c r="G36" t="str">
        <f t="shared" si="2"/>
        <v>E Fair</v>
      </c>
      <c r="H36" t="str">
        <f t="shared" si="2"/>
        <v>F Fair</v>
      </c>
      <c r="I36" t="str">
        <f t="shared" si="2"/>
        <v>G Fair</v>
      </c>
      <c r="J36" t="str">
        <f t="shared" si="2"/>
        <v>H Fair</v>
      </c>
      <c r="K36" t="str">
        <f t="shared" si="2"/>
        <v>I Fair</v>
      </c>
      <c r="L36" t="str">
        <f t="shared" si="2"/>
        <v>J Fair</v>
      </c>
      <c r="M36" t="str">
        <f t="shared" si="2"/>
        <v>K Fair</v>
      </c>
    </row>
    <row r="37" spans="1:13" ht="15.75" thickBot="1" x14ac:dyDescent="0.3">
      <c r="A37" s="52"/>
      <c r="B37" s="5" t="s">
        <v>71</v>
      </c>
      <c r="C37" t="str">
        <f t="shared" si="2"/>
        <v>A Poor</v>
      </c>
      <c r="D37" t="str">
        <f t="shared" si="2"/>
        <v>B Poor</v>
      </c>
      <c r="E37" t="str">
        <f t="shared" si="2"/>
        <v>C Poor</v>
      </c>
      <c r="F37" t="str">
        <f t="shared" si="2"/>
        <v>D Poor</v>
      </c>
      <c r="G37" t="str">
        <f t="shared" si="2"/>
        <v>E Poor</v>
      </c>
      <c r="H37" t="str">
        <f t="shared" si="2"/>
        <v>F Poor</v>
      </c>
      <c r="I37" t="str">
        <f t="shared" si="2"/>
        <v>G Poor</v>
      </c>
      <c r="J37" t="str">
        <f t="shared" si="2"/>
        <v>H Poor</v>
      </c>
      <c r="K37" t="str">
        <f t="shared" si="2"/>
        <v>I Poor</v>
      </c>
      <c r="L37" t="str">
        <f t="shared" si="2"/>
        <v>J Poor</v>
      </c>
      <c r="M37" t="str">
        <f t="shared" si="2"/>
        <v>K Poor</v>
      </c>
    </row>
  </sheetData>
  <sheetProtection password="91B7" sheet="1" objects="1" scenarios="1"/>
  <mergeCells count="11">
    <mergeCell ref="A20:A22"/>
    <mergeCell ref="A23:A25"/>
    <mergeCell ref="A26:A29"/>
    <mergeCell ref="A30:A33"/>
    <mergeCell ref="A34:A37"/>
    <mergeCell ref="A16:A19"/>
    <mergeCell ref="A2:A5"/>
    <mergeCell ref="A6:A8"/>
    <mergeCell ref="A9:A10"/>
    <mergeCell ref="A11:A13"/>
    <mergeCell ref="A1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32" sqref="B32"/>
    </sheetView>
  </sheetViews>
  <sheetFormatPr defaultRowHeight="15" x14ac:dyDescent="0.25"/>
  <cols>
    <col min="1" max="1" width="33.140625" bestFit="1" customWidth="1"/>
    <col min="2" max="2" width="20.140625" bestFit="1" customWidth="1"/>
    <col min="3" max="3" width="15.42578125" bestFit="1" customWidth="1"/>
    <col min="4" max="4" width="26.85546875" bestFit="1" customWidth="1"/>
    <col min="5" max="5" width="16.28515625" bestFit="1" customWidth="1"/>
    <col min="6" max="6" width="9.7109375" bestFit="1" customWidth="1"/>
    <col min="7" max="7" width="17.8554687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67</v>
      </c>
      <c r="K1" t="s">
        <v>10</v>
      </c>
      <c r="L1" t="s">
        <v>11</v>
      </c>
    </row>
    <row r="2" spans="1:12" x14ac:dyDescent="0.25">
      <c r="A2" t="s">
        <v>24</v>
      </c>
      <c r="B2" t="s">
        <v>35</v>
      </c>
      <c r="C2" t="s">
        <v>39</v>
      </c>
      <c r="D2" t="s">
        <v>42</v>
      </c>
      <c r="E2" t="s">
        <v>44</v>
      </c>
      <c r="F2" t="s">
        <v>47</v>
      </c>
      <c r="G2" t="s">
        <v>49</v>
      </c>
      <c r="H2" t="s">
        <v>53</v>
      </c>
      <c r="I2" t="s">
        <v>56</v>
      </c>
      <c r="J2" t="s">
        <v>59</v>
      </c>
      <c r="K2" t="s">
        <v>63</v>
      </c>
      <c r="L2" t="s">
        <v>68</v>
      </c>
    </row>
    <row r="3" spans="1:12" x14ac:dyDescent="0.25">
      <c r="A3" t="s">
        <v>25</v>
      </c>
      <c r="B3" t="s">
        <v>36</v>
      </c>
      <c r="C3" t="s">
        <v>40</v>
      </c>
      <c r="D3" t="s">
        <v>43</v>
      </c>
      <c r="E3" t="s">
        <v>45</v>
      </c>
      <c r="F3" t="s">
        <v>48</v>
      </c>
      <c r="G3" t="s">
        <v>50</v>
      </c>
      <c r="H3" t="s">
        <v>54</v>
      </c>
      <c r="I3" t="s">
        <v>57</v>
      </c>
      <c r="J3" t="s">
        <v>60</v>
      </c>
      <c r="K3" t="s">
        <v>64</v>
      </c>
      <c r="L3" t="s">
        <v>69</v>
      </c>
    </row>
    <row r="4" spans="1:12" x14ac:dyDescent="0.25">
      <c r="A4" t="s">
        <v>26</v>
      </c>
      <c r="B4" t="s">
        <v>37</v>
      </c>
      <c r="C4" t="s">
        <v>41</v>
      </c>
      <c r="E4" t="s">
        <v>46</v>
      </c>
      <c r="G4" t="s">
        <v>51</v>
      </c>
      <c r="H4" t="s">
        <v>55</v>
      </c>
      <c r="I4" t="s">
        <v>58</v>
      </c>
      <c r="J4" t="s">
        <v>61</v>
      </c>
      <c r="K4" t="s">
        <v>65</v>
      </c>
      <c r="L4" t="s">
        <v>70</v>
      </c>
    </row>
    <row r="5" spans="1:12" x14ac:dyDescent="0.25">
      <c r="A5" t="s">
        <v>27</v>
      </c>
      <c r="B5" t="s">
        <v>38</v>
      </c>
      <c r="G5" t="s">
        <v>52</v>
      </c>
      <c r="J5" t="s">
        <v>62</v>
      </c>
      <c r="K5" t="s">
        <v>66</v>
      </c>
      <c r="L5" t="s">
        <v>71</v>
      </c>
    </row>
    <row r="6" spans="1:12" x14ac:dyDescent="0.25">
      <c r="A6" t="s">
        <v>28</v>
      </c>
    </row>
    <row r="7" spans="1:12" x14ac:dyDescent="0.25">
      <c r="A7" t="s">
        <v>29</v>
      </c>
    </row>
    <row r="8" spans="1:12" x14ac:dyDescent="0.25">
      <c r="A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SHEET</vt:lpstr>
      <vt:lpstr>SUMMARY</vt:lpstr>
      <vt:lpstr>DO NOT EDIT</vt:lpstr>
      <vt:lpstr>LIST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myrnaty@hsbc.com.ph</dc:creator>
  <cp:keywords>NOT-APPL</cp:keywords>
  <dc:description>NOT-APPL</dc:description>
  <cp:lastModifiedBy>PASSION</cp:lastModifiedBy>
  <dcterms:created xsi:type="dcterms:W3CDTF">2020-08-19T01:55:56Z</dcterms:created>
  <dcterms:modified xsi:type="dcterms:W3CDTF">2021-03-11T02:49:07Z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