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imulation\Computer-Simulation-Assignments\Hometask\"/>
    </mc:Choice>
  </mc:AlternateContent>
  <xr:revisionPtr revIDLastSave="0" documentId="13_ncr:1_{81A4627E-30AA-473E-8314-807F7B4423D0}" xr6:coauthVersionLast="47" xr6:coauthVersionMax="47" xr10:uidLastSave="{00000000-0000-0000-0000-000000000000}"/>
  <bookViews>
    <workbookView xWindow="-120" yWindow="-120" windowWidth="25440" windowHeight="15390" xr2:uid="{8A20C23C-55A3-4543-BEA7-E4BC7735407F}"/>
  </bookViews>
  <sheets>
    <sheet name="Simulation1" sheetId="2" r:id="rId1"/>
    <sheet name="Simulation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C3" i="2" s="1"/>
  <c r="B2" i="2"/>
  <c r="E2" i="2" s="1"/>
  <c r="B7" i="1"/>
  <c r="E2" i="1"/>
  <c r="A5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  <c r="C3" i="1" s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F2" i="1" s="1"/>
  <c r="G2" i="1" s="1"/>
  <c r="E3" i="2" l="1"/>
  <c r="D3" i="2"/>
  <c r="G3" i="2" s="1"/>
  <c r="C4" i="2"/>
  <c r="H3" i="1"/>
  <c r="D3" i="1"/>
  <c r="C4" i="1"/>
  <c r="F3" i="2" l="1"/>
  <c r="E4" i="2"/>
  <c r="C5" i="2"/>
  <c r="D4" i="2"/>
  <c r="E3" i="1"/>
  <c r="G3" i="1" s="1"/>
  <c r="D4" i="1" s="1"/>
  <c r="F3" i="1"/>
  <c r="C5" i="1"/>
  <c r="G4" i="2" l="1"/>
  <c r="F4" i="2"/>
  <c r="E5" i="2"/>
  <c r="C6" i="2"/>
  <c r="D5" i="2"/>
  <c r="H4" i="1"/>
  <c r="E4" i="1"/>
  <c r="G4" i="1" s="1"/>
  <c r="D5" i="1" s="1"/>
  <c r="F4" i="1"/>
  <c r="C6" i="1"/>
  <c r="G5" i="2" l="1"/>
  <c r="F5" i="2"/>
  <c r="E6" i="2"/>
  <c r="C7" i="2"/>
  <c r="D6" i="2"/>
  <c r="H5" i="1"/>
  <c r="F5" i="1"/>
  <c r="E5" i="1"/>
  <c r="G5" i="1" s="1"/>
  <c r="D6" i="1" s="1"/>
  <c r="C7" i="1"/>
  <c r="G6" i="2" l="1"/>
  <c r="F6" i="2"/>
  <c r="E7" i="2"/>
  <c r="C8" i="2"/>
  <c r="D7" i="2"/>
  <c r="H6" i="1"/>
  <c r="F6" i="1"/>
  <c r="E6" i="1"/>
  <c r="G6" i="1" s="1"/>
  <c r="D7" i="1" s="1"/>
  <c r="C8" i="1"/>
  <c r="G7" i="2" l="1"/>
  <c r="F7" i="2"/>
  <c r="E8" i="2"/>
  <c r="C9" i="2"/>
  <c r="D8" i="2"/>
  <c r="H7" i="1"/>
  <c r="F7" i="1"/>
  <c r="E7" i="1"/>
  <c r="G7" i="1" s="1"/>
  <c r="D8" i="1" s="1"/>
  <c r="F8" i="1" s="1"/>
  <c r="C9" i="1"/>
  <c r="G8" i="2" l="1"/>
  <c r="F8" i="2"/>
  <c r="E9" i="2"/>
  <c r="C10" i="2"/>
  <c r="D9" i="2"/>
  <c r="H8" i="1"/>
  <c r="E8" i="1"/>
  <c r="G8" i="1" s="1"/>
  <c r="D9" i="1" s="1"/>
  <c r="F9" i="1" s="1"/>
  <c r="C10" i="1"/>
  <c r="G9" i="2" l="1"/>
  <c r="F9" i="2"/>
  <c r="E10" i="2"/>
  <c r="C11" i="2"/>
  <c r="D10" i="2"/>
  <c r="H9" i="1"/>
  <c r="E9" i="1"/>
  <c r="G9" i="1" s="1"/>
  <c r="D10" i="1" s="1"/>
  <c r="C11" i="1"/>
  <c r="G10" i="2" l="1"/>
  <c r="F10" i="2"/>
  <c r="E11" i="2"/>
  <c r="C12" i="2"/>
  <c r="D11" i="2"/>
  <c r="H10" i="1"/>
  <c r="F10" i="1"/>
  <c r="E10" i="1"/>
  <c r="G10" i="1" s="1"/>
  <c r="D11" i="1" s="1"/>
  <c r="C12" i="1"/>
  <c r="G11" i="2" l="1"/>
  <c r="F11" i="2"/>
  <c r="E12" i="2"/>
  <c r="C13" i="2"/>
  <c r="D12" i="2"/>
  <c r="H11" i="1"/>
  <c r="F11" i="1"/>
  <c r="E11" i="1"/>
  <c r="G11" i="1" s="1"/>
  <c r="H12" i="1" s="1"/>
  <c r="C13" i="1"/>
  <c r="G12" i="2" l="1"/>
  <c r="F12" i="2"/>
  <c r="E13" i="2"/>
  <c r="C14" i="2"/>
  <c r="D13" i="2"/>
  <c r="D12" i="1"/>
  <c r="F12" i="1" s="1"/>
  <c r="C14" i="1"/>
  <c r="G13" i="2" l="1"/>
  <c r="F13" i="2"/>
  <c r="E14" i="2"/>
  <c r="C15" i="2"/>
  <c r="D14" i="2"/>
  <c r="E12" i="1"/>
  <c r="G12" i="1" s="1"/>
  <c r="D13" i="1" s="1"/>
  <c r="F13" i="1" s="1"/>
  <c r="C15" i="1"/>
  <c r="G14" i="2" l="1"/>
  <c r="F14" i="2"/>
  <c r="E15" i="2"/>
  <c r="C16" i="2"/>
  <c r="D15" i="2"/>
  <c r="E13" i="1"/>
  <c r="G13" i="1" s="1"/>
  <c r="D14" i="1" s="1"/>
  <c r="F14" i="1" s="1"/>
  <c r="H13" i="1"/>
  <c r="C16" i="1"/>
  <c r="G15" i="2" l="1"/>
  <c r="F15" i="2"/>
  <c r="E16" i="2"/>
  <c r="C17" i="2"/>
  <c r="D16" i="2"/>
  <c r="E14" i="1"/>
  <c r="G14" i="1" s="1"/>
  <c r="D15" i="1" s="1"/>
  <c r="E15" i="1" s="1"/>
  <c r="G15" i="1" s="1"/>
  <c r="D16" i="1" s="1"/>
  <c r="H14" i="1"/>
  <c r="C17" i="1"/>
  <c r="G16" i="2" l="1"/>
  <c r="F16" i="2"/>
  <c r="E17" i="2"/>
  <c r="C18" i="2"/>
  <c r="D17" i="2"/>
  <c r="F15" i="1"/>
  <c r="H15" i="1"/>
  <c r="H16" i="1"/>
  <c r="F16" i="1"/>
  <c r="E16" i="1"/>
  <c r="G16" i="1" s="1"/>
  <c r="H17" i="1" s="1"/>
  <c r="C18" i="1"/>
  <c r="G17" i="2" l="1"/>
  <c r="F17" i="2"/>
  <c r="E18" i="2"/>
  <c r="C19" i="2"/>
  <c r="D18" i="2"/>
  <c r="D17" i="1"/>
  <c r="F17" i="1" s="1"/>
  <c r="C19" i="1"/>
  <c r="G18" i="2" l="1"/>
  <c r="F18" i="2"/>
  <c r="E19" i="2"/>
  <c r="C20" i="2"/>
  <c r="D19" i="2"/>
  <c r="E17" i="1"/>
  <c r="G17" i="1" s="1"/>
  <c r="H18" i="1" s="1"/>
  <c r="C20" i="1"/>
  <c r="G19" i="2" l="1"/>
  <c r="F19" i="2"/>
  <c r="E20" i="2"/>
  <c r="C21" i="2"/>
  <c r="D20" i="2"/>
  <c r="D18" i="1"/>
  <c r="C21" i="1"/>
  <c r="G20" i="2" l="1"/>
  <c r="F20" i="2"/>
  <c r="E21" i="2"/>
  <c r="C22" i="2"/>
  <c r="D21" i="2"/>
  <c r="F18" i="1"/>
  <c r="E18" i="1"/>
  <c r="G18" i="1" s="1"/>
  <c r="C22" i="1"/>
  <c r="G21" i="2" l="1"/>
  <c r="F21" i="2"/>
  <c r="E22" i="2"/>
  <c r="C23" i="2"/>
  <c r="D22" i="2"/>
  <c r="D19" i="1"/>
  <c r="H19" i="1"/>
  <c r="C23" i="1"/>
  <c r="G22" i="2" l="1"/>
  <c r="F22" i="2"/>
  <c r="E23" i="2"/>
  <c r="C24" i="2"/>
  <c r="D23" i="2"/>
  <c r="F19" i="1"/>
  <c r="E19" i="1"/>
  <c r="G19" i="1" s="1"/>
  <c r="C24" i="1"/>
  <c r="G23" i="2" l="1"/>
  <c r="F23" i="2"/>
  <c r="E24" i="2"/>
  <c r="C25" i="2"/>
  <c r="D24" i="2"/>
  <c r="D20" i="1"/>
  <c r="H20" i="1"/>
  <c r="C25" i="1"/>
  <c r="G24" i="2" l="1"/>
  <c r="F24" i="2"/>
  <c r="E25" i="2"/>
  <c r="C26" i="2"/>
  <c r="D25" i="2"/>
  <c r="F20" i="1"/>
  <c r="E20" i="1"/>
  <c r="G20" i="1" s="1"/>
  <c r="C26" i="1"/>
  <c r="G25" i="2" l="1"/>
  <c r="F25" i="2"/>
  <c r="E26" i="2"/>
  <c r="C27" i="2"/>
  <c r="D26" i="2"/>
  <c r="D21" i="1"/>
  <c r="H21" i="1"/>
  <c r="C27" i="1"/>
  <c r="G26" i="2" l="1"/>
  <c r="F26" i="2"/>
  <c r="E27" i="2"/>
  <c r="C28" i="2"/>
  <c r="E28" i="2" s="1"/>
  <c r="D27" i="2"/>
  <c r="E21" i="1"/>
  <c r="G21" i="1" s="1"/>
  <c r="F21" i="1"/>
  <c r="C28" i="1"/>
  <c r="G27" i="2" l="1"/>
  <c r="F27" i="2"/>
  <c r="C29" i="2"/>
  <c r="E29" i="2" s="1"/>
  <c r="D28" i="2"/>
  <c r="H22" i="1"/>
  <c r="D22" i="1"/>
  <c r="C29" i="1"/>
  <c r="G28" i="2" l="1"/>
  <c r="F28" i="2"/>
  <c r="C30" i="2"/>
  <c r="E30" i="2" s="1"/>
  <c r="D29" i="2"/>
  <c r="F22" i="1"/>
  <c r="E22" i="1"/>
  <c r="G22" i="1" s="1"/>
  <c r="C30" i="1"/>
  <c r="G29" i="2" l="1"/>
  <c r="F29" i="2"/>
  <c r="C31" i="2"/>
  <c r="E31" i="2" s="1"/>
  <c r="D30" i="2"/>
  <c r="H23" i="1"/>
  <c r="D23" i="1"/>
  <c r="C31" i="1"/>
  <c r="G30" i="2" l="1"/>
  <c r="F30" i="2"/>
  <c r="C32" i="2"/>
  <c r="E32" i="2" s="1"/>
  <c r="D31" i="2"/>
  <c r="F23" i="1"/>
  <c r="E23" i="1"/>
  <c r="G23" i="1" s="1"/>
  <c r="C32" i="1"/>
  <c r="G31" i="2" l="1"/>
  <c r="F31" i="2"/>
  <c r="C33" i="2"/>
  <c r="E33" i="2" s="1"/>
  <c r="D32" i="2"/>
  <c r="D24" i="1"/>
  <c r="H24" i="1"/>
  <c r="C33" i="1"/>
  <c r="G32" i="2" l="1"/>
  <c r="F32" i="2"/>
  <c r="C34" i="2"/>
  <c r="E34" i="2" s="1"/>
  <c r="D33" i="2"/>
  <c r="F24" i="1"/>
  <c r="E24" i="1"/>
  <c r="G24" i="1" s="1"/>
  <c r="C34" i="1"/>
  <c r="G33" i="2" l="1"/>
  <c r="F33" i="2"/>
  <c r="C35" i="2"/>
  <c r="E35" i="2" s="1"/>
  <c r="D34" i="2"/>
  <c r="D25" i="1"/>
  <c r="H25" i="1"/>
  <c r="C35" i="1"/>
  <c r="G34" i="2" l="1"/>
  <c r="F34" i="2"/>
  <c r="C36" i="2"/>
  <c r="E36" i="2" s="1"/>
  <c r="D35" i="2"/>
  <c r="F25" i="1"/>
  <c r="E25" i="1"/>
  <c r="G25" i="1" s="1"/>
  <c r="C36" i="1"/>
  <c r="G35" i="2" l="1"/>
  <c r="F35" i="2"/>
  <c r="C37" i="2"/>
  <c r="E37" i="2" s="1"/>
  <c r="D36" i="2"/>
  <c r="D26" i="1"/>
  <c r="H26" i="1"/>
  <c r="C37" i="1"/>
  <c r="G36" i="2" l="1"/>
  <c r="F36" i="2"/>
  <c r="C38" i="2"/>
  <c r="E38" i="2" s="1"/>
  <c r="D37" i="2"/>
  <c r="F26" i="1"/>
  <c r="E26" i="1"/>
  <c r="G26" i="1" s="1"/>
  <c r="C38" i="1"/>
  <c r="G37" i="2" l="1"/>
  <c r="F37" i="2"/>
  <c r="C39" i="2"/>
  <c r="E39" i="2" s="1"/>
  <c r="D38" i="2"/>
  <c r="H27" i="1"/>
  <c r="D27" i="1"/>
  <c r="C39" i="1"/>
  <c r="G38" i="2" l="1"/>
  <c r="F38" i="2"/>
  <c r="C40" i="2"/>
  <c r="E40" i="2" s="1"/>
  <c r="D39" i="2"/>
  <c r="F27" i="1"/>
  <c r="E27" i="1"/>
  <c r="G27" i="1" s="1"/>
  <c r="C40" i="1"/>
  <c r="G39" i="2" l="1"/>
  <c r="F39" i="2"/>
  <c r="C41" i="2"/>
  <c r="E41" i="2" s="1"/>
  <c r="D40" i="2"/>
  <c r="H28" i="1"/>
  <c r="D28" i="1"/>
  <c r="C41" i="1"/>
  <c r="G40" i="2" l="1"/>
  <c r="F40" i="2"/>
  <c r="C42" i="2"/>
  <c r="E42" i="2" s="1"/>
  <c r="D41" i="2"/>
  <c r="F28" i="1"/>
  <c r="E28" i="1"/>
  <c r="G28" i="1" s="1"/>
  <c r="C42" i="1"/>
  <c r="G41" i="2" l="1"/>
  <c r="F41" i="2"/>
  <c r="C43" i="2"/>
  <c r="E43" i="2" s="1"/>
  <c r="D42" i="2"/>
  <c r="H29" i="1"/>
  <c r="D29" i="1"/>
  <c r="C43" i="1"/>
  <c r="G42" i="2" l="1"/>
  <c r="F42" i="2"/>
  <c r="C44" i="2"/>
  <c r="E44" i="2" s="1"/>
  <c r="D43" i="2"/>
  <c r="F29" i="1"/>
  <c r="E29" i="1"/>
  <c r="G29" i="1" s="1"/>
  <c r="C44" i="1"/>
  <c r="G43" i="2" l="1"/>
  <c r="F43" i="2"/>
  <c r="C45" i="2"/>
  <c r="E45" i="2" s="1"/>
  <c r="D44" i="2"/>
  <c r="D30" i="1"/>
  <c r="H30" i="1"/>
  <c r="C45" i="1"/>
  <c r="G44" i="2" l="1"/>
  <c r="F44" i="2"/>
  <c r="C46" i="2"/>
  <c r="E46" i="2" s="1"/>
  <c r="D45" i="2"/>
  <c r="F30" i="1"/>
  <c r="E30" i="1"/>
  <c r="G30" i="1" s="1"/>
  <c r="C46" i="1"/>
  <c r="G45" i="2" l="1"/>
  <c r="F45" i="2"/>
  <c r="C47" i="2"/>
  <c r="E47" i="2" s="1"/>
  <c r="D46" i="2"/>
  <c r="D31" i="1"/>
  <c r="H31" i="1"/>
  <c r="C47" i="1"/>
  <c r="G46" i="2" l="1"/>
  <c r="F46" i="2"/>
  <c r="C48" i="2"/>
  <c r="E48" i="2" s="1"/>
  <c r="D47" i="2"/>
  <c r="F31" i="1"/>
  <c r="E31" i="1"/>
  <c r="G31" i="1" s="1"/>
  <c r="C48" i="1"/>
  <c r="G47" i="2" l="1"/>
  <c r="F47" i="2"/>
  <c r="C49" i="2"/>
  <c r="E49" i="2" s="1"/>
  <c r="D48" i="2"/>
  <c r="D32" i="1"/>
  <c r="H32" i="1"/>
  <c r="C49" i="1"/>
  <c r="G48" i="2" l="1"/>
  <c r="F48" i="2"/>
  <c r="C50" i="2"/>
  <c r="E50" i="2" s="1"/>
  <c r="D49" i="2"/>
  <c r="F32" i="1"/>
  <c r="E32" i="1"/>
  <c r="G32" i="1" s="1"/>
  <c r="C50" i="1"/>
  <c r="G49" i="2" l="1"/>
  <c r="F49" i="2"/>
  <c r="C51" i="2"/>
  <c r="D50" i="2"/>
  <c r="D33" i="1"/>
  <c r="H33" i="1"/>
  <c r="C51" i="1"/>
  <c r="G50" i="2" l="1"/>
  <c r="F50" i="2"/>
  <c r="D51" i="2"/>
  <c r="E51" i="2"/>
  <c r="F33" i="1"/>
  <c r="E33" i="1"/>
  <c r="G33" i="1" s="1"/>
  <c r="J2" i="2" l="1" a="1"/>
  <c r="J2" i="2" s="1"/>
  <c r="J1" i="2" a="1"/>
  <c r="J1" i="2" s="1"/>
  <c r="G51" i="2"/>
  <c r="F51" i="2"/>
  <c r="D34" i="1"/>
  <c r="H34" i="1"/>
  <c r="F34" i="1" l="1"/>
  <c r="E34" i="1"/>
  <c r="G34" i="1" s="1"/>
  <c r="D35" i="1" l="1"/>
  <c r="H35" i="1"/>
  <c r="F35" i="1" l="1"/>
  <c r="E35" i="1"/>
  <c r="G35" i="1" s="1"/>
  <c r="D36" i="1" l="1"/>
  <c r="H36" i="1"/>
  <c r="E36" i="1" l="1"/>
  <c r="G36" i="1" s="1"/>
  <c r="F36" i="1"/>
  <c r="D37" i="1" l="1"/>
  <c r="H37" i="1"/>
  <c r="F37" i="1" l="1"/>
  <c r="E37" i="1"/>
  <c r="G37" i="1" s="1"/>
  <c r="H38" i="1" l="1"/>
  <c r="D38" i="1"/>
  <c r="F38" i="1" l="1"/>
  <c r="E38" i="1"/>
  <c r="G38" i="1" s="1"/>
  <c r="D39" i="1" l="1"/>
  <c r="H39" i="1"/>
  <c r="F39" i="1" l="1"/>
  <c r="E39" i="1"/>
  <c r="G39" i="1" s="1"/>
  <c r="H40" i="1" l="1"/>
  <c r="D40" i="1"/>
  <c r="F40" i="1" l="1"/>
  <c r="E40" i="1"/>
  <c r="G40" i="1" s="1"/>
  <c r="H41" i="1" l="1"/>
  <c r="D41" i="1"/>
  <c r="F41" i="1" l="1"/>
  <c r="E41" i="1"/>
  <c r="G41" i="1" s="1"/>
  <c r="D42" i="1" l="1"/>
  <c r="H42" i="1"/>
  <c r="E42" i="1" l="1"/>
  <c r="G42" i="1" s="1"/>
  <c r="F42" i="1"/>
  <c r="D43" i="1" l="1"/>
  <c r="H43" i="1"/>
  <c r="F43" i="1" l="1"/>
  <c r="E43" i="1"/>
  <c r="G43" i="1" s="1"/>
  <c r="H44" i="1" l="1"/>
  <c r="D44" i="1"/>
  <c r="F44" i="1" l="1"/>
  <c r="E44" i="1"/>
  <c r="G44" i="1" s="1"/>
  <c r="D45" i="1" l="1"/>
  <c r="H45" i="1"/>
  <c r="F45" i="1" l="1"/>
  <c r="E45" i="1"/>
  <c r="G45" i="1" s="1"/>
  <c r="H46" i="1" l="1"/>
  <c r="D46" i="1"/>
  <c r="F46" i="1" l="1"/>
  <c r="E46" i="1"/>
  <c r="G46" i="1" s="1"/>
  <c r="H47" i="1" l="1"/>
  <c r="D47" i="1"/>
  <c r="F47" i="1" l="1"/>
  <c r="E47" i="1"/>
  <c r="G47" i="1" s="1"/>
  <c r="H48" i="1" l="1"/>
  <c r="D48" i="1"/>
  <c r="E48" i="1" l="1"/>
  <c r="G48" i="1" s="1"/>
  <c r="F48" i="1"/>
  <c r="H49" i="1" l="1"/>
  <c r="D49" i="1"/>
  <c r="F49" i="1" l="1"/>
  <c r="E49" i="1"/>
  <c r="G49" i="1" s="1"/>
  <c r="H50" i="1" l="1"/>
  <c r="D50" i="1"/>
  <c r="F50" i="1" l="1"/>
  <c r="E50" i="1"/>
  <c r="G50" i="1" s="1"/>
  <c r="H51" i="1" l="1"/>
  <c r="D51" i="1"/>
  <c r="K1" i="1" s="1"/>
  <c r="E51" i="1" l="1"/>
  <c r="G51" i="1" s="1"/>
  <c r="K3" i="1" s="1"/>
  <c r="F51" i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<sst xmlns="http://schemas.openxmlformats.org/spreadsheetml/2006/main" count="22" uniqueCount="16">
  <si>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Arrival Interval</t>
  </si>
  <si>
    <t>Service Time</t>
  </si>
  <si>
    <t>Entry Time</t>
  </si>
  <si>
    <t>Exit Time</t>
  </si>
  <si>
    <t>Service Start Time</t>
  </si>
  <si>
    <t>In System Time</t>
  </si>
  <si>
    <t>Idle Time Before</t>
  </si>
  <si>
    <t>Server Utilization</t>
  </si>
  <si>
    <t>Average Wait Time</t>
  </si>
  <si>
    <t>Average In System Time</t>
  </si>
  <si>
    <t>In Queue Time</t>
  </si>
  <si>
    <t>Data Generated is Random!</t>
  </si>
  <si>
    <t>Abel Start Time</t>
  </si>
  <si>
    <t>Abel End Time</t>
  </si>
  <si>
    <t>Baker Start Time</t>
  </si>
  <si>
    <t>Baker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</si>
</sst>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49A-0894-4490-8E13-BE2A526A9A14}">
  <dimension ref="A1:J51"/>
  <sheetViews>
    <sheetView tabSelected="1" workbookViewId="0">
      <selection activeCell="J2" sqref="J2"/>
    </sheetView>
  </sheetViews>
  <sheetFormatPr defaultRowHeight="15" x14ac:dyDescent="0.25"/>
  <cols>
    <col min="1" max="1" width="22.5703125" customWidth="1"/>
    <col min="2" max="2" width="21.85546875" customWidth="1"/>
    <col min="3" max="3" width="18.140625" customWidth="1"/>
    <col min="4" max="4" width="19.7109375" customWidth="1"/>
    <col min="5" max="5" width="23.5703125" customWidth="1"/>
    <col min="6" max="6" width="21" customWidth="1"/>
    <col min="7" max="7" width="22.42578125" customWidth="1"/>
    <col min="9" max="9" width="30" customWidth="1"/>
    <col min="10" max="10" width="22.42578125" customWidth="1"/>
  </cols>
  <sheetData>
    <row r="1" spans="1:10" ht="18.7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I1" s="2" t="s">
        <v>8</v>
      </c>
      <c r="J1" s="3" cm="1">
        <f t="array" aca="1" ref="J1" ca="1">ROUND(AVERAGE(E2:E51-B2:B51),2)</f>
        <v>6.42</v>
      </c>
    </row>
    <row r="2" spans="1:10" ht="18.75" x14ac:dyDescent="0.25">
      <c r="A2" s="1">
        <v>0</v>
      </c>
      <c r="B2" s="1">
        <f ca="1">_xlfn.CEILING.MATH(-0.2*LN(1-RAND()), 0.01)</f>
        <v>0.09</v>
      </c>
      <c r="C2" s="1">
        <v>0</v>
      </c>
      <c r="D2" s="1">
        <f>C2</f>
        <v>0</v>
      </c>
      <c r="E2" s="1">
        <f ca="1">D2+B2</f>
        <v>0.09</v>
      </c>
      <c r="F2" s="1">
        <v>0</v>
      </c>
      <c r="G2" s="1">
        <v>0</v>
      </c>
      <c r="I2" s="2" t="s">
        <v>9</v>
      </c>
      <c r="J2" s="3" cm="1">
        <f t="array" aca="1" ref="J2" ca="1">ROUND(AVERAGE(E2:E51-D2:D51),2)</f>
        <v>0.28000000000000003</v>
      </c>
    </row>
    <row r="3" spans="1:10" x14ac:dyDescent="0.25">
      <c r="A3" s="1">
        <f ca="1">_xlfn.CEILING.MATH(-1/4*LN(1-RAND()), 0.01)</f>
        <v>0.04</v>
      </c>
      <c r="B3" s="1">
        <f t="shared" ref="B3:B51" ca="1" si="0">_xlfn.CEILING.MATH(-0.2*LN(1-RAND()), 0.01)</f>
        <v>0.2</v>
      </c>
      <c r="C3" s="1">
        <f ca="1">C2+A3</f>
        <v>0.04</v>
      </c>
      <c r="D3" s="1">
        <f ca="1">IF(C3&gt;E2, C3, D2)</f>
        <v>0</v>
      </c>
      <c r="E3" s="1">
        <f ca="1">IF(C3&gt;E2, C3+B3, E2)</f>
        <v>0.09</v>
      </c>
      <c r="F3" s="1">
        <f ca="1">IF(D3=D2, C3, "0")</f>
        <v>0.04</v>
      </c>
      <c r="G3" s="1">
        <f ca="1">IF(D3=D2, C3+B3, "0")</f>
        <v>0.24000000000000002</v>
      </c>
      <c r="I3" s="4" t="s">
        <v>11</v>
      </c>
      <c r="J3" s="4"/>
    </row>
    <row r="4" spans="1:10" ht="15" customHeight="1" x14ac:dyDescent="0.25">
      <c r="A4" s="1">
        <f t="shared" ref="A4:A51" ca="1" si="1">_xlfn.CEILING.MATH(-1/4*LN(1-RAND()), 0.01)</f>
        <v>0.28000000000000003</v>
      </c>
      <c r="B4" s="1">
        <f t="shared" ca="1" si="0"/>
        <v>0.02</v>
      </c>
      <c r="C4" s="1">
        <f t="shared" ref="C4:C51" ca="1" si="2">C3+A4</f>
        <v>0.32</v>
      </c>
      <c r="D4" s="1">
        <f t="shared" ref="D4:D51" ca="1" si="3">IF(C4&gt;E3, C4, D3)</f>
        <v>0.32</v>
      </c>
      <c r="E4" s="1">
        <f t="shared" ref="E4:E51" ca="1" si="4">IF(C4&gt;E3, C4+B4, E3)</f>
        <v>0.34</v>
      </c>
      <c r="F4" s="1" t="str">
        <f t="shared" ref="F4:F51" ca="1" si="5">IF(D4=D3, C4, "-")</f>
        <v>-</v>
      </c>
      <c r="G4" s="1" t="str">
        <f t="shared" ref="G4:G51" ca="1" si="6">IF(D4=D3, C4+B4, "-")</f>
        <v>-</v>
      </c>
      <c r="I4" s="4"/>
      <c r="J4" s="4"/>
    </row>
    <row r="5" spans="1:10" ht="15" customHeight="1" x14ac:dyDescent="0.25">
      <c r="A5" s="1">
        <f t="shared" ca="1" si="1"/>
        <v>0.11</v>
      </c>
      <c r="B5" s="1">
        <f t="shared" ca="1" si="0"/>
        <v>0.14000000000000001</v>
      </c>
      <c r="C5" s="1">
        <f t="shared" ca="1" si="2"/>
        <v>0.43</v>
      </c>
      <c r="D5" s="1">
        <f t="shared" ca="1" si="3"/>
        <v>0.43</v>
      </c>
      <c r="E5" s="1">
        <f t="shared" ca="1" si="4"/>
        <v>0.57000000000000006</v>
      </c>
      <c r="F5" s="1" t="str">
        <f t="shared" ca="1" si="5"/>
        <v>-</v>
      </c>
      <c r="G5" s="1" t="str">
        <f t="shared" ca="1" si="6"/>
        <v>-</v>
      </c>
      <c r="I5" s="4"/>
      <c r="J5" s="4"/>
    </row>
    <row r="6" spans="1:10" ht="15" customHeight="1" x14ac:dyDescent="0.25">
      <c r="A6" s="1">
        <f t="shared" ca="1" si="1"/>
        <v>0.77</v>
      </c>
      <c r="B6" s="1">
        <f t="shared" ca="1" si="0"/>
        <v>0.06</v>
      </c>
      <c r="C6" s="1">
        <f t="shared" ca="1" si="2"/>
        <v>1.2</v>
      </c>
      <c r="D6" s="1">
        <f t="shared" ca="1" si="3"/>
        <v>1.2</v>
      </c>
      <c r="E6" s="1">
        <f t="shared" ca="1" si="4"/>
        <v>1.26</v>
      </c>
      <c r="F6" s="1" t="str">
        <f t="shared" ca="1" si="5"/>
        <v>-</v>
      </c>
      <c r="G6" s="1" t="str">
        <f t="shared" ca="1" si="6"/>
        <v>-</v>
      </c>
      <c r="I6" s="4"/>
      <c r="J6" s="4"/>
    </row>
    <row r="7" spans="1:10" ht="15" customHeight="1" x14ac:dyDescent="0.25">
      <c r="A7" s="1">
        <f t="shared" ca="1" si="1"/>
        <v>0.65</v>
      </c>
      <c r="B7" s="1">
        <f ca="1">_xlfn.CEILING.MATH(-0.2*LN(1-RAND()), 0.01)</f>
        <v>0.11</v>
      </c>
      <c r="C7" s="1">
        <f t="shared" ca="1" si="2"/>
        <v>1.85</v>
      </c>
      <c r="D7" s="1">
        <f t="shared" ca="1" si="3"/>
        <v>1.85</v>
      </c>
      <c r="E7" s="1">
        <f t="shared" ca="1" si="4"/>
        <v>1.9600000000000002</v>
      </c>
      <c r="F7" s="1" t="str">
        <f t="shared" ca="1" si="5"/>
        <v>-</v>
      </c>
      <c r="G7" s="1" t="str">
        <f t="shared" ca="1" si="6"/>
        <v>-</v>
      </c>
    </row>
    <row r="8" spans="1:10" x14ac:dyDescent="0.25">
      <c r="A8" s="1">
        <f t="shared" ca="1" si="1"/>
        <v>0.06</v>
      </c>
      <c r="B8" s="1">
        <f t="shared" ca="1" si="0"/>
        <v>0.22</v>
      </c>
      <c r="C8" s="1">
        <f t="shared" ca="1" si="2"/>
        <v>1.9100000000000001</v>
      </c>
      <c r="D8" s="1">
        <f t="shared" ca="1" si="3"/>
        <v>1.85</v>
      </c>
      <c r="E8" s="1">
        <f t="shared" ca="1" si="4"/>
        <v>1.9600000000000002</v>
      </c>
      <c r="F8" s="1">
        <f t="shared" ca="1" si="5"/>
        <v>1.9100000000000001</v>
      </c>
      <c r="G8" s="1">
        <f t="shared" ca="1" si="6"/>
        <v>2.1300000000000003</v>
      </c>
    </row>
    <row r="9" spans="1:10" x14ac:dyDescent="0.25">
      <c r="A9" s="1">
        <f t="shared" ca="1" si="1"/>
        <v>0.03</v>
      </c>
      <c r="B9" s="1">
        <f t="shared" ca="1" si="0"/>
        <v>0.22</v>
      </c>
      <c r="C9" s="1">
        <f t="shared" ca="1" si="2"/>
        <v>1.9400000000000002</v>
      </c>
      <c r="D9" s="1">
        <f t="shared" ca="1" si="3"/>
        <v>1.85</v>
      </c>
      <c r="E9" s="1">
        <f t="shared" ca="1" si="4"/>
        <v>1.9600000000000002</v>
      </c>
      <c r="F9" s="1">
        <f t="shared" ca="1" si="5"/>
        <v>1.9400000000000002</v>
      </c>
      <c r="G9" s="1">
        <f t="shared" ca="1" si="6"/>
        <v>2.16</v>
      </c>
    </row>
    <row r="10" spans="1:10" x14ac:dyDescent="0.25">
      <c r="A10" s="1">
        <f t="shared" ca="1" si="1"/>
        <v>0.21</v>
      </c>
      <c r="B10" s="1">
        <f t="shared" ca="1" si="0"/>
        <v>0.3</v>
      </c>
      <c r="C10" s="1">
        <f t="shared" ca="1" si="2"/>
        <v>2.1500000000000004</v>
      </c>
      <c r="D10" s="1">
        <f t="shared" ca="1" si="3"/>
        <v>2.1500000000000004</v>
      </c>
      <c r="E10" s="1">
        <f t="shared" ca="1" si="4"/>
        <v>2.4500000000000002</v>
      </c>
      <c r="F10" s="1" t="str">
        <f t="shared" ca="1" si="5"/>
        <v>-</v>
      </c>
      <c r="G10" s="1" t="str">
        <f t="shared" ca="1" si="6"/>
        <v>-</v>
      </c>
    </row>
    <row r="11" spans="1:10" x14ac:dyDescent="0.25">
      <c r="A11" s="1">
        <f t="shared" ca="1" si="1"/>
        <v>0.11</v>
      </c>
      <c r="B11" s="1">
        <f t="shared" ca="1" si="0"/>
        <v>0.23</v>
      </c>
      <c r="C11" s="1">
        <f t="shared" ca="1" si="2"/>
        <v>2.2600000000000002</v>
      </c>
      <c r="D11" s="1">
        <f t="shared" ca="1" si="3"/>
        <v>2.1500000000000004</v>
      </c>
      <c r="E11" s="1">
        <f t="shared" ca="1" si="4"/>
        <v>2.4500000000000002</v>
      </c>
      <c r="F11" s="1">
        <f t="shared" ca="1" si="5"/>
        <v>2.2600000000000002</v>
      </c>
      <c r="G11" s="1">
        <f t="shared" ca="1" si="6"/>
        <v>2.4900000000000002</v>
      </c>
    </row>
    <row r="12" spans="1:10" x14ac:dyDescent="0.25">
      <c r="A12" s="1">
        <f t="shared" ca="1" si="1"/>
        <v>0.73</v>
      </c>
      <c r="B12" s="1">
        <f t="shared" ca="1" si="0"/>
        <v>0.35000000000000003</v>
      </c>
      <c r="C12" s="1">
        <f t="shared" ca="1" si="2"/>
        <v>2.99</v>
      </c>
      <c r="D12" s="1">
        <f t="shared" ca="1" si="3"/>
        <v>2.99</v>
      </c>
      <c r="E12" s="1">
        <f t="shared" ca="1" si="4"/>
        <v>3.3400000000000003</v>
      </c>
      <c r="F12" s="1" t="str">
        <f t="shared" ca="1" si="5"/>
        <v>-</v>
      </c>
      <c r="G12" s="1" t="str">
        <f t="shared" ca="1" si="6"/>
        <v>-</v>
      </c>
    </row>
    <row r="13" spans="1:10" x14ac:dyDescent="0.25">
      <c r="A13" s="1">
        <f t="shared" ca="1" si="1"/>
        <v>0.24</v>
      </c>
      <c r="B13" s="1">
        <f t="shared" ca="1" si="0"/>
        <v>0.13</v>
      </c>
      <c r="C13" s="1">
        <f t="shared" ca="1" si="2"/>
        <v>3.2300000000000004</v>
      </c>
      <c r="D13" s="1">
        <f t="shared" ca="1" si="3"/>
        <v>2.99</v>
      </c>
      <c r="E13" s="1">
        <f t="shared" ca="1" si="4"/>
        <v>3.3400000000000003</v>
      </c>
      <c r="F13" s="1">
        <f t="shared" ca="1" si="5"/>
        <v>3.2300000000000004</v>
      </c>
      <c r="G13" s="1">
        <f t="shared" ca="1" si="6"/>
        <v>3.3600000000000003</v>
      </c>
    </row>
    <row r="14" spans="1:10" x14ac:dyDescent="0.25">
      <c r="A14" s="1">
        <f t="shared" ca="1" si="1"/>
        <v>0.42</v>
      </c>
      <c r="B14" s="1">
        <f t="shared" ca="1" si="0"/>
        <v>0.08</v>
      </c>
      <c r="C14" s="1">
        <f t="shared" ca="1" si="2"/>
        <v>3.6500000000000004</v>
      </c>
      <c r="D14" s="1">
        <f t="shared" ca="1" si="3"/>
        <v>3.6500000000000004</v>
      </c>
      <c r="E14" s="1">
        <f t="shared" ca="1" si="4"/>
        <v>3.7300000000000004</v>
      </c>
      <c r="F14" s="1" t="str">
        <f t="shared" ca="1" si="5"/>
        <v>-</v>
      </c>
      <c r="G14" s="1" t="str">
        <f t="shared" ca="1" si="6"/>
        <v>-</v>
      </c>
    </row>
    <row r="15" spans="1:10" x14ac:dyDescent="0.25">
      <c r="A15" s="1">
        <f t="shared" ca="1" si="1"/>
        <v>0.05</v>
      </c>
      <c r="B15" s="1">
        <f t="shared" ca="1" si="0"/>
        <v>0.13</v>
      </c>
      <c r="C15" s="1">
        <f t="shared" ca="1" si="2"/>
        <v>3.7</v>
      </c>
      <c r="D15" s="1">
        <f t="shared" ca="1" si="3"/>
        <v>3.6500000000000004</v>
      </c>
      <c r="E15" s="1">
        <f t="shared" ca="1" si="4"/>
        <v>3.7300000000000004</v>
      </c>
      <c r="F15" s="1">
        <f t="shared" ca="1" si="5"/>
        <v>3.7</v>
      </c>
      <c r="G15" s="1">
        <f t="shared" ca="1" si="6"/>
        <v>3.83</v>
      </c>
    </row>
    <row r="16" spans="1:10" x14ac:dyDescent="0.25">
      <c r="A16" s="1">
        <f t="shared" ca="1" si="1"/>
        <v>0.28000000000000003</v>
      </c>
      <c r="B16" s="1">
        <f t="shared" ca="1" si="0"/>
        <v>7.0000000000000007E-2</v>
      </c>
      <c r="C16" s="1">
        <f t="shared" ca="1" si="2"/>
        <v>3.9800000000000004</v>
      </c>
      <c r="D16" s="1">
        <f t="shared" ca="1" si="3"/>
        <v>3.9800000000000004</v>
      </c>
      <c r="E16" s="1">
        <f t="shared" ca="1" si="4"/>
        <v>4.0500000000000007</v>
      </c>
      <c r="F16" s="1" t="str">
        <f t="shared" ca="1" si="5"/>
        <v>-</v>
      </c>
      <c r="G16" s="1" t="str">
        <f t="shared" ca="1" si="6"/>
        <v>-</v>
      </c>
    </row>
    <row r="17" spans="1:7" x14ac:dyDescent="0.25">
      <c r="A17" s="1">
        <f t="shared" ca="1" si="1"/>
        <v>0.2</v>
      </c>
      <c r="B17" s="1">
        <f t="shared" ca="1" si="0"/>
        <v>0.08</v>
      </c>
      <c r="C17" s="1">
        <f t="shared" ca="1" si="2"/>
        <v>4.1800000000000006</v>
      </c>
      <c r="D17" s="1">
        <f t="shared" ca="1" si="3"/>
        <v>4.1800000000000006</v>
      </c>
      <c r="E17" s="1">
        <f t="shared" ca="1" si="4"/>
        <v>4.2600000000000007</v>
      </c>
      <c r="F17" s="1" t="str">
        <f t="shared" ca="1" si="5"/>
        <v>-</v>
      </c>
      <c r="G17" s="1" t="str">
        <f t="shared" ca="1" si="6"/>
        <v>-</v>
      </c>
    </row>
    <row r="18" spans="1:7" x14ac:dyDescent="0.25">
      <c r="A18" s="1">
        <f t="shared" ca="1" si="1"/>
        <v>0.16</v>
      </c>
      <c r="B18" s="1">
        <f t="shared" ca="1" si="0"/>
        <v>0.1</v>
      </c>
      <c r="C18" s="1">
        <f t="shared" ca="1" si="2"/>
        <v>4.3400000000000007</v>
      </c>
      <c r="D18" s="1">
        <f t="shared" ca="1" si="3"/>
        <v>4.3400000000000007</v>
      </c>
      <c r="E18" s="1">
        <f t="shared" ca="1" si="4"/>
        <v>4.4400000000000004</v>
      </c>
      <c r="F18" s="1" t="str">
        <f t="shared" ca="1" si="5"/>
        <v>-</v>
      </c>
      <c r="G18" s="1" t="str">
        <f t="shared" ca="1" si="6"/>
        <v>-</v>
      </c>
    </row>
    <row r="19" spans="1:7" x14ac:dyDescent="0.25">
      <c r="A19" s="1">
        <f t="shared" ca="1" si="1"/>
        <v>0.03</v>
      </c>
      <c r="B19" s="1">
        <f t="shared" ca="1" si="0"/>
        <v>0.06</v>
      </c>
      <c r="C19" s="1">
        <f t="shared" ca="1" si="2"/>
        <v>4.370000000000001</v>
      </c>
      <c r="D19" s="1">
        <f t="shared" ca="1" si="3"/>
        <v>4.3400000000000007</v>
      </c>
      <c r="E19" s="1">
        <f t="shared" ca="1" si="4"/>
        <v>4.4400000000000004</v>
      </c>
      <c r="F19" s="1">
        <f t="shared" ca="1" si="5"/>
        <v>4.370000000000001</v>
      </c>
      <c r="G19" s="1">
        <f t="shared" ca="1" si="6"/>
        <v>4.4300000000000006</v>
      </c>
    </row>
    <row r="20" spans="1:7" x14ac:dyDescent="0.25">
      <c r="A20" s="1">
        <f t="shared" ca="1" si="1"/>
        <v>0.09</v>
      </c>
      <c r="B20" s="1">
        <f t="shared" ca="1" si="0"/>
        <v>0.25</v>
      </c>
      <c r="C20" s="1">
        <f t="shared" ca="1" si="2"/>
        <v>4.4600000000000009</v>
      </c>
      <c r="D20" s="1">
        <f t="shared" ca="1" si="3"/>
        <v>4.4600000000000009</v>
      </c>
      <c r="E20" s="1">
        <f t="shared" ca="1" si="4"/>
        <v>4.7100000000000009</v>
      </c>
      <c r="F20" s="1" t="str">
        <f t="shared" ca="1" si="5"/>
        <v>-</v>
      </c>
      <c r="G20" s="1" t="str">
        <f t="shared" ca="1" si="6"/>
        <v>-</v>
      </c>
    </row>
    <row r="21" spans="1:7" x14ac:dyDescent="0.25">
      <c r="A21" s="1">
        <f t="shared" ca="1" si="1"/>
        <v>0.34</v>
      </c>
      <c r="B21" s="1">
        <f t="shared" ca="1" si="0"/>
        <v>0.04</v>
      </c>
      <c r="C21" s="1">
        <f t="shared" ca="1" si="2"/>
        <v>4.8000000000000007</v>
      </c>
      <c r="D21" s="1">
        <f t="shared" ca="1" si="3"/>
        <v>4.8000000000000007</v>
      </c>
      <c r="E21" s="1">
        <f t="shared" ca="1" si="4"/>
        <v>4.8400000000000007</v>
      </c>
      <c r="F21" s="1" t="str">
        <f t="shared" ca="1" si="5"/>
        <v>-</v>
      </c>
      <c r="G21" s="1" t="str">
        <f t="shared" ca="1" si="6"/>
        <v>-</v>
      </c>
    </row>
    <row r="22" spans="1:7" x14ac:dyDescent="0.25">
      <c r="A22" s="1">
        <f t="shared" ca="1" si="1"/>
        <v>0.23</v>
      </c>
      <c r="B22" s="1">
        <f t="shared" ca="1" si="0"/>
        <v>0.18</v>
      </c>
      <c r="C22" s="1">
        <f t="shared" ca="1" si="2"/>
        <v>5.0300000000000011</v>
      </c>
      <c r="D22" s="1">
        <f t="shared" ca="1" si="3"/>
        <v>5.0300000000000011</v>
      </c>
      <c r="E22" s="1">
        <f t="shared" ca="1" si="4"/>
        <v>5.2100000000000009</v>
      </c>
      <c r="F22" s="1" t="str">
        <f t="shared" ca="1" si="5"/>
        <v>-</v>
      </c>
      <c r="G22" s="1" t="str">
        <f t="shared" ca="1" si="6"/>
        <v>-</v>
      </c>
    </row>
    <row r="23" spans="1:7" x14ac:dyDescent="0.25">
      <c r="A23" s="1">
        <f t="shared" ca="1" si="1"/>
        <v>0.63</v>
      </c>
      <c r="B23" s="1">
        <f t="shared" ca="1" si="0"/>
        <v>0.13</v>
      </c>
      <c r="C23" s="1">
        <f t="shared" ca="1" si="2"/>
        <v>5.660000000000001</v>
      </c>
      <c r="D23" s="1">
        <f t="shared" ca="1" si="3"/>
        <v>5.660000000000001</v>
      </c>
      <c r="E23" s="1">
        <f t="shared" ca="1" si="4"/>
        <v>5.7900000000000009</v>
      </c>
      <c r="F23" s="1" t="str">
        <f t="shared" ca="1" si="5"/>
        <v>-</v>
      </c>
      <c r="G23" s="1" t="str">
        <f t="shared" ca="1" si="6"/>
        <v>-</v>
      </c>
    </row>
    <row r="24" spans="1:7" x14ac:dyDescent="0.25">
      <c r="A24" s="1">
        <f t="shared" ca="1" si="1"/>
        <v>0.15</v>
      </c>
      <c r="B24" s="1">
        <f t="shared" ca="1" si="0"/>
        <v>0.02</v>
      </c>
      <c r="C24" s="1">
        <f t="shared" ca="1" si="2"/>
        <v>5.8100000000000014</v>
      </c>
      <c r="D24" s="1">
        <f t="shared" ca="1" si="3"/>
        <v>5.8100000000000014</v>
      </c>
      <c r="E24" s="1">
        <f t="shared" ca="1" si="4"/>
        <v>5.830000000000001</v>
      </c>
      <c r="F24" s="1" t="str">
        <f t="shared" ca="1" si="5"/>
        <v>-</v>
      </c>
      <c r="G24" s="1" t="str">
        <f t="shared" ca="1" si="6"/>
        <v>-</v>
      </c>
    </row>
    <row r="25" spans="1:7" x14ac:dyDescent="0.25">
      <c r="A25" s="1">
        <f t="shared" ca="1" si="1"/>
        <v>0.48</v>
      </c>
      <c r="B25" s="1">
        <f t="shared" ca="1" si="0"/>
        <v>0.28999999999999998</v>
      </c>
      <c r="C25" s="1">
        <f t="shared" ca="1" si="2"/>
        <v>6.2900000000000009</v>
      </c>
      <c r="D25" s="1">
        <f t="shared" ca="1" si="3"/>
        <v>6.2900000000000009</v>
      </c>
      <c r="E25" s="1">
        <f t="shared" ca="1" si="4"/>
        <v>6.580000000000001</v>
      </c>
      <c r="F25" s="1" t="str">
        <f t="shared" ca="1" si="5"/>
        <v>-</v>
      </c>
      <c r="G25" s="1" t="str">
        <f t="shared" ca="1" si="6"/>
        <v>-</v>
      </c>
    </row>
    <row r="26" spans="1:7" x14ac:dyDescent="0.25">
      <c r="A26" s="1">
        <f t="shared" ca="1" si="1"/>
        <v>0.06</v>
      </c>
      <c r="B26" s="1">
        <f t="shared" ca="1" si="0"/>
        <v>0.04</v>
      </c>
      <c r="C26" s="1">
        <f t="shared" ca="1" si="2"/>
        <v>6.3500000000000005</v>
      </c>
      <c r="D26" s="1">
        <f t="shared" ca="1" si="3"/>
        <v>6.2900000000000009</v>
      </c>
      <c r="E26" s="1">
        <f t="shared" ca="1" si="4"/>
        <v>6.580000000000001</v>
      </c>
      <c r="F26" s="1">
        <f t="shared" ca="1" si="5"/>
        <v>6.3500000000000005</v>
      </c>
      <c r="G26" s="1">
        <f t="shared" ca="1" si="6"/>
        <v>6.3900000000000006</v>
      </c>
    </row>
    <row r="27" spans="1:7" x14ac:dyDescent="0.25">
      <c r="A27" s="1">
        <f t="shared" ca="1" si="1"/>
        <v>0.25</v>
      </c>
      <c r="B27" s="1">
        <f t="shared" ca="1" si="0"/>
        <v>0.28000000000000003</v>
      </c>
      <c r="C27" s="1">
        <f t="shared" ca="1" si="2"/>
        <v>6.6000000000000005</v>
      </c>
      <c r="D27" s="1">
        <f t="shared" ca="1" si="3"/>
        <v>6.6000000000000005</v>
      </c>
      <c r="E27" s="1">
        <f t="shared" ca="1" si="4"/>
        <v>6.8800000000000008</v>
      </c>
      <c r="F27" s="1" t="str">
        <f t="shared" ca="1" si="5"/>
        <v>-</v>
      </c>
      <c r="G27" s="1" t="str">
        <f t="shared" ca="1" si="6"/>
        <v>-</v>
      </c>
    </row>
    <row r="28" spans="1:7" x14ac:dyDescent="0.25">
      <c r="A28" s="1">
        <f t="shared" ca="1" si="1"/>
        <v>0.08</v>
      </c>
      <c r="B28" s="1">
        <f t="shared" ca="1" si="0"/>
        <v>0.12</v>
      </c>
      <c r="C28" s="1">
        <f t="shared" ca="1" si="2"/>
        <v>6.6800000000000006</v>
      </c>
      <c r="D28" s="1">
        <f t="shared" ca="1" si="3"/>
        <v>6.6000000000000005</v>
      </c>
      <c r="E28" s="1">
        <f t="shared" ca="1" si="4"/>
        <v>6.8800000000000008</v>
      </c>
      <c r="F28" s="1">
        <f t="shared" ca="1" si="5"/>
        <v>6.6800000000000006</v>
      </c>
      <c r="G28" s="1">
        <f t="shared" ca="1" si="6"/>
        <v>6.8000000000000007</v>
      </c>
    </row>
    <row r="29" spans="1:7" x14ac:dyDescent="0.25">
      <c r="A29" s="1">
        <f t="shared" ca="1" si="1"/>
        <v>0.25</v>
      </c>
      <c r="B29" s="1">
        <f t="shared" ca="1" si="0"/>
        <v>0.91</v>
      </c>
      <c r="C29" s="1">
        <f t="shared" ca="1" si="2"/>
        <v>6.9300000000000006</v>
      </c>
      <c r="D29" s="1">
        <f t="shared" ca="1" si="3"/>
        <v>6.9300000000000006</v>
      </c>
      <c r="E29" s="1">
        <f t="shared" ca="1" si="4"/>
        <v>7.8400000000000007</v>
      </c>
      <c r="F29" s="1" t="str">
        <f t="shared" ca="1" si="5"/>
        <v>-</v>
      </c>
      <c r="G29" s="1" t="str">
        <f t="shared" ca="1" si="6"/>
        <v>-</v>
      </c>
    </row>
    <row r="30" spans="1:7" x14ac:dyDescent="0.25">
      <c r="A30" s="1">
        <f t="shared" ca="1" si="1"/>
        <v>0.1</v>
      </c>
      <c r="B30" s="1">
        <f t="shared" ca="1" si="0"/>
        <v>0.22</v>
      </c>
      <c r="C30" s="1">
        <f t="shared" ca="1" si="2"/>
        <v>7.03</v>
      </c>
      <c r="D30" s="1">
        <f t="shared" ca="1" si="3"/>
        <v>6.9300000000000006</v>
      </c>
      <c r="E30" s="1">
        <f t="shared" ca="1" si="4"/>
        <v>7.8400000000000007</v>
      </c>
      <c r="F30" s="1">
        <f t="shared" ca="1" si="5"/>
        <v>7.03</v>
      </c>
      <c r="G30" s="1">
        <f t="shared" ca="1" si="6"/>
        <v>7.25</v>
      </c>
    </row>
    <row r="31" spans="1:7" x14ac:dyDescent="0.25">
      <c r="A31" s="1">
        <f t="shared" ca="1" si="1"/>
        <v>0.12</v>
      </c>
      <c r="B31" s="1">
        <f t="shared" ca="1" si="0"/>
        <v>7.0000000000000007E-2</v>
      </c>
      <c r="C31" s="1">
        <f t="shared" ca="1" si="2"/>
        <v>7.15</v>
      </c>
      <c r="D31" s="1">
        <f t="shared" ca="1" si="3"/>
        <v>6.9300000000000006</v>
      </c>
      <c r="E31" s="1">
        <f t="shared" ca="1" si="4"/>
        <v>7.8400000000000007</v>
      </c>
      <c r="F31" s="1">
        <f t="shared" ca="1" si="5"/>
        <v>7.15</v>
      </c>
      <c r="G31" s="1">
        <f t="shared" ca="1" si="6"/>
        <v>7.2200000000000006</v>
      </c>
    </row>
    <row r="32" spans="1:7" x14ac:dyDescent="0.25">
      <c r="A32" s="1">
        <f t="shared" ca="1" si="1"/>
        <v>0.14000000000000001</v>
      </c>
      <c r="B32" s="1">
        <f t="shared" ca="1" si="0"/>
        <v>0.02</v>
      </c>
      <c r="C32" s="1">
        <f t="shared" ca="1" si="2"/>
        <v>7.29</v>
      </c>
      <c r="D32" s="1">
        <f t="shared" ca="1" si="3"/>
        <v>6.9300000000000006</v>
      </c>
      <c r="E32" s="1">
        <f t="shared" ca="1" si="4"/>
        <v>7.8400000000000007</v>
      </c>
      <c r="F32" s="1">
        <f t="shared" ca="1" si="5"/>
        <v>7.29</v>
      </c>
      <c r="G32" s="1">
        <f t="shared" ca="1" si="6"/>
        <v>7.31</v>
      </c>
    </row>
    <row r="33" spans="1:7" x14ac:dyDescent="0.25">
      <c r="A33" s="1">
        <f t="shared" ca="1" si="1"/>
        <v>0.17</v>
      </c>
      <c r="B33" s="1">
        <f t="shared" ca="1" si="0"/>
        <v>0.36</v>
      </c>
      <c r="C33" s="1">
        <f t="shared" ca="1" si="2"/>
        <v>7.46</v>
      </c>
      <c r="D33" s="1">
        <f t="shared" ca="1" si="3"/>
        <v>6.9300000000000006</v>
      </c>
      <c r="E33" s="1">
        <f t="shared" ca="1" si="4"/>
        <v>7.8400000000000007</v>
      </c>
      <c r="F33" s="1">
        <f t="shared" ca="1" si="5"/>
        <v>7.46</v>
      </c>
      <c r="G33" s="1">
        <f t="shared" ca="1" si="6"/>
        <v>7.82</v>
      </c>
    </row>
    <row r="34" spans="1:7" x14ac:dyDescent="0.25">
      <c r="A34" s="1">
        <f t="shared" ca="1" si="1"/>
        <v>0.2</v>
      </c>
      <c r="B34" s="1">
        <f t="shared" ca="1" si="0"/>
        <v>7.0000000000000007E-2</v>
      </c>
      <c r="C34" s="1">
        <f t="shared" ca="1" si="2"/>
        <v>7.66</v>
      </c>
      <c r="D34" s="1">
        <f t="shared" ca="1" si="3"/>
        <v>6.9300000000000006</v>
      </c>
      <c r="E34" s="1">
        <f t="shared" ca="1" si="4"/>
        <v>7.8400000000000007</v>
      </c>
      <c r="F34" s="1">
        <f t="shared" ca="1" si="5"/>
        <v>7.66</v>
      </c>
      <c r="G34" s="1">
        <f t="shared" ca="1" si="6"/>
        <v>7.73</v>
      </c>
    </row>
    <row r="35" spans="1:7" x14ac:dyDescent="0.25">
      <c r="A35" s="1">
        <f t="shared" ca="1" si="1"/>
        <v>0.72</v>
      </c>
      <c r="B35" s="1">
        <f t="shared" ca="1" si="0"/>
        <v>0.22</v>
      </c>
      <c r="C35" s="1">
        <f t="shared" ca="1" si="2"/>
        <v>8.3800000000000008</v>
      </c>
      <c r="D35" s="1">
        <f t="shared" ca="1" si="3"/>
        <v>8.3800000000000008</v>
      </c>
      <c r="E35" s="1">
        <f t="shared" ca="1" si="4"/>
        <v>8.6000000000000014</v>
      </c>
      <c r="F35" s="1" t="str">
        <f t="shared" ca="1" si="5"/>
        <v>-</v>
      </c>
      <c r="G35" s="1" t="str">
        <f t="shared" ca="1" si="6"/>
        <v>-</v>
      </c>
    </row>
    <row r="36" spans="1:7" x14ac:dyDescent="0.25">
      <c r="A36" s="1">
        <f t="shared" ca="1" si="1"/>
        <v>0.53</v>
      </c>
      <c r="B36" s="1">
        <f t="shared" ca="1" si="0"/>
        <v>0.3</v>
      </c>
      <c r="C36" s="1">
        <f t="shared" ca="1" si="2"/>
        <v>8.91</v>
      </c>
      <c r="D36" s="1">
        <f t="shared" ca="1" si="3"/>
        <v>8.91</v>
      </c>
      <c r="E36" s="1">
        <f t="shared" ca="1" si="4"/>
        <v>9.2100000000000009</v>
      </c>
      <c r="F36" s="1" t="str">
        <f t="shared" ca="1" si="5"/>
        <v>-</v>
      </c>
      <c r="G36" s="1" t="str">
        <f t="shared" ca="1" si="6"/>
        <v>-</v>
      </c>
    </row>
    <row r="37" spans="1:7" x14ac:dyDescent="0.25">
      <c r="A37" s="1">
        <f t="shared" ca="1" si="1"/>
        <v>0.4</v>
      </c>
      <c r="B37" s="1">
        <f t="shared" ca="1" si="0"/>
        <v>0.01</v>
      </c>
      <c r="C37" s="1">
        <f t="shared" ca="1" si="2"/>
        <v>9.31</v>
      </c>
      <c r="D37" s="1">
        <f t="shared" ca="1" si="3"/>
        <v>9.31</v>
      </c>
      <c r="E37" s="1">
        <f t="shared" ca="1" si="4"/>
        <v>9.32</v>
      </c>
      <c r="F37" s="1" t="str">
        <f t="shared" ca="1" si="5"/>
        <v>-</v>
      </c>
      <c r="G37" s="1" t="str">
        <f t="shared" ca="1" si="6"/>
        <v>-</v>
      </c>
    </row>
    <row r="38" spans="1:7" x14ac:dyDescent="0.25">
      <c r="A38" s="1">
        <f t="shared" ca="1" si="1"/>
        <v>0.64</v>
      </c>
      <c r="B38" s="1">
        <f t="shared" ca="1" si="0"/>
        <v>0.48</v>
      </c>
      <c r="C38" s="1">
        <f t="shared" ca="1" si="2"/>
        <v>9.9500000000000011</v>
      </c>
      <c r="D38" s="1">
        <f t="shared" ca="1" si="3"/>
        <v>9.9500000000000011</v>
      </c>
      <c r="E38" s="1">
        <f t="shared" ca="1" si="4"/>
        <v>10.430000000000001</v>
      </c>
      <c r="F38" s="1" t="str">
        <f t="shared" ca="1" si="5"/>
        <v>-</v>
      </c>
      <c r="G38" s="1" t="str">
        <f t="shared" ca="1" si="6"/>
        <v>-</v>
      </c>
    </row>
    <row r="39" spans="1:7" x14ac:dyDescent="0.25">
      <c r="A39" s="1">
        <f t="shared" ca="1" si="1"/>
        <v>0.06</v>
      </c>
      <c r="B39" s="1">
        <f t="shared" ca="1" si="0"/>
        <v>0.08</v>
      </c>
      <c r="C39" s="1">
        <f t="shared" ca="1" si="2"/>
        <v>10.010000000000002</v>
      </c>
      <c r="D39" s="1">
        <f t="shared" ca="1" si="3"/>
        <v>9.9500000000000011</v>
      </c>
      <c r="E39" s="1">
        <f t="shared" ca="1" si="4"/>
        <v>10.430000000000001</v>
      </c>
      <c r="F39" s="1">
        <f t="shared" ca="1" si="5"/>
        <v>10.010000000000002</v>
      </c>
      <c r="G39" s="1">
        <f t="shared" ca="1" si="6"/>
        <v>10.090000000000002</v>
      </c>
    </row>
    <row r="40" spans="1:7" x14ac:dyDescent="0.25">
      <c r="A40" s="1">
        <f t="shared" ca="1" si="1"/>
        <v>0.17</v>
      </c>
      <c r="B40" s="1">
        <f t="shared" ca="1" si="0"/>
        <v>0.37</v>
      </c>
      <c r="C40" s="1">
        <f t="shared" ca="1" si="2"/>
        <v>10.180000000000001</v>
      </c>
      <c r="D40" s="1">
        <f t="shared" ca="1" si="3"/>
        <v>9.9500000000000011</v>
      </c>
      <c r="E40" s="1">
        <f t="shared" ca="1" si="4"/>
        <v>10.430000000000001</v>
      </c>
      <c r="F40" s="1">
        <f t="shared" ca="1" si="5"/>
        <v>10.180000000000001</v>
      </c>
      <c r="G40" s="1">
        <f t="shared" ca="1" si="6"/>
        <v>10.55</v>
      </c>
    </row>
    <row r="41" spans="1:7" x14ac:dyDescent="0.25">
      <c r="A41" s="1">
        <f t="shared" ca="1" si="1"/>
        <v>0.04</v>
      </c>
      <c r="B41" s="1">
        <f t="shared" ca="1" si="0"/>
        <v>0.26</v>
      </c>
      <c r="C41" s="1">
        <f t="shared" ca="1" si="2"/>
        <v>10.220000000000001</v>
      </c>
      <c r="D41" s="1">
        <f t="shared" ca="1" si="3"/>
        <v>9.9500000000000011</v>
      </c>
      <c r="E41" s="1">
        <f t="shared" ca="1" si="4"/>
        <v>10.430000000000001</v>
      </c>
      <c r="F41" s="1">
        <f t="shared" ca="1" si="5"/>
        <v>10.220000000000001</v>
      </c>
      <c r="G41" s="1">
        <f t="shared" ca="1" si="6"/>
        <v>10.48</v>
      </c>
    </row>
    <row r="42" spans="1:7" x14ac:dyDescent="0.25">
      <c r="A42" s="1">
        <f t="shared" ca="1" si="1"/>
        <v>0.19</v>
      </c>
      <c r="B42" s="1">
        <f t="shared" ca="1" si="0"/>
        <v>0.35000000000000003</v>
      </c>
      <c r="C42" s="1">
        <f t="shared" ca="1" si="2"/>
        <v>10.41</v>
      </c>
      <c r="D42" s="1">
        <f t="shared" ca="1" si="3"/>
        <v>9.9500000000000011</v>
      </c>
      <c r="E42" s="1">
        <f t="shared" ca="1" si="4"/>
        <v>10.430000000000001</v>
      </c>
      <c r="F42" s="1">
        <f t="shared" ca="1" si="5"/>
        <v>10.41</v>
      </c>
      <c r="G42" s="1">
        <f t="shared" ca="1" si="6"/>
        <v>10.76</v>
      </c>
    </row>
    <row r="43" spans="1:7" x14ac:dyDescent="0.25">
      <c r="A43" s="1">
        <f t="shared" ca="1" si="1"/>
        <v>0.28999999999999998</v>
      </c>
      <c r="B43" s="1">
        <f t="shared" ca="1" si="0"/>
        <v>0.02</v>
      </c>
      <c r="C43" s="1">
        <f t="shared" ca="1" si="2"/>
        <v>10.7</v>
      </c>
      <c r="D43" s="1">
        <f t="shared" ca="1" si="3"/>
        <v>10.7</v>
      </c>
      <c r="E43" s="1">
        <f t="shared" ca="1" si="4"/>
        <v>10.719999999999999</v>
      </c>
      <c r="F43" s="1" t="str">
        <f t="shared" ca="1" si="5"/>
        <v>-</v>
      </c>
      <c r="G43" s="1" t="str">
        <f t="shared" ca="1" si="6"/>
        <v>-</v>
      </c>
    </row>
    <row r="44" spans="1:7" x14ac:dyDescent="0.25">
      <c r="A44" s="1">
        <f t="shared" ca="1" si="1"/>
        <v>0.23</v>
      </c>
      <c r="B44" s="1">
        <f t="shared" ca="1" si="0"/>
        <v>0.11</v>
      </c>
      <c r="C44" s="1">
        <f t="shared" ca="1" si="2"/>
        <v>10.93</v>
      </c>
      <c r="D44" s="1">
        <f t="shared" ca="1" si="3"/>
        <v>10.93</v>
      </c>
      <c r="E44" s="1">
        <f t="shared" ca="1" si="4"/>
        <v>11.04</v>
      </c>
      <c r="F44" s="1" t="str">
        <f t="shared" ca="1" si="5"/>
        <v>-</v>
      </c>
      <c r="G44" s="1" t="str">
        <f t="shared" ca="1" si="6"/>
        <v>-</v>
      </c>
    </row>
    <row r="45" spans="1:7" x14ac:dyDescent="0.25">
      <c r="A45" s="1">
        <f t="shared" ca="1" si="1"/>
        <v>0.1</v>
      </c>
      <c r="B45" s="1">
        <f t="shared" ca="1" si="0"/>
        <v>0.23</v>
      </c>
      <c r="C45" s="1">
        <f t="shared" ca="1" si="2"/>
        <v>11.03</v>
      </c>
      <c r="D45" s="1">
        <f t="shared" ca="1" si="3"/>
        <v>10.93</v>
      </c>
      <c r="E45" s="1">
        <f t="shared" ca="1" si="4"/>
        <v>11.04</v>
      </c>
      <c r="F45" s="1">
        <f t="shared" ca="1" si="5"/>
        <v>11.03</v>
      </c>
      <c r="G45" s="1">
        <f t="shared" ca="1" si="6"/>
        <v>11.26</v>
      </c>
    </row>
    <row r="46" spans="1:7" x14ac:dyDescent="0.25">
      <c r="A46" s="1">
        <f t="shared" ca="1" si="1"/>
        <v>0.43</v>
      </c>
      <c r="B46" s="1">
        <f t="shared" ca="1" si="0"/>
        <v>0.28000000000000003</v>
      </c>
      <c r="C46" s="1">
        <f t="shared" ca="1" si="2"/>
        <v>11.459999999999999</v>
      </c>
      <c r="D46" s="1">
        <f t="shared" ca="1" si="3"/>
        <v>11.459999999999999</v>
      </c>
      <c r="E46" s="1">
        <f t="shared" ca="1" si="4"/>
        <v>11.739999999999998</v>
      </c>
      <c r="F46" s="1" t="str">
        <f t="shared" ca="1" si="5"/>
        <v>-</v>
      </c>
      <c r="G46" s="1" t="str">
        <f t="shared" ca="1" si="6"/>
        <v>-</v>
      </c>
    </row>
    <row r="47" spans="1:7" x14ac:dyDescent="0.25">
      <c r="A47" s="1">
        <f t="shared" ca="1" si="1"/>
        <v>0.39</v>
      </c>
      <c r="B47" s="1">
        <f t="shared" ca="1" si="0"/>
        <v>0.12</v>
      </c>
      <c r="C47" s="1">
        <f t="shared" ca="1" si="2"/>
        <v>11.85</v>
      </c>
      <c r="D47" s="1">
        <f t="shared" ca="1" si="3"/>
        <v>11.85</v>
      </c>
      <c r="E47" s="1">
        <f t="shared" ca="1" si="4"/>
        <v>11.969999999999999</v>
      </c>
      <c r="F47" s="1" t="str">
        <f t="shared" ca="1" si="5"/>
        <v>-</v>
      </c>
      <c r="G47" s="1" t="str">
        <f t="shared" ca="1" si="6"/>
        <v>-</v>
      </c>
    </row>
    <row r="48" spans="1:7" x14ac:dyDescent="0.25">
      <c r="A48" s="1">
        <f t="shared" ca="1" si="1"/>
        <v>0.01</v>
      </c>
      <c r="B48" s="1">
        <f t="shared" ca="1" si="0"/>
        <v>0.02</v>
      </c>
      <c r="C48" s="1">
        <f t="shared" ca="1" si="2"/>
        <v>11.86</v>
      </c>
      <c r="D48" s="1">
        <f t="shared" ca="1" si="3"/>
        <v>11.85</v>
      </c>
      <c r="E48" s="1">
        <f t="shared" ca="1" si="4"/>
        <v>11.969999999999999</v>
      </c>
      <c r="F48" s="1">
        <f t="shared" ca="1" si="5"/>
        <v>11.86</v>
      </c>
      <c r="G48" s="1">
        <f t="shared" ca="1" si="6"/>
        <v>11.879999999999999</v>
      </c>
    </row>
    <row r="49" spans="1:7" x14ac:dyDescent="0.25">
      <c r="A49" s="1">
        <f t="shared" ca="1" si="1"/>
        <v>0.2</v>
      </c>
      <c r="B49" s="1">
        <f t="shared" ca="1" si="0"/>
        <v>0.02</v>
      </c>
      <c r="C49" s="1">
        <f t="shared" ca="1" si="2"/>
        <v>12.059999999999999</v>
      </c>
      <c r="D49" s="1">
        <f t="shared" ca="1" si="3"/>
        <v>12.059999999999999</v>
      </c>
      <c r="E49" s="1">
        <f t="shared" ca="1" si="4"/>
        <v>12.079999999999998</v>
      </c>
      <c r="F49" s="1" t="str">
        <f t="shared" ca="1" si="5"/>
        <v>-</v>
      </c>
      <c r="G49" s="1" t="str">
        <f t="shared" ca="1" si="6"/>
        <v>-</v>
      </c>
    </row>
    <row r="50" spans="1:7" x14ac:dyDescent="0.25">
      <c r="A50" s="1">
        <f t="shared" ca="1" si="1"/>
        <v>0.21</v>
      </c>
      <c r="B50" s="1">
        <f t="shared" ca="1" si="0"/>
        <v>0.01</v>
      </c>
      <c r="C50" s="1">
        <f t="shared" ca="1" si="2"/>
        <v>12.27</v>
      </c>
      <c r="D50" s="1">
        <f t="shared" ca="1" si="3"/>
        <v>12.27</v>
      </c>
      <c r="E50" s="1">
        <f t="shared" ca="1" si="4"/>
        <v>12.28</v>
      </c>
      <c r="F50" s="1" t="str">
        <f t="shared" ca="1" si="5"/>
        <v>-</v>
      </c>
      <c r="G50" s="1" t="str">
        <f t="shared" ca="1" si="6"/>
        <v>-</v>
      </c>
    </row>
    <row r="51" spans="1:7" x14ac:dyDescent="0.25">
      <c r="A51" s="1">
        <f t="shared" ca="1" si="1"/>
        <v>0.52</v>
      </c>
      <c r="B51" s="1">
        <f t="shared" ca="1" si="0"/>
        <v>0.46</v>
      </c>
      <c r="C51" s="1">
        <f t="shared" ca="1" si="2"/>
        <v>12.79</v>
      </c>
      <c r="D51" s="1">
        <f t="shared" ca="1" si="3"/>
        <v>12.79</v>
      </c>
      <c r="E51" s="1">
        <f t="shared" ca="1" si="4"/>
        <v>13.25</v>
      </c>
      <c r="F51" s="1" t="str">
        <f t="shared" ca="1" si="5"/>
        <v>-</v>
      </c>
      <c r="G51" s="1" t="str">
        <f t="shared" ca="1" si="6"/>
        <v>-</v>
      </c>
    </row>
  </sheetData>
  <mergeCells count="1">
    <mergeCell ref="I3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7BF1-942E-4A20-B7CA-1B25C63D814D}">
  <dimension ref="A1:K51"/>
  <sheetViews>
    <sheetView workbookViewId="0">
      <selection activeCell="J1" sqref="J1:K7"/>
    </sheetView>
  </sheetViews>
  <sheetFormatPr defaultRowHeight="15" x14ac:dyDescent="0.25"/>
  <cols>
    <col min="1" max="1" width="19.7109375" style="1" customWidth="1"/>
    <col min="2" max="2" width="18.28515625" style="1" customWidth="1"/>
    <col min="3" max="3" width="16.28515625" style="1" customWidth="1"/>
    <col min="4" max="4" width="22.85546875" style="1" customWidth="1"/>
    <col min="5" max="5" width="22.28515625" style="1" customWidth="1"/>
    <col min="6" max="6" width="21.140625" style="1" customWidth="1"/>
    <col min="7" max="7" width="15.28515625" style="1" customWidth="1"/>
    <col min="8" max="8" width="24.5703125" style="1" customWidth="1"/>
    <col min="9" max="9" width="9.140625" style="1"/>
    <col min="10" max="10" width="29.85546875" style="1" customWidth="1"/>
    <col min="11" max="16384" width="9.140625" style="1"/>
  </cols>
  <sheetData>
    <row r="1" spans="1:11" s="2" customFormat="1" ht="18.75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  <c r="F1" s="2" t="s">
        <v>5</v>
      </c>
      <c r="G1" s="2" t="s">
        <v>3</v>
      </c>
      <c r="H1" s="2" t="s">
        <v>6</v>
      </c>
      <c r="J1" s="2" t="s">
        <v>8</v>
      </c>
      <c r="K1" s="3">
        <f ca="1">ROUND(AVERAGE(D2:D51),2)</f>
        <v>0.48</v>
      </c>
    </row>
    <row r="2" spans="1:11" ht="18.75" x14ac:dyDescent="0.25">
      <c r="A2" s="1">
        <v>0</v>
      </c>
      <c r="B2" s="1">
        <f ca="1">_xlfn.CEILING.MATH(-0.2*LN(1-RAND()), 0.01)</f>
        <v>0.03</v>
      </c>
      <c r="C2" s="1">
        <v>0</v>
      </c>
      <c r="D2" s="1">
        <v>0</v>
      </c>
      <c r="E2" s="1">
        <f>C2+D2</f>
        <v>0</v>
      </c>
      <c r="F2" s="1">
        <f ca="1">D2+B2</f>
        <v>0.03</v>
      </c>
      <c r="G2" s="1">
        <f ca="1">C2+F2</f>
        <v>0.03</v>
      </c>
      <c r="H2" s="1">
        <v>0</v>
      </c>
      <c r="J2" s="2" t="s">
        <v>9</v>
      </c>
      <c r="K2" s="3">
        <f ca="1">ROUND(AVERAGE(F2:F51),2)</f>
        <v>0.67</v>
      </c>
    </row>
    <row r="3" spans="1:11" ht="18.75" x14ac:dyDescent="0.25">
      <c r="A3" s="1">
        <f ca="1">_xlfn.CEILING.MATH(-1/4*LN(1-RAND()), 0.01)</f>
        <v>7.0000000000000007E-2</v>
      </c>
      <c r="B3" s="1">
        <f t="shared" ref="B3:B51" ca="1" si="0">_xlfn.CEILING.MATH(-0.2*LN(1-RAND()), 0.01)</f>
        <v>0.22</v>
      </c>
      <c r="C3" s="1">
        <f ca="1">C2+A3</f>
        <v>7.0000000000000007E-2</v>
      </c>
      <c r="D3" s="1">
        <f ca="1">MAX(G2-C3,0)</f>
        <v>0</v>
      </c>
      <c r="E3" s="1">
        <f ca="1">C3+D3</f>
        <v>7.0000000000000007E-2</v>
      </c>
      <c r="F3" s="1">
        <f ca="1">D3+B3</f>
        <v>0.22</v>
      </c>
      <c r="G3" s="1">
        <f ca="1">E3+B3</f>
        <v>0.29000000000000004</v>
      </c>
      <c r="H3" s="1">
        <f ca="1">MAX(C3-G2,0)</f>
        <v>4.0000000000000008E-2</v>
      </c>
      <c r="J3" s="2" t="s">
        <v>7</v>
      </c>
      <c r="K3" s="3">
        <f ca="1">ROUND((1-SUM(H2:H51)/G51)*100, 2)</f>
        <v>88.16</v>
      </c>
    </row>
    <row r="4" spans="1:11" x14ac:dyDescent="0.25">
      <c r="A4" s="1">
        <f t="shared" ref="A4:A51" ca="1" si="1">_xlfn.CEILING.MATH(-1/4*LN(1-RAND()), 0.01)</f>
        <v>0.17</v>
      </c>
      <c r="B4" s="1">
        <f t="shared" ca="1" si="0"/>
        <v>0.42</v>
      </c>
      <c r="C4" s="1">
        <f t="shared" ref="C4:C51" ca="1" si="2">C3+A4</f>
        <v>0.24000000000000002</v>
      </c>
      <c r="D4" s="1">
        <f ca="1">MAX(G3-C4,0)</f>
        <v>5.0000000000000017E-2</v>
      </c>
      <c r="E4" s="1">
        <f ca="1">C4+D4</f>
        <v>0.29000000000000004</v>
      </c>
      <c r="F4" s="1">
        <f ca="1">D4+B4</f>
        <v>0.47</v>
      </c>
      <c r="G4" s="1">
        <f ca="1">E4+B4</f>
        <v>0.71</v>
      </c>
      <c r="H4" s="1">
        <f ca="1">MAX(C4-G3,0)</f>
        <v>0</v>
      </c>
      <c r="J4" s="4" t="s">
        <v>11</v>
      </c>
      <c r="K4" s="4"/>
    </row>
    <row r="5" spans="1:11" x14ac:dyDescent="0.25">
      <c r="A5" s="1">
        <f t="shared" ca="1" si="1"/>
        <v>0.04</v>
      </c>
      <c r="B5" s="1">
        <f t="shared" ca="1" si="0"/>
        <v>0.12</v>
      </c>
      <c r="C5" s="1">
        <f t="shared" ca="1" si="2"/>
        <v>0.28000000000000003</v>
      </c>
      <c r="D5" s="1">
        <f ca="1">MAX(G4-C5,0)</f>
        <v>0.42999999999999994</v>
      </c>
      <c r="E5" s="1">
        <f ca="1">C5+D5</f>
        <v>0.71</v>
      </c>
      <c r="F5" s="1">
        <f ca="1">D5+B5</f>
        <v>0.54999999999999993</v>
      </c>
      <c r="G5" s="1">
        <f ca="1">E5+B5</f>
        <v>0.83</v>
      </c>
      <c r="H5" s="1">
        <f ca="1">MAX(C5-G4,0)</f>
        <v>0</v>
      </c>
      <c r="J5" s="4"/>
      <c r="K5" s="4"/>
    </row>
    <row r="6" spans="1:11" x14ac:dyDescent="0.25">
      <c r="A6" s="1">
        <f t="shared" ca="1" si="1"/>
        <v>0.35000000000000003</v>
      </c>
      <c r="B6" s="1">
        <f t="shared" ca="1" si="0"/>
        <v>0.06</v>
      </c>
      <c r="C6" s="1">
        <f t="shared" ca="1" si="2"/>
        <v>0.63000000000000012</v>
      </c>
      <c r="D6" s="1">
        <f ca="1">MAX(G5-C6,0)</f>
        <v>0.19999999999999984</v>
      </c>
      <c r="E6" s="1">
        <f ca="1">C6+D6</f>
        <v>0.83</v>
      </c>
      <c r="F6" s="1">
        <f ca="1">D6+B6</f>
        <v>0.25999999999999984</v>
      </c>
      <c r="G6" s="1">
        <f ca="1">E6+B6</f>
        <v>0.8899999999999999</v>
      </c>
      <c r="H6" s="1">
        <f ca="1">MAX(C6-G5,0)</f>
        <v>0</v>
      </c>
      <c r="J6" s="4"/>
      <c r="K6" s="4"/>
    </row>
    <row r="7" spans="1:11" x14ac:dyDescent="0.25">
      <c r="A7" s="1">
        <f t="shared" ca="1" si="1"/>
        <v>0.56000000000000005</v>
      </c>
      <c r="B7" s="1">
        <f ca="1">_xlfn.CEILING.MATH(-0.2*LN(1-RAND()), 0.01)</f>
        <v>0.24</v>
      </c>
      <c r="C7" s="1">
        <f t="shared" ca="1" si="2"/>
        <v>1.1900000000000002</v>
      </c>
      <c r="D7" s="1">
        <f ca="1">MAX(G6-C7,0)</f>
        <v>0</v>
      </c>
      <c r="E7" s="1">
        <f ca="1">C7+D7</f>
        <v>1.1900000000000002</v>
      </c>
      <c r="F7" s="1">
        <f ca="1">D7+B7</f>
        <v>0.24</v>
      </c>
      <c r="G7" s="1">
        <f ca="1">E7+B7</f>
        <v>1.4300000000000002</v>
      </c>
      <c r="H7" s="1">
        <f ca="1">MAX(C7-G6,0)</f>
        <v>0.30000000000000027</v>
      </c>
      <c r="J7" s="4"/>
      <c r="K7" s="4"/>
    </row>
    <row r="8" spans="1:11" x14ac:dyDescent="0.25">
      <c r="A8" s="1">
        <f t="shared" ca="1" si="1"/>
        <v>0.16</v>
      </c>
      <c r="B8" s="1">
        <f t="shared" ca="1" si="0"/>
        <v>0.11</v>
      </c>
      <c r="C8" s="1">
        <f t="shared" ca="1" si="2"/>
        <v>1.35</v>
      </c>
      <c r="D8" s="1">
        <f ca="1">MAX(G7-C8,0)</f>
        <v>8.0000000000000071E-2</v>
      </c>
      <c r="E8" s="1">
        <f ca="1">C8+D8</f>
        <v>1.4300000000000002</v>
      </c>
      <c r="F8" s="1">
        <f ca="1">D8+B8</f>
        <v>0.19000000000000006</v>
      </c>
      <c r="G8" s="1">
        <f ca="1">E8+B8</f>
        <v>1.5400000000000003</v>
      </c>
      <c r="H8" s="1">
        <f ca="1">MAX(C8-G7,0)</f>
        <v>0</v>
      </c>
    </row>
    <row r="9" spans="1:11" x14ac:dyDescent="0.25">
      <c r="A9" s="1">
        <f t="shared" ca="1" si="1"/>
        <v>0.76</v>
      </c>
      <c r="B9" s="1">
        <f t="shared" ca="1" si="0"/>
        <v>0.02</v>
      </c>
      <c r="C9" s="1">
        <f t="shared" ca="1" si="2"/>
        <v>2.1100000000000003</v>
      </c>
      <c r="D9" s="1">
        <f ca="1">MAX(G8-C9,0)</f>
        <v>0</v>
      </c>
      <c r="E9" s="1">
        <f ca="1">C9+D9</f>
        <v>2.1100000000000003</v>
      </c>
      <c r="F9" s="1">
        <f ca="1">D9+B9</f>
        <v>0.02</v>
      </c>
      <c r="G9" s="1">
        <f ca="1">E9+B9</f>
        <v>2.1300000000000003</v>
      </c>
      <c r="H9" s="1">
        <f ca="1">MAX(C9-G8,0)</f>
        <v>0.57000000000000006</v>
      </c>
    </row>
    <row r="10" spans="1:11" x14ac:dyDescent="0.25">
      <c r="A10" s="1">
        <f t="shared" ca="1" si="1"/>
        <v>0.01</v>
      </c>
      <c r="B10" s="1">
        <f t="shared" ca="1" si="0"/>
        <v>0.5</v>
      </c>
      <c r="C10" s="1">
        <f t="shared" ca="1" si="2"/>
        <v>2.12</v>
      </c>
      <c r="D10" s="1">
        <f ca="1">MAX(G9-C10,0)</f>
        <v>1.0000000000000231E-2</v>
      </c>
      <c r="E10" s="1">
        <f ca="1">C10+D10</f>
        <v>2.1300000000000003</v>
      </c>
      <c r="F10" s="1">
        <f ca="1">D10+B10</f>
        <v>0.51000000000000023</v>
      </c>
      <c r="G10" s="1">
        <f ca="1">E10+B10</f>
        <v>2.6300000000000003</v>
      </c>
      <c r="H10" s="1">
        <f ca="1">MAX(C10-G9,0)</f>
        <v>0</v>
      </c>
    </row>
    <row r="11" spans="1:11" x14ac:dyDescent="0.25">
      <c r="A11" s="1">
        <f t="shared" ca="1" si="1"/>
        <v>0.33</v>
      </c>
      <c r="B11" s="1">
        <f t="shared" ca="1" si="0"/>
        <v>0.23</v>
      </c>
      <c r="C11" s="1">
        <f t="shared" ca="1" si="2"/>
        <v>2.4500000000000002</v>
      </c>
      <c r="D11" s="1">
        <f ca="1">MAX(G10-C11,0)</f>
        <v>0.18000000000000016</v>
      </c>
      <c r="E11" s="1">
        <f ca="1">C11+D11</f>
        <v>2.6300000000000003</v>
      </c>
      <c r="F11" s="1">
        <f ca="1">D11+B11</f>
        <v>0.41000000000000014</v>
      </c>
      <c r="G11" s="1">
        <f ca="1">E11+B11</f>
        <v>2.8600000000000003</v>
      </c>
      <c r="H11" s="1">
        <f ca="1">MAX(C11-G10,0)</f>
        <v>0</v>
      </c>
    </row>
    <row r="12" spans="1:11" x14ac:dyDescent="0.25">
      <c r="A12" s="1">
        <f t="shared" ca="1" si="1"/>
        <v>0.15</v>
      </c>
      <c r="B12" s="1">
        <f t="shared" ca="1" si="0"/>
        <v>0.05</v>
      </c>
      <c r="C12" s="1">
        <f t="shared" ca="1" si="2"/>
        <v>2.6</v>
      </c>
      <c r="D12" s="1">
        <f ca="1">MAX(G11-C12,0)</f>
        <v>0.26000000000000023</v>
      </c>
      <c r="E12" s="1">
        <f ca="1">C12+D12</f>
        <v>2.8600000000000003</v>
      </c>
      <c r="F12" s="1">
        <f ca="1">D12+B12</f>
        <v>0.31000000000000022</v>
      </c>
      <c r="G12" s="1">
        <f ca="1">E12+B12</f>
        <v>2.91</v>
      </c>
      <c r="H12" s="1">
        <f ca="1">MAX(C12-G11,0)</f>
        <v>0</v>
      </c>
    </row>
    <row r="13" spans="1:11" x14ac:dyDescent="0.25">
      <c r="A13" s="1">
        <f t="shared" ca="1" si="1"/>
        <v>0.22</v>
      </c>
      <c r="B13" s="1">
        <f t="shared" ca="1" si="0"/>
        <v>0.13</v>
      </c>
      <c r="C13" s="1">
        <f t="shared" ca="1" si="2"/>
        <v>2.8200000000000003</v>
      </c>
      <c r="D13" s="1">
        <f ca="1">MAX(G12-C13,0)</f>
        <v>8.9999999999999858E-2</v>
      </c>
      <c r="E13" s="1">
        <f ca="1">C13+D13</f>
        <v>2.91</v>
      </c>
      <c r="F13" s="1">
        <f ca="1">D13+B13</f>
        <v>0.21999999999999986</v>
      </c>
      <c r="G13" s="1">
        <f ca="1">E13+B13</f>
        <v>3.04</v>
      </c>
      <c r="H13" s="1">
        <f ca="1">MAX(C13-G12,0)</f>
        <v>0</v>
      </c>
    </row>
    <row r="14" spans="1:11" x14ac:dyDescent="0.25">
      <c r="A14" s="1">
        <f t="shared" ca="1" si="1"/>
        <v>0.15</v>
      </c>
      <c r="B14" s="1">
        <f t="shared" ca="1" si="0"/>
        <v>0.18</v>
      </c>
      <c r="C14" s="1">
        <f t="shared" ca="1" si="2"/>
        <v>2.97</v>
      </c>
      <c r="D14" s="1">
        <f ca="1">MAX(G13-C14,0)</f>
        <v>6.999999999999984E-2</v>
      </c>
      <c r="E14" s="1">
        <f ca="1">C14+D14</f>
        <v>3.04</v>
      </c>
      <c r="F14" s="1">
        <f ca="1">D14+B14</f>
        <v>0.24999999999999983</v>
      </c>
      <c r="G14" s="1">
        <f ca="1">E14+B14</f>
        <v>3.22</v>
      </c>
      <c r="H14" s="1">
        <f ca="1">MAX(C14-G13,0)</f>
        <v>0</v>
      </c>
    </row>
    <row r="15" spans="1:11" x14ac:dyDescent="0.25">
      <c r="A15" s="1">
        <f t="shared" ca="1" si="1"/>
        <v>0.09</v>
      </c>
      <c r="B15" s="1">
        <f t="shared" ca="1" si="0"/>
        <v>0.02</v>
      </c>
      <c r="C15" s="1">
        <f t="shared" ca="1" si="2"/>
        <v>3.06</v>
      </c>
      <c r="D15" s="1">
        <f ca="1">MAX(G14-C15,0)</f>
        <v>0.16000000000000014</v>
      </c>
      <c r="E15" s="1">
        <f ca="1">C15+D15</f>
        <v>3.22</v>
      </c>
      <c r="F15" s="1">
        <f ca="1">D15+B15</f>
        <v>0.18000000000000013</v>
      </c>
      <c r="G15" s="1">
        <f ca="1">E15+B15</f>
        <v>3.24</v>
      </c>
      <c r="H15" s="1">
        <f ca="1">MAX(C15-G14,0)</f>
        <v>0</v>
      </c>
    </row>
    <row r="16" spans="1:11" x14ac:dyDescent="0.25">
      <c r="A16" s="1">
        <f t="shared" ca="1" si="1"/>
        <v>0.22</v>
      </c>
      <c r="B16" s="1">
        <f t="shared" ca="1" si="0"/>
        <v>0.13</v>
      </c>
      <c r="C16" s="1">
        <f t="shared" ca="1" si="2"/>
        <v>3.2800000000000002</v>
      </c>
      <c r="D16" s="1">
        <f ca="1">MAX(G15-C16,0)</f>
        <v>0</v>
      </c>
      <c r="E16" s="1">
        <f ca="1">C16+D16</f>
        <v>3.2800000000000002</v>
      </c>
      <c r="F16" s="1">
        <f ca="1">D16+B16</f>
        <v>0.13</v>
      </c>
      <c r="G16" s="1">
        <f ca="1">E16+B16</f>
        <v>3.41</v>
      </c>
      <c r="H16" s="1">
        <f ca="1">MAX(C16-G15,0)</f>
        <v>4.0000000000000036E-2</v>
      </c>
    </row>
    <row r="17" spans="1:8" x14ac:dyDescent="0.25">
      <c r="A17" s="1">
        <f t="shared" ca="1" si="1"/>
        <v>0.13</v>
      </c>
      <c r="B17" s="1">
        <f t="shared" ca="1" si="0"/>
        <v>0.27</v>
      </c>
      <c r="C17" s="1">
        <f t="shared" ca="1" si="2"/>
        <v>3.41</v>
      </c>
      <c r="D17" s="1">
        <f ca="1">MAX(G16-C17,0)</f>
        <v>0</v>
      </c>
      <c r="E17" s="1">
        <f ca="1">C17+D17</f>
        <v>3.41</v>
      </c>
      <c r="F17" s="1">
        <f ca="1">D17+B17</f>
        <v>0.27</v>
      </c>
      <c r="G17" s="1">
        <f ca="1">E17+B17</f>
        <v>3.68</v>
      </c>
      <c r="H17" s="1">
        <f ca="1">MAX(C17-G16,0)</f>
        <v>0</v>
      </c>
    </row>
    <row r="18" spans="1:8" x14ac:dyDescent="0.25">
      <c r="A18" s="1">
        <f t="shared" ca="1" si="1"/>
        <v>0.08</v>
      </c>
      <c r="B18" s="1">
        <f t="shared" ca="1" si="0"/>
        <v>0.14000000000000001</v>
      </c>
      <c r="C18" s="1">
        <f t="shared" ca="1" si="2"/>
        <v>3.49</v>
      </c>
      <c r="D18" s="1">
        <f ca="1">MAX(G17-C18,0)</f>
        <v>0.18999999999999995</v>
      </c>
      <c r="E18" s="1">
        <f ca="1">C18+D18</f>
        <v>3.68</v>
      </c>
      <c r="F18" s="1">
        <f ca="1">D18+B18</f>
        <v>0.32999999999999996</v>
      </c>
      <c r="G18" s="1">
        <f ca="1">E18+B18</f>
        <v>3.8200000000000003</v>
      </c>
      <c r="H18" s="1">
        <f ca="1">MAX(C18-G17,0)</f>
        <v>0</v>
      </c>
    </row>
    <row r="19" spans="1:8" x14ac:dyDescent="0.25">
      <c r="A19" s="1">
        <f t="shared" ca="1" si="1"/>
        <v>0.56000000000000005</v>
      </c>
      <c r="B19" s="1">
        <f t="shared" ca="1" si="0"/>
        <v>0.64</v>
      </c>
      <c r="C19" s="1">
        <f t="shared" ca="1" si="2"/>
        <v>4.0500000000000007</v>
      </c>
      <c r="D19" s="1">
        <f ca="1">MAX(G18-C19,0)</f>
        <v>0</v>
      </c>
      <c r="E19" s="1">
        <f ca="1">C19+D19</f>
        <v>4.0500000000000007</v>
      </c>
      <c r="F19" s="1">
        <f ca="1">D19+B19</f>
        <v>0.64</v>
      </c>
      <c r="G19" s="1">
        <f ca="1">E19+B19</f>
        <v>4.6900000000000004</v>
      </c>
      <c r="H19" s="1">
        <f ca="1">MAX(C19-G18,0)</f>
        <v>0.23000000000000043</v>
      </c>
    </row>
    <row r="20" spans="1:8" x14ac:dyDescent="0.25">
      <c r="A20" s="1">
        <f t="shared" ca="1" si="1"/>
        <v>0.1</v>
      </c>
      <c r="B20" s="1">
        <f t="shared" ca="1" si="0"/>
        <v>0.32</v>
      </c>
      <c r="C20" s="1">
        <f t="shared" ca="1" si="2"/>
        <v>4.1500000000000004</v>
      </c>
      <c r="D20" s="1">
        <f ca="1">MAX(G19-C20,0)</f>
        <v>0.54</v>
      </c>
      <c r="E20" s="1">
        <f ca="1">C20+D20</f>
        <v>4.6900000000000004</v>
      </c>
      <c r="F20" s="1">
        <f ca="1">D20+B20</f>
        <v>0.8600000000000001</v>
      </c>
      <c r="G20" s="1">
        <f ca="1">E20+B20</f>
        <v>5.0100000000000007</v>
      </c>
      <c r="H20" s="1">
        <f ca="1">MAX(C20-G19,0)</f>
        <v>0</v>
      </c>
    </row>
    <row r="21" spans="1:8" x14ac:dyDescent="0.25">
      <c r="A21" s="1">
        <f t="shared" ca="1" si="1"/>
        <v>0.02</v>
      </c>
      <c r="B21" s="1">
        <f t="shared" ca="1" si="0"/>
        <v>0.26</v>
      </c>
      <c r="C21" s="1">
        <f t="shared" ca="1" si="2"/>
        <v>4.17</v>
      </c>
      <c r="D21" s="1">
        <f ca="1">MAX(G20-C21,0)</f>
        <v>0.84000000000000075</v>
      </c>
      <c r="E21" s="1">
        <f ca="1">C21+D21</f>
        <v>5.0100000000000007</v>
      </c>
      <c r="F21" s="1">
        <f ca="1">D21+B21</f>
        <v>1.1000000000000008</v>
      </c>
      <c r="G21" s="1">
        <f ca="1">E21+B21</f>
        <v>5.2700000000000005</v>
      </c>
      <c r="H21" s="1">
        <f ca="1">MAX(C21-G20,0)</f>
        <v>0</v>
      </c>
    </row>
    <row r="22" spans="1:8" x14ac:dyDescent="0.25">
      <c r="A22" s="1">
        <f t="shared" ca="1" si="1"/>
        <v>0.04</v>
      </c>
      <c r="B22" s="1">
        <f t="shared" ca="1" si="0"/>
        <v>0.16</v>
      </c>
      <c r="C22" s="1">
        <f t="shared" ca="1" si="2"/>
        <v>4.21</v>
      </c>
      <c r="D22" s="1">
        <f ca="1">MAX(G21-C22,0)</f>
        <v>1.0600000000000005</v>
      </c>
      <c r="E22" s="1">
        <f ca="1">C22+D22</f>
        <v>5.2700000000000005</v>
      </c>
      <c r="F22" s="1">
        <f ca="1">D22+B22</f>
        <v>1.2200000000000004</v>
      </c>
      <c r="G22" s="1">
        <f ca="1">E22+B22</f>
        <v>5.4300000000000006</v>
      </c>
      <c r="H22" s="1">
        <f ca="1">MAX(C22-G21,0)</f>
        <v>0</v>
      </c>
    </row>
    <row r="23" spans="1:8" x14ac:dyDescent="0.25">
      <c r="A23" s="1">
        <f t="shared" ca="1" si="1"/>
        <v>0.33</v>
      </c>
      <c r="B23" s="1">
        <f t="shared" ca="1" si="0"/>
        <v>0.25</v>
      </c>
      <c r="C23" s="1">
        <f t="shared" ca="1" si="2"/>
        <v>4.54</v>
      </c>
      <c r="D23" s="1">
        <f ca="1">MAX(G22-C23,0)</f>
        <v>0.89000000000000057</v>
      </c>
      <c r="E23" s="1">
        <f ca="1">C23+D23</f>
        <v>5.4300000000000006</v>
      </c>
      <c r="F23" s="1">
        <f ca="1">D23+B23</f>
        <v>1.1400000000000006</v>
      </c>
      <c r="G23" s="1">
        <f ca="1">E23+B23</f>
        <v>5.6800000000000006</v>
      </c>
      <c r="H23" s="1">
        <f ca="1">MAX(C23-G22,0)</f>
        <v>0</v>
      </c>
    </row>
    <row r="24" spans="1:8" x14ac:dyDescent="0.25">
      <c r="A24" s="1">
        <f t="shared" ca="1" si="1"/>
        <v>0.23</v>
      </c>
      <c r="B24" s="1">
        <f t="shared" ca="1" si="0"/>
        <v>0.01</v>
      </c>
      <c r="C24" s="1">
        <f t="shared" ca="1" si="2"/>
        <v>4.7700000000000005</v>
      </c>
      <c r="D24" s="1">
        <f ca="1">MAX(G23-C24,0)</f>
        <v>0.91000000000000014</v>
      </c>
      <c r="E24" s="1">
        <f ca="1">C24+D24</f>
        <v>5.6800000000000006</v>
      </c>
      <c r="F24" s="1">
        <f ca="1">D24+B24</f>
        <v>0.92000000000000015</v>
      </c>
      <c r="G24" s="1">
        <f ca="1">E24+B24</f>
        <v>5.69</v>
      </c>
      <c r="H24" s="1">
        <f ca="1">MAX(C24-G23,0)</f>
        <v>0</v>
      </c>
    </row>
    <row r="25" spans="1:8" x14ac:dyDescent="0.25">
      <c r="A25" s="1">
        <f t="shared" ca="1" si="1"/>
        <v>0.03</v>
      </c>
      <c r="B25" s="1">
        <f t="shared" ca="1" si="0"/>
        <v>0.08</v>
      </c>
      <c r="C25" s="1">
        <f t="shared" ca="1" si="2"/>
        <v>4.8000000000000007</v>
      </c>
      <c r="D25" s="1">
        <f ca="1">MAX(G24-C25,0)</f>
        <v>0.88999999999999968</v>
      </c>
      <c r="E25" s="1">
        <f ca="1">C25+D25</f>
        <v>5.69</v>
      </c>
      <c r="F25" s="1">
        <f ca="1">D25+B25</f>
        <v>0.96999999999999964</v>
      </c>
      <c r="G25" s="1">
        <f ca="1">E25+B25</f>
        <v>5.7700000000000005</v>
      </c>
      <c r="H25" s="1">
        <f ca="1">MAX(C25-G24,0)</f>
        <v>0</v>
      </c>
    </row>
    <row r="26" spans="1:8" x14ac:dyDescent="0.25">
      <c r="A26" s="1">
        <f t="shared" ca="1" si="1"/>
        <v>0.57000000000000006</v>
      </c>
      <c r="B26" s="1">
        <f t="shared" ca="1" si="0"/>
        <v>0.14000000000000001</v>
      </c>
      <c r="C26" s="1">
        <f t="shared" ca="1" si="2"/>
        <v>5.370000000000001</v>
      </c>
      <c r="D26" s="1">
        <f ca="1">MAX(G25-C26,0)</f>
        <v>0.39999999999999947</v>
      </c>
      <c r="E26" s="1">
        <f ca="1">C26+D26</f>
        <v>5.7700000000000005</v>
      </c>
      <c r="F26" s="1">
        <f ca="1">D26+B26</f>
        <v>0.53999999999999948</v>
      </c>
      <c r="G26" s="1">
        <f ca="1">E26+B26</f>
        <v>5.91</v>
      </c>
      <c r="H26" s="1">
        <f ca="1">MAX(C26-G25,0)</f>
        <v>0</v>
      </c>
    </row>
    <row r="27" spans="1:8" x14ac:dyDescent="0.25">
      <c r="A27" s="1">
        <f t="shared" ca="1" si="1"/>
        <v>0.03</v>
      </c>
      <c r="B27" s="1">
        <f t="shared" ca="1" si="0"/>
        <v>0.27</v>
      </c>
      <c r="C27" s="1">
        <f t="shared" ca="1" si="2"/>
        <v>5.4000000000000012</v>
      </c>
      <c r="D27" s="1">
        <f ca="1">MAX(G26-C27,0)</f>
        <v>0.5099999999999989</v>
      </c>
      <c r="E27" s="1">
        <f ca="1">C27+D27</f>
        <v>5.91</v>
      </c>
      <c r="F27" s="1">
        <f ca="1">D27+B27</f>
        <v>0.77999999999999892</v>
      </c>
      <c r="G27" s="1">
        <f ca="1">E27+B27</f>
        <v>6.18</v>
      </c>
      <c r="H27" s="1">
        <f ca="1">MAX(C27-G26,0)</f>
        <v>0</v>
      </c>
    </row>
    <row r="28" spans="1:8" x14ac:dyDescent="0.25">
      <c r="A28" s="1">
        <f t="shared" ca="1" si="1"/>
        <v>0.11</v>
      </c>
      <c r="B28" s="1">
        <f t="shared" ca="1" si="0"/>
        <v>0.52</v>
      </c>
      <c r="C28" s="1">
        <f t="shared" ca="1" si="2"/>
        <v>5.5100000000000016</v>
      </c>
      <c r="D28" s="1">
        <f ca="1">MAX(G27-C28,0)</f>
        <v>0.66999999999999815</v>
      </c>
      <c r="E28" s="1">
        <f ca="1">C28+D28</f>
        <v>6.18</v>
      </c>
      <c r="F28" s="1">
        <f ca="1">D28+B28</f>
        <v>1.1899999999999982</v>
      </c>
      <c r="G28" s="1">
        <f ca="1">E28+B28</f>
        <v>6.6999999999999993</v>
      </c>
      <c r="H28" s="1">
        <f ca="1">MAX(C28-G27,0)</f>
        <v>0</v>
      </c>
    </row>
    <row r="29" spans="1:8" x14ac:dyDescent="0.25">
      <c r="A29" s="1">
        <f t="shared" ca="1" si="1"/>
        <v>0.4</v>
      </c>
      <c r="B29" s="1">
        <f t="shared" ca="1" si="0"/>
        <v>0.28000000000000003</v>
      </c>
      <c r="C29" s="1">
        <f t="shared" ca="1" si="2"/>
        <v>5.9100000000000019</v>
      </c>
      <c r="D29" s="1">
        <f ca="1">MAX(G28-C29,0)</f>
        <v>0.78999999999999737</v>
      </c>
      <c r="E29" s="1">
        <f ca="1">C29+D29</f>
        <v>6.6999999999999993</v>
      </c>
      <c r="F29" s="1">
        <f ca="1">D29+B29</f>
        <v>1.0699999999999974</v>
      </c>
      <c r="G29" s="1">
        <f ca="1">E29+B29</f>
        <v>6.9799999999999995</v>
      </c>
      <c r="H29" s="1">
        <f ca="1">MAX(C29-G28,0)</f>
        <v>0</v>
      </c>
    </row>
    <row r="30" spans="1:8" x14ac:dyDescent="0.25">
      <c r="A30" s="1">
        <f t="shared" ca="1" si="1"/>
        <v>0.14000000000000001</v>
      </c>
      <c r="B30" s="1">
        <f t="shared" ca="1" si="0"/>
        <v>0.25</v>
      </c>
      <c r="C30" s="1">
        <f t="shared" ca="1" si="2"/>
        <v>6.0500000000000016</v>
      </c>
      <c r="D30" s="1">
        <f ca="1">MAX(G29-C30,0)</f>
        <v>0.92999999999999794</v>
      </c>
      <c r="E30" s="1">
        <f ca="1">C30+D30</f>
        <v>6.9799999999999995</v>
      </c>
      <c r="F30" s="1">
        <f ca="1">D30+B30</f>
        <v>1.1799999999999979</v>
      </c>
      <c r="G30" s="1">
        <f ca="1">E30+B30</f>
        <v>7.2299999999999995</v>
      </c>
      <c r="H30" s="1">
        <f ca="1">MAX(C30-G29,0)</f>
        <v>0</v>
      </c>
    </row>
    <row r="31" spans="1:8" x14ac:dyDescent="0.25">
      <c r="A31" s="1">
        <f t="shared" ca="1" si="1"/>
        <v>0.01</v>
      </c>
      <c r="B31" s="1">
        <f t="shared" ca="1" si="0"/>
        <v>0.14000000000000001</v>
      </c>
      <c r="C31" s="1">
        <f t="shared" ca="1" si="2"/>
        <v>6.0600000000000014</v>
      </c>
      <c r="D31" s="1">
        <f ca="1">MAX(G30-C31,0)</f>
        <v>1.1699999999999982</v>
      </c>
      <c r="E31" s="1">
        <f ca="1">C31+D31</f>
        <v>7.2299999999999995</v>
      </c>
      <c r="F31" s="1">
        <f ca="1">D31+B31</f>
        <v>1.3099999999999983</v>
      </c>
      <c r="G31" s="1">
        <f ca="1">E31+B31</f>
        <v>7.3699999999999992</v>
      </c>
      <c r="H31" s="1">
        <f ca="1">MAX(C31-G30,0)</f>
        <v>0</v>
      </c>
    </row>
    <row r="32" spans="1:8" x14ac:dyDescent="0.25">
      <c r="A32" s="1">
        <f t="shared" ca="1" si="1"/>
        <v>0.01</v>
      </c>
      <c r="B32" s="1">
        <f t="shared" ca="1" si="0"/>
        <v>0.03</v>
      </c>
      <c r="C32" s="1">
        <f t="shared" ca="1" si="2"/>
        <v>6.0700000000000012</v>
      </c>
      <c r="D32" s="1">
        <f ca="1">MAX(G31-C32,0)</f>
        <v>1.299999999999998</v>
      </c>
      <c r="E32" s="1">
        <f ca="1">C32+D32</f>
        <v>7.3699999999999992</v>
      </c>
      <c r="F32" s="1">
        <f ca="1">D32+B32</f>
        <v>1.3299999999999981</v>
      </c>
      <c r="G32" s="1">
        <f ca="1">E32+B32</f>
        <v>7.3999999999999995</v>
      </c>
      <c r="H32" s="1">
        <f ca="1">MAX(C32-G31,0)</f>
        <v>0</v>
      </c>
    </row>
    <row r="33" spans="1:8" x14ac:dyDescent="0.25">
      <c r="A33" s="1">
        <f t="shared" ca="1" si="1"/>
        <v>0.22</v>
      </c>
      <c r="B33" s="1">
        <f t="shared" ca="1" si="0"/>
        <v>0.19</v>
      </c>
      <c r="C33" s="1">
        <f t="shared" ca="1" si="2"/>
        <v>6.2900000000000009</v>
      </c>
      <c r="D33" s="1">
        <f ca="1">MAX(G32-C33,0)</f>
        <v>1.1099999999999985</v>
      </c>
      <c r="E33" s="1">
        <f ca="1">C33+D33</f>
        <v>7.3999999999999995</v>
      </c>
      <c r="F33" s="1">
        <f ca="1">D33+B33</f>
        <v>1.2999999999999985</v>
      </c>
      <c r="G33" s="1">
        <f ca="1">E33+B33</f>
        <v>7.59</v>
      </c>
      <c r="H33" s="1">
        <f ca="1">MAX(C33-G32,0)</f>
        <v>0</v>
      </c>
    </row>
    <row r="34" spans="1:8" x14ac:dyDescent="0.25">
      <c r="A34" s="1">
        <f t="shared" ca="1" si="1"/>
        <v>0.01</v>
      </c>
      <c r="B34" s="1">
        <f t="shared" ca="1" si="0"/>
        <v>0.27</v>
      </c>
      <c r="C34" s="1">
        <f t="shared" ca="1" si="2"/>
        <v>6.3000000000000007</v>
      </c>
      <c r="D34" s="1">
        <f ca="1">MAX(G33-C34,0)</f>
        <v>1.2899999999999991</v>
      </c>
      <c r="E34" s="1">
        <f ca="1">C34+D34</f>
        <v>7.59</v>
      </c>
      <c r="F34" s="1">
        <f ca="1">D34+B34</f>
        <v>1.5599999999999992</v>
      </c>
      <c r="G34" s="1">
        <f ca="1">E34+B34</f>
        <v>7.8599999999999994</v>
      </c>
      <c r="H34" s="1">
        <f ca="1">MAX(C34-G33,0)</f>
        <v>0</v>
      </c>
    </row>
    <row r="35" spans="1:8" x14ac:dyDescent="0.25">
      <c r="A35" s="1">
        <f t="shared" ca="1" si="1"/>
        <v>0.49</v>
      </c>
      <c r="B35" s="1">
        <f t="shared" ca="1" si="0"/>
        <v>0.32</v>
      </c>
      <c r="C35" s="1">
        <f t="shared" ca="1" si="2"/>
        <v>6.7900000000000009</v>
      </c>
      <c r="D35" s="1">
        <f ca="1">MAX(G34-C35,0)</f>
        <v>1.0699999999999985</v>
      </c>
      <c r="E35" s="1">
        <f ca="1">C35+D35</f>
        <v>7.8599999999999994</v>
      </c>
      <c r="F35" s="1">
        <f ca="1">D35+B35</f>
        <v>1.3899999999999986</v>
      </c>
      <c r="G35" s="1">
        <f ca="1">E35+B35</f>
        <v>8.18</v>
      </c>
      <c r="H35" s="1">
        <f ca="1">MAX(C35-G34,0)</f>
        <v>0</v>
      </c>
    </row>
    <row r="36" spans="1:8" x14ac:dyDescent="0.25">
      <c r="A36" s="1">
        <f t="shared" ca="1" si="1"/>
        <v>0.32</v>
      </c>
      <c r="B36" s="1">
        <f t="shared" ca="1" si="0"/>
        <v>0.05</v>
      </c>
      <c r="C36" s="1">
        <f t="shared" ca="1" si="2"/>
        <v>7.1100000000000012</v>
      </c>
      <c r="D36" s="1">
        <f ca="1">MAX(G35-C36,0)</f>
        <v>1.0699999999999985</v>
      </c>
      <c r="E36" s="1">
        <f ca="1">C36+D36</f>
        <v>8.18</v>
      </c>
      <c r="F36" s="1">
        <f ca="1">D36+B36</f>
        <v>1.1199999999999986</v>
      </c>
      <c r="G36" s="1">
        <f ca="1">E36+B36</f>
        <v>8.23</v>
      </c>
      <c r="H36" s="1">
        <f ca="1">MAX(C36-G35,0)</f>
        <v>0</v>
      </c>
    </row>
    <row r="37" spans="1:8" x14ac:dyDescent="0.25">
      <c r="A37" s="1">
        <f t="shared" ca="1" si="1"/>
        <v>0.56000000000000005</v>
      </c>
      <c r="B37" s="1">
        <f t="shared" ca="1" si="0"/>
        <v>0.06</v>
      </c>
      <c r="C37" s="1">
        <f t="shared" ca="1" si="2"/>
        <v>7.6700000000000017</v>
      </c>
      <c r="D37" s="1">
        <f ca="1">MAX(G36-C37,0)</f>
        <v>0.55999999999999872</v>
      </c>
      <c r="E37" s="1">
        <f ca="1">C37+D37</f>
        <v>8.23</v>
      </c>
      <c r="F37" s="1">
        <f ca="1">D37+B37</f>
        <v>0.61999999999999877</v>
      </c>
      <c r="G37" s="1">
        <f ca="1">E37+B37</f>
        <v>8.2900000000000009</v>
      </c>
      <c r="H37" s="1">
        <f ca="1">MAX(C37-G36,0)</f>
        <v>0</v>
      </c>
    </row>
    <row r="38" spans="1:8" x14ac:dyDescent="0.25">
      <c r="A38" s="1">
        <f t="shared" ca="1" si="1"/>
        <v>0.14000000000000001</v>
      </c>
      <c r="B38" s="1">
        <f t="shared" ca="1" si="0"/>
        <v>0.02</v>
      </c>
      <c r="C38" s="1">
        <f t="shared" ca="1" si="2"/>
        <v>7.8100000000000014</v>
      </c>
      <c r="D38" s="1">
        <f ca="1">MAX(G37-C38,0)</f>
        <v>0.47999999999999954</v>
      </c>
      <c r="E38" s="1">
        <f ca="1">C38+D38</f>
        <v>8.2900000000000009</v>
      </c>
      <c r="F38" s="1">
        <f ca="1">D38+B38</f>
        <v>0.49999999999999956</v>
      </c>
      <c r="G38" s="1">
        <f ca="1">E38+B38</f>
        <v>8.31</v>
      </c>
      <c r="H38" s="1">
        <f ca="1">MAX(C38-G37,0)</f>
        <v>0</v>
      </c>
    </row>
    <row r="39" spans="1:8" x14ac:dyDescent="0.25">
      <c r="A39" s="1">
        <f t="shared" ca="1" si="1"/>
        <v>0.08</v>
      </c>
      <c r="B39" s="1">
        <f t="shared" ca="1" si="0"/>
        <v>0.16</v>
      </c>
      <c r="C39" s="1">
        <f t="shared" ca="1" si="2"/>
        <v>7.8900000000000015</v>
      </c>
      <c r="D39" s="1">
        <f ca="1">MAX(G38-C39,0)</f>
        <v>0.41999999999999904</v>
      </c>
      <c r="E39" s="1">
        <f ca="1">C39+D39</f>
        <v>8.31</v>
      </c>
      <c r="F39" s="1">
        <f ca="1">D39+B39</f>
        <v>0.57999999999999907</v>
      </c>
      <c r="G39" s="1">
        <f ca="1">E39+B39</f>
        <v>8.4700000000000006</v>
      </c>
      <c r="H39" s="1">
        <f ca="1">MAX(C39-G38,0)</f>
        <v>0</v>
      </c>
    </row>
    <row r="40" spans="1:8" x14ac:dyDescent="0.25">
      <c r="A40" s="1">
        <f t="shared" ca="1" si="1"/>
        <v>7.0000000000000007E-2</v>
      </c>
      <c r="B40" s="1">
        <f t="shared" ca="1" si="0"/>
        <v>0.14000000000000001</v>
      </c>
      <c r="C40" s="1">
        <f t="shared" ca="1" si="2"/>
        <v>7.9600000000000017</v>
      </c>
      <c r="D40" s="1">
        <f ca="1">MAX(G39-C40,0)</f>
        <v>0.5099999999999989</v>
      </c>
      <c r="E40" s="1">
        <f ca="1">C40+D40</f>
        <v>8.4700000000000006</v>
      </c>
      <c r="F40" s="1">
        <f ca="1">D40+B40</f>
        <v>0.64999999999999891</v>
      </c>
      <c r="G40" s="1">
        <f ca="1">E40+B40</f>
        <v>8.6100000000000012</v>
      </c>
      <c r="H40" s="1">
        <f ca="1">MAX(C40-G39,0)</f>
        <v>0</v>
      </c>
    </row>
    <row r="41" spans="1:8" x14ac:dyDescent="0.25">
      <c r="A41" s="1">
        <f t="shared" ca="1" si="1"/>
        <v>0.2</v>
      </c>
      <c r="B41" s="1">
        <f t="shared" ca="1" si="0"/>
        <v>0.02</v>
      </c>
      <c r="C41" s="1">
        <f t="shared" ca="1" si="2"/>
        <v>8.1600000000000019</v>
      </c>
      <c r="D41" s="1">
        <f ca="1">MAX(G40-C41,0)</f>
        <v>0.44999999999999929</v>
      </c>
      <c r="E41" s="1">
        <f ca="1">C41+D41</f>
        <v>8.6100000000000012</v>
      </c>
      <c r="F41" s="1">
        <f ca="1">D41+B41</f>
        <v>0.46999999999999931</v>
      </c>
      <c r="G41" s="1">
        <f ca="1">E41+B41</f>
        <v>8.6300000000000008</v>
      </c>
      <c r="H41" s="1">
        <f ca="1">MAX(C41-G40,0)</f>
        <v>0</v>
      </c>
    </row>
    <row r="42" spans="1:8" x14ac:dyDescent="0.25">
      <c r="A42" s="1">
        <f t="shared" ca="1" si="1"/>
        <v>0.11</v>
      </c>
      <c r="B42" s="1">
        <f t="shared" ca="1" si="0"/>
        <v>0.57000000000000006</v>
      </c>
      <c r="C42" s="1">
        <f t="shared" ca="1" si="2"/>
        <v>8.2700000000000014</v>
      </c>
      <c r="D42" s="1">
        <f ca="1">MAX(G41-C42,0)</f>
        <v>0.35999999999999943</v>
      </c>
      <c r="E42" s="1">
        <f ca="1">C42+D42</f>
        <v>8.6300000000000008</v>
      </c>
      <c r="F42" s="1">
        <f ca="1">D42+B42</f>
        <v>0.92999999999999949</v>
      </c>
      <c r="G42" s="1">
        <f ca="1">E42+B42</f>
        <v>9.2000000000000011</v>
      </c>
      <c r="H42" s="1">
        <f ca="1">MAX(C42-G41,0)</f>
        <v>0</v>
      </c>
    </row>
    <row r="43" spans="1:8" x14ac:dyDescent="0.25">
      <c r="A43" s="1">
        <f t="shared" ca="1" si="1"/>
        <v>0.01</v>
      </c>
      <c r="B43" s="1">
        <f t="shared" ca="1" si="0"/>
        <v>0.02</v>
      </c>
      <c r="C43" s="1">
        <f t="shared" ca="1" si="2"/>
        <v>8.2800000000000011</v>
      </c>
      <c r="D43" s="1">
        <f ca="1">MAX(G42-C43,0)</f>
        <v>0.91999999999999993</v>
      </c>
      <c r="E43" s="1">
        <f ca="1">C43+D43</f>
        <v>9.2000000000000011</v>
      </c>
      <c r="F43" s="1">
        <f ca="1">D43+B43</f>
        <v>0.94</v>
      </c>
      <c r="G43" s="1">
        <f ca="1">E43+B43</f>
        <v>9.2200000000000006</v>
      </c>
      <c r="H43" s="1">
        <f ca="1">MAX(C43-G42,0)</f>
        <v>0</v>
      </c>
    </row>
    <row r="44" spans="1:8" x14ac:dyDescent="0.25">
      <c r="A44" s="1">
        <f t="shared" ca="1" si="1"/>
        <v>0.08</v>
      </c>
      <c r="B44" s="1">
        <f t="shared" ca="1" si="0"/>
        <v>0.39</v>
      </c>
      <c r="C44" s="1">
        <f t="shared" ca="1" si="2"/>
        <v>8.3600000000000012</v>
      </c>
      <c r="D44" s="1">
        <f ca="1">MAX(G43-C44,0)</f>
        <v>0.85999999999999943</v>
      </c>
      <c r="E44" s="1">
        <f ca="1">C44+D44</f>
        <v>9.2200000000000006</v>
      </c>
      <c r="F44" s="1">
        <f ca="1">D44+B44</f>
        <v>1.2499999999999996</v>
      </c>
      <c r="G44" s="1">
        <f ca="1">E44+B44</f>
        <v>9.6100000000000012</v>
      </c>
      <c r="H44" s="1">
        <f ca="1">MAX(C44-G43,0)</f>
        <v>0</v>
      </c>
    </row>
    <row r="45" spans="1:8" x14ac:dyDescent="0.25">
      <c r="A45" s="1">
        <f t="shared" ca="1" si="1"/>
        <v>0.37</v>
      </c>
      <c r="B45" s="1">
        <f t="shared" ca="1" si="0"/>
        <v>0.12</v>
      </c>
      <c r="C45" s="1">
        <f t="shared" ca="1" si="2"/>
        <v>8.73</v>
      </c>
      <c r="D45" s="1">
        <f ca="1">MAX(G44-C45,0)</f>
        <v>0.88000000000000078</v>
      </c>
      <c r="E45" s="1">
        <f ca="1">C45+D45</f>
        <v>9.6100000000000012</v>
      </c>
      <c r="F45" s="1">
        <f ca="1">D45+B45</f>
        <v>1.0000000000000009</v>
      </c>
      <c r="G45" s="1">
        <f ca="1">E45+B45</f>
        <v>9.73</v>
      </c>
      <c r="H45" s="1">
        <f ca="1">MAX(C45-G44,0)</f>
        <v>0</v>
      </c>
    </row>
    <row r="46" spans="1:8" x14ac:dyDescent="0.25">
      <c r="A46" s="1">
        <f t="shared" ca="1" si="1"/>
        <v>0.41000000000000003</v>
      </c>
      <c r="B46" s="1">
        <f t="shared" ca="1" si="0"/>
        <v>0.15</v>
      </c>
      <c r="C46" s="1">
        <f t="shared" ca="1" si="2"/>
        <v>9.14</v>
      </c>
      <c r="D46" s="1">
        <f ca="1">MAX(G45-C46,0)</f>
        <v>0.58999999999999986</v>
      </c>
      <c r="E46" s="1">
        <f ca="1">C46+D46</f>
        <v>9.73</v>
      </c>
      <c r="F46" s="1">
        <f ca="1">D46+B46</f>
        <v>0.73999999999999988</v>
      </c>
      <c r="G46" s="1">
        <f ca="1">E46+B46</f>
        <v>9.8800000000000008</v>
      </c>
      <c r="H46" s="1">
        <f ca="1">MAX(C46-G45,0)</f>
        <v>0</v>
      </c>
    </row>
    <row r="47" spans="1:8" x14ac:dyDescent="0.25">
      <c r="A47" s="1">
        <f t="shared" ca="1" si="1"/>
        <v>0.54</v>
      </c>
      <c r="B47" s="1">
        <f t="shared" ca="1" si="0"/>
        <v>0.11</v>
      </c>
      <c r="C47" s="1">
        <f t="shared" ca="1" si="2"/>
        <v>9.68</v>
      </c>
      <c r="D47" s="1">
        <f ca="1">MAX(G46-C47,0)</f>
        <v>0.20000000000000107</v>
      </c>
      <c r="E47" s="1">
        <f ca="1">C47+D47</f>
        <v>9.8800000000000008</v>
      </c>
      <c r="F47" s="1">
        <f ca="1">D47+B47</f>
        <v>0.31000000000000105</v>
      </c>
      <c r="G47" s="1">
        <f ca="1">E47+B47</f>
        <v>9.99</v>
      </c>
      <c r="H47" s="1">
        <f ca="1">MAX(C47-G46,0)</f>
        <v>0</v>
      </c>
    </row>
    <row r="48" spans="1:8" x14ac:dyDescent="0.25">
      <c r="A48" s="1">
        <f t="shared" ca="1" si="1"/>
        <v>0.25</v>
      </c>
      <c r="B48" s="1">
        <f t="shared" ca="1" si="0"/>
        <v>0.05</v>
      </c>
      <c r="C48" s="1">
        <f t="shared" ca="1" si="2"/>
        <v>9.93</v>
      </c>
      <c r="D48" s="1">
        <f ca="1">MAX(G47-C48,0)</f>
        <v>6.0000000000000497E-2</v>
      </c>
      <c r="E48" s="1">
        <f ca="1">C48+D48</f>
        <v>9.99</v>
      </c>
      <c r="F48" s="1">
        <f ca="1">D48+B48</f>
        <v>0.1100000000000005</v>
      </c>
      <c r="G48" s="1">
        <f ca="1">E48+B48</f>
        <v>10.040000000000001</v>
      </c>
      <c r="H48" s="1">
        <f ca="1">MAX(C48-G47,0)</f>
        <v>0</v>
      </c>
    </row>
    <row r="49" spans="1:8" x14ac:dyDescent="0.25">
      <c r="A49" s="1">
        <f t="shared" ca="1" si="1"/>
        <v>7.0000000000000007E-2</v>
      </c>
      <c r="B49" s="1">
        <f t="shared" ca="1" si="0"/>
        <v>0.06</v>
      </c>
      <c r="C49" s="1">
        <f t="shared" ca="1" si="2"/>
        <v>10</v>
      </c>
      <c r="D49" s="1">
        <f ca="1">MAX(G48-C49,0)</f>
        <v>4.0000000000000924E-2</v>
      </c>
      <c r="E49" s="1">
        <f ca="1">C49+D49</f>
        <v>10.040000000000001</v>
      </c>
      <c r="F49" s="1">
        <f ca="1">D49+B49</f>
        <v>0.10000000000000092</v>
      </c>
      <c r="G49" s="1">
        <f ca="1">E49+B49</f>
        <v>10.100000000000001</v>
      </c>
      <c r="H49" s="1">
        <f ca="1">MAX(C49-G48,0)</f>
        <v>0</v>
      </c>
    </row>
    <row r="50" spans="1:8" x14ac:dyDescent="0.25">
      <c r="A50" s="1">
        <f t="shared" ca="1" si="1"/>
        <v>0.23</v>
      </c>
      <c r="B50" s="1">
        <f t="shared" ca="1" si="0"/>
        <v>0.43</v>
      </c>
      <c r="C50" s="1">
        <f t="shared" ca="1" si="2"/>
        <v>10.23</v>
      </c>
      <c r="D50" s="1">
        <f ca="1">MAX(G49-C50,0)</f>
        <v>0</v>
      </c>
      <c r="E50" s="1">
        <f ca="1">C50+D50</f>
        <v>10.23</v>
      </c>
      <c r="F50" s="1">
        <f ca="1">D50+B50</f>
        <v>0.43</v>
      </c>
      <c r="G50" s="1">
        <f ca="1">E50+B50</f>
        <v>10.66</v>
      </c>
      <c r="H50" s="1">
        <f ca="1">MAX(C50-G49,0)</f>
        <v>0.12999999999999901</v>
      </c>
    </row>
    <row r="51" spans="1:8" x14ac:dyDescent="0.25">
      <c r="A51" s="1">
        <f t="shared" ca="1" si="1"/>
        <v>7.0000000000000007E-2</v>
      </c>
      <c r="B51" s="1">
        <f t="shared" ca="1" si="0"/>
        <v>0.4</v>
      </c>
      <c r="C51" s="1">
        <f t="shared" ca="1" si="2"/>
        <v>10.3</v>
      </c>
      <c r="D51" s="1">
        <f ca="1">MAX(G50-C51,0)</f>
        <v>0.35999999999999943</v>
      </c>
      <c r="E51" s="1">
        <f ca="1">C51+D51</f>
        <v>10.66</v>
      </c>
      <c r="F51" s="1">
        <f ca="1">D51+B51</f>
        <v>0.75999999999999945</v>
      </c>
      <c r="G51" s="1">
        <f ca="1">E51+B51</f>
        <v>11.06</v>
      </c>
      <c r="H51" s="1">
        <f ca="1">MAX(C51-G50,0)</f>
        <v>0</v>
      </c>
    </row>
  </sheetData>
  <mergeCells count="1">
    <mergeCell ref="J4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Simulation1</vt:lpstr>
      <vt:lpstr>Simulation2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Hirbod Behnam</dc:creator>
  <cp:lastModifiedBy>Hirbod Behnam</cp:lastModifiedBy>
  <dcterms:created xsi:type="dcterms:W3CDTF">2023-05-25T20:24:48Z</dcterms:created>
  <dcterms:modified xsi:type="dcterms:W3CDTF">2023-07-01T15:05:19Z</dcterms:modified>
</cp:coreProperties>
</file>