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imulation\Computer-Simulation-Assignments\3\"/>
    </mc:Choice>
  </mc:AlternateContent>
  <xr:revisionPtr revIDLastSave="0" documentId="13_ncr:1_{75CFA1D2-C43C-4DCC-A78C-FE5153B9FDB5}" xr6:coauthVersionLast="47" xr6:coauthVersionMax="47" xr10:uidLastSave="{00000000-0000-0000-0000-000000000000}"/>
  <bookViews>
    <workbookView xWindow="-120" yWindow="-120" windowWidth="25440" windowHeight="15390" xr2:uid="{8A20C23C-55A3-4543-BEA7-E4BC7735407F}"/>
  </bookViews>
  <sheets>
    <sheet name="Main Sim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A5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  <c r="C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F2" i="1" s="1"/>
  <c r="G2" i="1" s="1"/>
  <c r="H3" i="1" l="1"/>
  <c r="D3" i="1"/>
  <c r="C4" i="1"/>
  <c r="E3" i="1" l="1"/>
  <c r="G3" i="1" s="1"/>
  <c r="D4" i="1" s="1"/>
  <c r="F3" i="1"/>
  <c r="C5" i="1"/>
  <c r="H4" i="1" l="1"/>
  <c r="E4" i="1"/>
  <c r="G4" i="1" s="1"/>
  <c r="D5" i="1" s="1"/>
  <c r="F4" i="1"/>
  <c r="C6" i="1"/>
  <c r="H5" i="1" l="1"/>
  <c r="F5" i="1"/>
  <c r="E5" i="1"/>
  <c r="G5" i="1" s="1"/>
  <c r="D6" i="1" s="1"/>
  <c r="C7" i="1"/>
  <c r="H6" i="1" l="1"/>
  <c r="F6" i="1"/>
  <c r="E6" i="1"/>
  <c r="G6" i="1" s="1"/>
  <c r="D7" i="1" s="1"/>
  <c r="C8" i="1"/>
  <c r="H7" i="1" l="1"/>
  <c r="F7" i="1"/>
  <c r="E7" i="1"/>
  <c r="G7" i="1" s="1"/>
  <c r="D8" i="1" s="1"/>
  <c r="F8" i="1" s="1"/>
  <c r="C9" i="1"/>
  <c r="H8" i="1" l="1"/>
  <c r="E8" i="1"/>
  <c r="G8" i="1" s="1"/>
  <c r="D9" i="1" s="1"/>
  <c r="F9" i="1" s="1"/>
  <c r="C10" i="1"/>
  <c r="H9" i="1" l="1"/>
  <c r="E9" i="1"/>
  <c r="G9" i="1" s="1"/>
  <c r="D10" i="1" s="1"/>
  <c r="C11" i="1"/>
  <c r="H10" i="1" l="1"/>
  <c r="F10" i="1"/>
  <c r="E10" i="1"/>
  <c r="G10" i="1" s="1"/>
  <c r="D11" i="1" s="1"/>
  <c r="C12" i="1"/>
  <c r="H11" i="1" l="1"/>
  <c r="F11" i="1"/>
  <c r="E11" i="1"/>
  <c r="G11" i="1" s="1"/>
  <c r="H12" i="1" s="1"/>
  <c r="C13" i="1"/>
  <c r="D12" i="1" l="1"/>
  <c r="F12" i="1" s="1"/>
  <c r="C14" i="1"/>
  <c r="E12" i="1" l="1"/>
  <c r="G12" i="1" s="1"/>
  <c r="D13" i="1" s="1"/>
  <c r="F13" i="1" s="1"/>
  <c r="C15" i="1"/>
  <c r="E13" i="1" l="1"/>
  <c r="G13" i="1" s="1"/>
  <c r="D14" i="1" s="1"/>
  <c r="F14" i="1" s="1"/>
  <c r="H13" i="1"/>
  <c r="C16" i="1"/>
  <c r="E14" i="1" l="1"/>
  <c r="G14" i="1" s="1"/>
  <c r="D15" i="1" s="1"/>
  <c r="E15" i="1" s="1"/>
  <c r="G15" i="1" s="1"/>
  <c r="D16" i="1" s="1"/>
  <c r="H14" i="1"/>
  <c r="C17" i="1"/>
  <c r="F15" i="1" l="1"/>
  <c r="H15" i="1"/>
  <c r="H16" i="1"/>
  <c r="F16" i="1"/>
  <c r="E16" i="1"/>
  <c r="G16" i="1" s="1"/>
  <c r="H17" i="1" s="1"/>
  <c r="C18" i="1"/>
  <c r="D17" i="1" l="1"/>
  <c r="F17" i="1" s="1"/>
  <c r="C19" i="1"/>
  <c r="E17" i="1" l="1"/>
  <c r="G17" i="1" s="1"/>
  <c r="H18" i="1" s="1"/>
  <c r="C20" i="1"/>
  <c r="D18" i="1" l="1"/>
  <c r="C21" i="1"/>
  <c r="F18" i="1" l="1"/>
  <c r="E18" i="1"/>
  <c r="G18" i="1" s="1"/>
  <c r="C22" i="1"/>
  <c r="D19" i="1" l="1"/>
  <c r="H19" i="1"/>
  <c r="C23" i="1"/>
  <c r="F19" i="1" l="1"/>
  <c r="E19" i="1"/>
  <c r="G19" i="1" s="1"/>
  <c r="C24" i="1"/>
  <c r="D20" i="1" l="1"/>
  <c r="H20" i="1"/>
  <c r="C25" i="1"/>
  <c r="F20" i="1" l="1"/>
  <c r="E20" i="1"/>
  <c r="G20" i="1" s="1"/>
  <c r="C26" i="1"/>
  <c r="D21" i="1" l="1"/>
  <c r="H21" i="1"/>
  <c r="C27" i="1"/>
  <c r="E21" i="1" l="1"/>
  <c r="G21" i="1" s="1"/>
  <c r="F21" i="1"/>
  <c r="C28" i="1"/>
  <c r="H22" i="1" l="1"/>
  <c r="D22" i="1"/>
  <c r="C29" i="1"/>
  <c r="F22" i="1" l="1"/>
  <c r="E22" i="1"/>
  <c r="G22" i="1" s="1"/>
  <c r="C30" i="1"/>
  <c r="H23" i="1" l="1"/>
  <c r="D23" i="1"/>
  <c r="C31" i="1"/>
  <c r="F23" i="1" l="1"/>
  <c r="E23" i="1"/>
  <c r="G23" i="1" s="1"/>
  <c r="C32" i="1"/>
  <c r="D24" i="1" l="1"/>
  <c r="H24" i="1"/>
  <c r="C33" i="1"/>
  <c r="F24" i="1" l="1"/>
  <c r="E24" i="1"/>
  <c r="G24" i="1" s="1"/>
  <c r="C34" i="1"/>
  <c r="D25" i="1" l="1"/>
  <c r="H25" i="1"/>
  <c r="C35" i="1"/>
  <c r="F25" i="1" l="1"/>
  <c r="E25" i="1"/>
  <c r="G25" i="1" s="1"/>
  <c r="C36" i="1"/>
  <c r="D26" i="1" l="1"/>
  <c r="H26" i="1"/>
  <c r="C37" i="1"/>
  <c r="F26" i="1" l="1"/>
  <c r="E26" i="1"/>
  <c r="G26" i="1" s="1"/>
  <c r="C38" i="1"/>
  <c r="H27" i="1" l="1"/>
  <c r="D27" i="1"/>
  <c r="C39" i="1"/>
  <c r="F27" i="1" l="1"/>
  <c r="E27" i="1"/>
  <c r="G27" i="1" s="1"/>
  <c r="C40" i="1"/>
  <c r="H28" i="1" l="1"/>
  <c r="D28" i="1"/>
  <c r="C41" i="1"/>
  <c r="F28" i="1" l="1"/>
  <c r="E28" i="1"/>
  <c r="G28" i="1" s="1"/>
  <c r="C42" i="1"/>
  <c r="H29" i="1" l="1"/>
  <c r="D29" i="1"/>
  <c r="C43" i="1"/>
  <c r="F29" i="1" l="1"/>
  <c r="E29" i="1"/>
  <c r="G29" i="1" s="1"/>
  <c r="C44" i="1"/>
  <c r="D30" i="1" l="1"/>
  <c r="H30" i="1"/>
  <c r="C45" i="1"/>
  <c r="F30" i="1" l="1"/>
  <c r="E30" i="1"/>
  <c r="G30" i="1" s="1"/>
  <c r="C46" i="1"/>
  <c r="D31" i="1" l="1"/>
  <c r="H31" i="1"/>
  <c r="C47" i="1"/>
  <c r="F31" i="1" l="1"/>
  <c r="E31" i="1"/>
  <c r="G31" i="1" s="1"/>
  <c r="C48" i="1"/>
  <c r="D32" i="1" l="1"/>
  <c r="H32" i="1"/>
  <c r="C49" i="1"/>
  <c r="F32" i="1" l="1"/>
  <c r="E32" i="1"/>
  <c r="G32" i="1" s="1"/>
  <c r="C50" i="1"/>
  <c r="D33" i="1" l="1"/>
  <c r="H33" i="1"/>
  <c r="C51" i="1"/>
  <c r="F33" i="1" l="1"/>
  <c r="E33" i="1"/>
  <c r="G33" i="1" s="1"/>
  <c r="D34" i="1" l="1"/>
  <c r="H34" i="1"/>
  <c r="F34" i="1" l="1"/>
  <c r="E34" i="1"/>
  <c r="G34" i="1" s="1"/>
  <c r="D35" i="1" l="1"/>
  <c r="H35" i="1"/>
  <c r="F35" i="1" l="1"/>
  <c r="E35" i="1"/>
  <c r="G35" i="1" s="1"/>
  <c r="D36" i="1" l="1"/>
  <c r="H36" i="1"/>
  <c r="E36" i="1" l="1"/>
  <c r="G36" i="1" s="1"/>
  <c r="F36" i="1"/>
  <c r="D37" i="1" l="1"/>
  <c r="H37" i="1"/>
  <c r="F37" i="1" l="1"/>
  <c r="E37" i="1"/>
  <c r="G37" i="1" s="1"/>
  <c r="H38" i="1" l="1"/>
  <c r="D38" i="1"/>
  <c r="F38" i="1" l="1"/>
  <c r="E38" i="1"/>
  <c r="G38" i="1" s="1"/>
  <c r="D39" i="1" l="1"/>
  <c r="H39" i="1"/>
  <c r="F39" i="1" l="1"/>
  <c r="E39" i="1"/>
  <c r="G39" i="1" s="1"/>
  <c r="H40" i="1" l="1"/>
  <c r="D40" i="1"/>
  <c r="F40" i="1" l="1"/>
  <c r="E40" i="1"/>
  <c r="G40" i="1" s="1"/>
  <c r="H41" i="1" l="1"/>
  <c r="D41" i="1"/>
  <c r="F41" i="1" l="1"/>
  <c r="E41" i="1"/>
  <c r="G41" i="1" s="1"/>
  <c r="D42" i="1" l="1"/>
  <c r="H42" i="1"/>
  <c r="E42" i="1" l="1"/>
  <c r="G42" i="1" s="1"/>
  <c r="F42" i="1"/>
  <c r="D43" i="1" l="1"/>
  <c r="H43" i="1"/>
  <c r="F43" i="1" l="1"/>
  <c r="E43" i="1"/>
  <c r="G43" i="1" s="1"/>
  <c r="H44" i="1" l="1"/>
  <c r="D44" i="1"/>
  <c r="F44" i="1" l="1"/>
  <c r="E44" i="1"/>
  <c r="G44" i="1" s="1"/>
  <c r="D45" i="1" l="1"/>
  <c r="H45" i="1"/>
  <c r="F45" i="1" l="1"/>
  <c r="E45" i="1"/>
  <c r="G45" i="1" s="1"/>
  <c r="H46" i="1" l="1"/>
  <c r="D46" i="1"/>
  <c r="F46" i="1" l="1"/>
  <c r="E46" i="1"/>
  <c r="G46" i="1" s="1"/>
  <c r="H47" i="1" l="1"/>
  <c r="D47" i="1"/>
  <c r="F47" i="1" l="1"/>
  <c r="E47" i="1"/>
  <c r="G47" i="1" s="1"/>
  <c r="H48" i="1" l="1"/>
  <c r="D48" i="1"/>
  <c r="E48" i="1" l="1"/>
  <c r="G48" i="1" s="1"/>
  <c r="F48" i="1"/>
  <c r="H49" i="1" l="1"/>
  <c r="D49" i="1"/>
  <c r="F49" i="1" l="1"/>
  <c r="E49" i="1"/>
  <c r="G49" i="1" s="1"/>
  <c r="H50" i="1" l="1"/>
  <c r="D50" i="1"/>
  <c r="F50" i="1" l="1"/>
  <c r="E50" i="1"/>
  <c r="G50" i="1" s="1"/>
  <c r="H51" i="1" l="1"/>
  <c r="D51" i="1"/>
  <c r="K1" i="1" s="1"/>
  <c r="E51" i="1" l="1"/>
  <c r="G51" i="1" s="1"/>
  <c r="K3" i="1" s="1"/>
  <c r="F51" i="1"/>
  <c r="K2" i="1" s="1"/>
</calcChain>
</file>

<file path=xl/sharedStrings.xml><?xml version="1.0" encoding="utf-8"?>
<sst xmlns="http://schemas.openxmlformats.org/spreadsheetml/2006/main" count="11" uniqueCount="11">
  <si>
    <t>Arrival Interval</t>
  </si>
  <si>
    <t>Service Time</t>
  </si>
  <si>
    <t>Entry Time</t>
  </si>
  <si>
    <t>Exit Time</t>
  </si>
  <si>
    <t>Service Start Time</t>
  </si>
  <si>
    <t>Wait Time</t>
  </si>
  <si>
    <t>In System Time</t>
  </si>
  <si>
    <t>Idle Time Before</t>
  </si>
  <si>
    <t>Server Utilization</t>
  </si>
  <si>
    <t>Average Wait Time</t>
  </si>
  <si>
    <t>Average In System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</si>
</sst>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7BF1-942E-4A20-B7CA-1B25C63D814D}">
  <dimension ref="A1:K51"/>
  <sheetViews>
    <sheetView tabSelected="1" workbookViewId="0">
      <selection activeCell="K4" sqref="K4"/>
    </sheetView>
  </sheetViews>
  <sheetFormatPr defaultRowHeight="15" x14ac:dyDescent="0.25"/>
  <cols>
    <col min="1" max="1" width="19.7109375" style="1" customWidth="1"/>
    <col min="2" max="2" width="18.28515625" style="1" customWidth="1"/>
    <col min="3" max="3" width="16.28515625" style="1" customWidth="1"/>
    <col min="4" max="4" width="14.85546875" style="1" customWidth="1"/>
    <col min="5" max="5" width="22.28515625" style="1" customWidth="1"/>
    <col min="6" max="6" width="21.140625" style="1" customWidth="1"/>
    <col min="7" max="7" width="15.28515625" style="1" customWidth="1"/>
    <col min="8" max="8" width="24.5703125" style="1" customWidth="1"/>
    <col min="9" max="9" width="9.140625" style="1"/>
    <col min="10" max="10" width="29.85546875" style="1" customWidth="1"/>
    <col min="11" max="16384" width="9.140625" style="1"/>
  </cols>
  <sheetData>
    <row r="1" spans="1:11" s="2" customFormat="1" ht="18.7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6</v>
      </c>
      <c r="G1" s="2" t="s">
        <v>3</v>
      </c>
      <c r="H1" s="2" t="s">
        <v>7</v>
      </c>
      <c r="J1" s="2" t="s">
        <v>9</v>
      </c>
      <c r="K1" s="3">
        <f ca="1">ROUND(AVERAGE(D2:D51),2)</f>
        <v>0.2</v>
      </c>
    </row>
    <row r="2" spans="1:11" ht="18.75" x14ac:dyDescent="0.25">
      <c r="A2" s="1">
        <v>0</v>
      </c>
      <c r="B2" s="1">
        <f ca="1">_xlfn.CEILING.MATH(-0.2*LN(1-RAND()), 0.01)</f>
        <v>0.31</v>
      </c>
      <c r="C2" s="1">
        <v>0</v>
      </c>
      <c r="D2" s="1">
        <v>0</v>
      </c>
      <c r="E2" s="1">
        <f>C2+D2</f>
        <v>0</v>
      </c>
      <c r="F2" s="1">
        <f ca="1">D2+B2</f>
        <v>0.31</v>
      </c>
      <c r="G2" s="1">
        <f ca="1">C2+F2</f>
        <v>0.31</v>
      </c>
      <c r="H2" s="1">
        <v>0</v>
      </c>
      <c r="J2" s="2" t="s">
        <v>10</v>
      </c>
      <c r="K2" s="3">
        <f ca="1">ROUND(AVERAGE(F2:F51),2)</f>
        <v>0.4</v>
      </c>
    </row>
    <row r="3" spans="1:11" ht="18.75" x14ac:dyDescent="0.25">
      <c r="A3" s="1">
        <f ca="1">_xlfn.CEILING.MATH(-1/4*LN(1-RAND()), 0.01)</f>
        <v>0.27</v>
      </c>
      <c r="B3" s="1">
        <f t="shared" ref="B3:B51" ca="1" si="0">_xlfn.CEILING.MATH(-0.2*LN(1-RAND()), 0.01)</f>
        <v>0.02</v>
      </c>
      <c r="C3" s="1">
        <f ca="1">C2+A3</f>
        <v>0.27</v>
      </c>
      <c r="D3" s="1">
        <f ca="1">MAX(G2-C3,0)</f>
        <v>3.999999999999998E-2</v>
      </c>
      <c r="E3" s="1">
        <f ca="1">C3+D3</f>
        <v>0.31</v>
      </c>
      <c r="F3" s="1">
        <f ca="1">D3+B3</f>
        <v>5.9999999999999984E-2</v>
      </c>
      <c r="G3" s="1">
        <f ca="1">E3+B3</f>
        <v>0.33</v>
      </c>
      <c r="H3" s="1">
        <f ca="1">MAX(C3-G2,0)</f>
        <v>0</v>
      </c>
      <c r="J3" s="2" t="s">
        <v>8</v>
      </c>
      <c r="K3" s="3">
        <f ca="1">ROUND((1-SUM(H2:H51)/G51)*100, 2)</f>
        <v>78.64</v>
      </c>
    </row>
    <row r="4" spans="1:11" x14ac:dyDescent="0.25">
      <c r="A4" s="1">
        <f t="shared" ref="A4:A51" ca="1" si="1">_xlfn.CEILING.MATH(-1/4*LN(1-RAND()), 0.01)</f>
        <v>0.15</v>
      </c>
      <c r="B4" s="1">
        <f t="shared" ca="1" si="0"/>
        <v>0.24</v>
      </c>
      <c r="C4" s="1">
        <f t="shared" ref="C4:C51" ca="1" si="2">C3+A4</f>
        <v>0.42000000000000004</v>
      </c>
      <c r="D4" s="1">
        <f t="shared" ref="D4:D51" ca="1" si="3">MAX(G3-C4,0)</f>
        <v>0</v>
      </c>
      <c r="E4" s="1">
        <f t="shared" ref="E4:E51" ca="1" si="4">C4+D4</f>
        <v>0.42000000000000004</v>
      </c>
      <c r="F4" s="1">
        <f t="shared" ref="F4:F51" ca="1" si="5">D4+B4</f>
        <v>0.24</v>
      </c>
      <c r="G4" s="1">
        <f t="shared" ref="G4:G51" ca="1" si="6">E4+B4</f>
        <v>0.66</v>
      </c>
      <c r="H4" s="1">
        <f t="shared" ref="H4:H51" ca="1" si="7">MAX(C4-G3,0)</f>
        <v>9.0000000000000024E-2</v>
      </c>
    </row>
    <row r="5" spans="1:11" x14ac:dyDescent="0.25">
      <c r="A5" s="1">
        <f t="shared" ca="1" si="1"/>
        <v>0.55000000000000004</v>
      </c>
      <c r="B5" s="1">
        <f t="shared" ca="1" si="0"/>
        <v>0.24</v>
      </c>
      <c r="C5" s="1">
        <f t="shared" ca="1" si="2"/>
        <v>0.97000000000000008</v>
      </c>
      <c r="D5" s="1">
        <f t="shared" ca="1" si="3"/>
        <v>0</v>
      </c>
      <c r="E5" s="1">
        <f t="shared" ca="1" si="4"/>
        <v>0.97000000000000008</v>
      </c>
      <c r="F5" s="1">
        <f t="shared" ca="1" si="5"/>
        <v>0.24</v>
      </c>
      <c r="G5" s="1">
        <f t="shared" ca="1" si="6"/>
        <v>1.21</v>
      </c>
      <c r="H5" s="1">
        <f t="shared" ca="1" si="7"/>
        <v>0.31000000000000005</v>
      </c>
    </row>
    <row r="6" spans="1:11" x14ac:dyDescent="0.25">
      <c r="A6" s="1">
        <f t="shared" ca="1" si="1"/>
        <v>0.27</v>
      </c>
      <c r="B6" s="1">
        <f t="shared" ca="1" si="0"/>
        <v>0.16</v>
      </c>
      <c r="C6" s="1">
        <f t="shared" ca="1" si="2"/>
        <v>1.2400000000000002</v>
      </c>
      <c r="D6" s="1">
        <f t="shared" ca="1" si="3"/>
        <v>0</v>
      </c>
      <c r="E6" s="1">
        <f t="shared" ca="1" si="4"/>
        <v>1.2400000000000002</v>
      </c>
      <c r="F6" s="1">
        <f t="shared" ca="1" si="5"/>
        <v>0.16</v>
      </c>
      <c r="G6" s="1">
        <f t="shared" ca="1" si="6"/>
        <v>1.4000000000000001</v>
      </c>
      <c r="H6" s="1">
        <f t="shared" ca="1" si="7"/>
        <v>3.0000000000000249E-2</v>
      </c>
    </row>
    <row r="7" spans="1:11" x14ac:dyDescent="0.25">
      <c r="A7" s="1">
        <f t="shared" ca="1" si="1"/>
        <v>0.24</v>
      </c>
      <c r="B7" s="1">
        <f t="shared" ca="1" si="0"/>
        <v>0.12</v>
      </c>
      <c r="C7" s="1">
        <f t="shared" ca="1" si="2"/>
        <v>1.4800000000000002</v>
      </c>
      <c r="D7" s="1">
        <f t="shared" ca="1" si="3"/>
        <v>0</v>
      </c>
      <c r="E7" s="1">
        <f t="shared" ca="1" si="4"/>
        <v>1.4800000000000002</v>
      </c>
      <c r="F7" s="1">
        <f t="shared" ca="1" si="5"/>
        <v>0.12</v>
      </c>
      <c r="G7" s="1">
        <f t="shared" ca="1" si="6"/>
        <v>1.6</v>
      </c>
      <c r="H7" s="1">
        <f t="shared" ca="1" si="7"/>
        <v>8.0000000000000071E-2</v>
      </c>
    </row>
    <row r="8" spans="1:11" x14ac:dyDescent="0.25">
      <c r="A8" s="1">
        <f t="shared" ca="1" si="1"/>
        <v>0.02</v>
      </c>
      <c r="B8" s="1">
        <f t="shared" ca="1" si="0"/>
        <v>0.18</v>
      </c>
      <c r="C8" s="1">
        <f t="shared" ca="1" si="2"/>
        <v>1.5000000000000002</v>
      </c>
      <c r="D8" s="1">
        <f t="shared" ca="1" si="3"/>
        <v>9.9999999999999867E-2</v>
      </c>
      <c r="E8" s="1">
        <f t="shared" ca="1" si="4"/>
        <v>1.6</v>
      </c>
      <c r="F8" s="1">
        <f t="shared" ca="1" si="5"/>
        <v>0.27999999999999986</v>
      </c>
      <c r="G8" s="1">
        <f t="shared" ca="1" si="6"/>
        <v>1.78</v>
      </c>
      <c r="H8" s="1">
        <f t="shared" ca="1" si="7"/>
        <v>0</v>
      </c>
    </row>
    <row r="9" spans="1:11" x14ac:dyDescent="0.25">
      <c r="A9" s="1">
        <f t="shared" ca="1" si="1"/>
        <v>0.1</v>
      </c>
      <c r="B9" s="1">
        <f t="shared" ca="1" si="0"/>
        <v>0.11</v>
      </c>
      <c r="C9" s="1">
        <f t="shared" ca="1" si="2"/>
        <v>1.6000000000000003</v>
      </c>
      <c r="D9" s="1">
        <f t="shared" ca="1" si="3"/>
        <v>0.17999999999999972</v>
      </c>
      <c r="E9" s="1">
        <f t="shared" ca="1" si="4"/>
        <v>1.78</v>
      </c>
      <c r="F9" s="1">
        <f t="shared" ca="1" si="5"/>
        <v>0.2899999999999997</v>
      </c>
      <c r="G9" s="1">
        <f t="shared" ca="1" si="6"/>
        <v>1.8900000000000001</v>
      </c>
      <c r="H9" s="1">
        <f t="shared" ca="1" si="7"/>
        <v>0</v>
      </c>
    </row>
    <row r="10" spans="1:11" x14ac:dyDescent="0.25">
      <c r="A10" s="1">
        <f t="shared" ca="1" si="1"/>
        <v>0.03</v>
      </c>
      <c r="B10" s="1">
        <f t="shared" ca="1" si="0"/>
        <v>0.27</v>
      </c>
      <c r="C10" s="1">
        <f t="shared" ca="1" si="2"/>
        <v>1.6300000000000003</v>
      </c>
      <c r="D10" s="1">
        <f t="shared" ca="1" si="3"/>
        <v>0.25999999999999979</v>
      </c>
      <c r="E10" s="1">
        <f t="shared" ca="1" si="4"/>
        <v>1.8900000000000001</v>
      </c>
      <c r="F10" s="1">
        <f t="shared" ca="1" si="5"/>
        <v>0.5299999999999998</v>
      </c>
      <c r="G10" s="1">
        <f t="shared" ca="1" si="6"/>
        <v>2.16</v>
      </c>
      <c r="H10" s="1">
        <f t="shared" ca="1" si="7"/>
        <v>0</v>
      </c>
    </row>
    <row r="11" spans="1:11" x14ac:dyDescent="0.25">
      <c r="A11" s="1">
        <f t="shared" ca="1" si="1"/>
        <v>0.39</v>
      </c>
      <c r="B11" s="1">
        <f t="shared" ca="1" si="0"/>
        <v>0.15</v>
      </c>
      <c r="C11" s="1">
        <f t="shared" ca="1" si="2"/>
        <v>2.0200000000000005</v>
      </c>
      <c r="D11" s="1">
        <f t="shared" ca="1" si="3"/>
        <v>0.13999999999999968</v>
      </c>
      <c r="E11" s="1">
        <f t="shared" ca="1" si="4"/>
        <v>2.16</v>
      </c>
      <c r="F11" s="1">
        <f t="shared" ca="1" si="5"/>
        <v>0.2899999999999997</v>
      </c>
      <c r="G11" s="1">
        <f t="shared" ca="1" si="6"/>
        <v>2.31</v>
      </c>
      <c r="H11" s="1">
        <f t="shared" ca="1" si="7"/>
        <v>0</v>
      </c>
    </row>
    <row r="12" spans="1:11" x14ac:dyDescent="0.25">
      <c r="A12" s="1">
        <f t="shared" ca="1" si="1"/>
        <v>0.31</v>
      </c>
      <c r="B12" s="1">
        <f t="shared" ca="1" si="0"/>
        <v>0.39</v>
      </c>
      <c r="C12" s="1">
        <f t="shared" ca="1" si="2"/>
        <v>2.3300000000000005</v>
      </c>
      <c r="D12" s="1">
        <f t="shared" ca="1" si="3"/>
        <v>0</v>
      </c>
      <c r="E12" s="1">
        <f t="shared" ca="1" si="4"/>
        <v>2.3300000000000005</v>
      </c>
      <c r="F12" s="1">
        <f t="shared" ca="1" si="5"/>
        <v>0.39</v>
      </c>
      <c r="G12" s="1">
        <f t="shared" ca="1" si="6"/>
        <v>2.7200000000000006</v>
      </c>
      <c r="H12" s="1">
        <f t="shared" ca="1" si="7"/>
        <v>2.0000000000000462E-2</v>
      </c>
    </row>
    <row r="13" spans="1:11" x14ac:dyDescent="0.25">
      <c r="A13" s="1">
        <f t="shared" ca="1" si="1"/>
        <v>0.09</v>
      </c>
      <c r="B13" s="1">
        <f t="shared" ca="1" si="0"/>
        <v>0.63</v>
      </c>
      <c r="C13" s="1">
        <f t="shared" ca="1" si="2"/>
        <v>2.4200000000000004</v>
      </c>
      <c r="D13" s="1">
        <f t="shared" ca="1" si="3"/>
        <v>0.30000000000000027</v>
      </c>
      <c r="E13" s="1">
        <f t="shared" ca="1" si="4"/>
        <v>2.7200000000000006</v>
      </c>
      <c r="F13" s="1">
        <f t="shared" ca="1" si="5"/>
        <v>0.93000000000000027</v>
      </c>
      <c r="G13" s="1">
        <f t="shared" ca="1" si="6"/>
        <v>3.3500000000000005</v>
      </c>
      <c r="H13" s="1">
        <f t="shared" ca="1" si="7"/>
        <v>0</v>
      </c>
    </row>
    <row r="14" spans="1:11" x14ac:dyDescent="0.25">
      <c r="A14" s="1">
        <f t="shared" ca="1" si="1"/>
        <v>0.2</v>
      </c>
      <c r="B14" s="1">
        <f t="shared" ca="1" si="0"/>
        <v>0.05</v>
      </c>
      <c r="C14" s="1">
        <f t="shared" ca="1" si="2"/>
        <v>2.6200000000000006</v>
      </c>
      <c r="D14" s="1">
        <f t="shared" ca="1" si="3"/>
        <v>0.73</v>
      </c>
      <c r="E14" s="1">
        <f t="shared" ca="1" si="4"/>
        <v>3.3500000000000005</v>
      </c>
      <c r="F14" s="1">
        <f t="shared" ca="1" si="5"/>
        <v>0.78</v>
      </c>
      <c r="G14" s="1">
        <f t="shared" ca="1" si="6"/>
        <v>3.4000000000000004</v>
      </c>
      <c r="H14" s="1">
        <f t="shared" ca="1" si="7"/>
        <v>0</v>
      </c>
    </row>
    <row r="15" spans="1:11" x14ac:dyDescent="0.25">
      <c r="A15" s="1">
        <f t="shared" ca="1" si="1"/>
        <v>0.14000000000000001</v>
      </c>
      <c r="B15" s="1">
        <f t="shared" ca="1" si="0"/>
        <v>0.26</v>
      </c>
      <c r="C15" s="1">
        <f t="shared" ca="1" si="2"/>
        <v>2.7600000000000007</v>
      </c>
      <c r="D15" s="1">
        <f t="shared" ca="1" si="3"/>
        <v>0.63999999999999968</v>
      </c>
      <c r="E15" s="1">
        <f t="shared" ca="1" si="4"/>
        <v>3.4000000000000004</v>
      </c>
      <c r="F15" s="1">
        <f t="shared" ca="1" si="5"/>
        <v>0.89999999999999969</v>
      </c>
      <c r="G15" s="1">
        <f t="shared" ca="1" si="6"/>
        <v>3.66</v>
      </c>
      <c r="H15" s="1">
        <f t="shared" ca="1" si="7"/>
        <v>0</v>
      </c>
    </row>
    <row r="16" spans="1:11" x14ac:dyDescent="0.25">
      <c r="A16" s="1">
        <f t="shared" ca="1" si="1"/>
        <v>0.2</v>
      </c>
      <c r="B16" s="1">
        <f t="shared" ca="1" si="0"/>
        <v>0.28000000000000003</v>
      </c>
      <c r="C16" s="1">
        <f t="shared" ca="1" si="2"/>
        <v>2.9600000000000009</v>
      </c>
      <c r="D16" s="1">
        <f t="shared" ca="1" si="3"/>
        <v>0.69999999999999929</v>
      </c>
      <c r="E16" s="1">
        <f t="shared" ca="1" si="4"/>
        <v>3.66</v>
      </c>
      <c r="F16" s="1">
        <f t="shared" ca="1" si="5"/>
        <v>0.97999999999999932</v>
      </c>
      <c r="G16" s="1">
        <f t="shared" ca="1" si="6"/>
        <v>3.9400000000000004</v>
      </c>
      <c r="H16" s="1">
        <f t="shared" ca="1" si="7"/>
        <v>0</v>
      </c>
    </row>
    <row r="17" spans="1:8" x14ac:dyDescent="0.25">
      <c r="A17" s="1">
        <f t="shared" ca="1" si="1"/>
        <v>0.21</v>
      </c>
      <c r="B17" s="1">
        <f t="shared" ca="1" si="0"/>
        <v>0.45</v>
      </c>
      <c r="C17" s="1">
        <f t="shared" ca="1" si="2"/>
        <v>3.1700000000000008</v>
      </c>
      <c r="D17" s="1">
        <f t="shared" ca="1" si="3"/>
        <v>0.76999999999999957</v>
      </c>
      <c r="E17" s="1">
        <f t="shared" ca="1" si="4"/>
        <v>3.9400000000000004</v>
      </c>
      <c r="F17" s="1">
        <f t="shared" ca="1" si="5"/>
        <v>1.2199999999999995</v>
      </c>
      <c r="G17" s="1">
        <f t="shared" ca="1" si="6"/>
        <v>4.3900000000000006</v>
      </c>
      <c r="H17" s="1">
        <f t="shared" ca="1" si="7"/>
        <v>0</v>
      </c>
    </row>
    <row r="18" spans="1:8" x14ac:dyDescent="0.25">
      <c r="A18" s="1">
        <f t="shared" ca="1" si="1"/>
        <v>0.93</v>
      </c>
      <c r="B18" s="1">
        <f t="shared" ca="1" si="0"/>
        <v>0.22</v>
      </c>
      <c r="C18" s="1">
        <f t="shared" ca="1" si="2"/>
        <v>4.1000000000000005</v>
      </c>
      <c r="D18" s="1">
        <f t="shared" ca="1" si="3"/>
        <v>0.29000000000000004</v>
      </c>
      <c r="E18" s="1">
        <f t="shared" ca="1" si="4"/>
        <v>4.3900000000000006</v>
      </c>
      <c r="F18" s="1">
        <f t="shared" ca="1" si="5"/>
        <v>0.51</v>
      </c>
      <c r="G18" s="1">
        <f t="shared" ca="1" si="6"/>
        <v>4.6100000000000003</v>
      </c>
      <c r="H18" s="1">
        <f t="shared" ca="1" si="7"/>
        <v>0</v>
      </c>
    </row>
    <row r="19" spans="1:8" x14ac:dyDescent="0.25">
      <c r="A19" s="1">
        <f t="shared" ca="1" si="1"/>
        <v>0.28999999999999998</v>
      </c>
      <c r="B19" s="1">
        <f t="shared" ca="1" si="0"/>
        <v>0.03</v>
      </c>
      <c r="C19" s="1">
        <f t="shared" ca="1" si="2"/>
        <v>4.3900000000000006</v>
      </c>
      <c r="D19" s="1">
        <f t="shared" ca="1" si="3"/>
        <v>0.21999999999999975</v>
      </c>
      <c r="E19" s="1">
        <f t="shared" ca="1" si="4"/>
        <v>4.6100000000000003</v>
      </c>
      <c r="F19" s="1">
        <f t="shared" ca="1" si="5"/>
        <v>0.24999999999999975</v>
      </c>
      <c r="G19" s="1">
        <f t="shared" ca="1" si="6"/>
        <v>4.6400000000000006</v>
      </c>
      <c r="H19" s="1">
        <f t="shared" ca="1" si="7"/>
        <v>0</v>
      </c>
    </row>
    <row r="20" spans="1:8" x14ac:dyDescent="0.25">
      <c r="A20" s="1">
        <f t="shared" ca="1" si="1"/>
        <v>0.16</v>
      </c>
      <c r="B20" s="1">
        <f t="shared" ca="1" si="0"/>
        <v>0.03</v>
      </c>
      <c r="C20" s="1">
        <f t="shared" ca="1" si="2"/>
        <v>4.5500000000000007</v>
      </c>
      <c r="D20" s="1">
        <f t="shared" ca="1" si="3"/>
        <v>8.9999999999999858E-2</v>
      </c>
      <c r="E20" s="1">
        <f t="shared" ca="1" si="4"/>
        <v>4.6400000000000006</v>
      </c>
      <c r="F20" s="1">
        <f t="shared" ca="1" si="5"/>
        <v>0.11999999999999986</v>
      </c>
      <c r="G20" s="1">
        <f t="shared" ca="1" si="6"/>
        <v>4.6700000000000008</v>
      </c>
      <c r="H20" s="1">
        <f t="shared" ca="1" si="7"/>
        <v>0</v>
      </c>
    </row>
    <row r="21" spans="1:8" x14ac:dyDescent="0.25">
      <c r="A21" s="1">
        <f t="shared" ca="1" si="1"/>
        <v>0.13</v>
      </c>
      <c r="B21" s="1">
        <f t="shared" ca="1" si="0"/>
        <v>0.18</v>
      </c>
      <c r="C21" s="1">
        <f t="shared" ca="1" si="2"/>
        <v>4.6800000000000006</v>
      </c>
      <c r="D21" s="1">
        <f t="shared" ca="1" si="3"/>
        <v>0</v>
      </c>
      <c r="E21" s="1">
        <f t="shared" ca="1" si="4"/>
        <v>4.6800000000000006</v>
      </c>
      <c r="F21" s="1">
        <f t="shared" ca="1" si="5"/>
        <v>0.18</v>
      </c>
      <c r="G21" s="1">
        <f t="shared" ca="1" si="6"/>
        <v>4.8600000000000003</v>
      </c>
      <c r="H21" s="1">
        <f t="shared" ca="1" si="7"/>
        <v>9.9999999999997868E-3</v>
      </c>
    </row>
    <row r="22" spans="1:8" x14ac:dyDescent="0.25">
      <c r="A22" s="1">
        <f t="shared" ca="1" si="1"/>
        <v>0.19</v>
      </c>
      <c r="B22" s="1">
        <f t="shared" ca="1" si="0"/>
        <v>0.1</v>
      </c>
      <c r="C22" s="1">
        <f t="shared" ca="1" si="2"/>
        <v>4.870000000000001</v>
      </c>
      <c r="D22" s="1">
        <f t="shared" ca="1" si="3"/>
        <v>0</v>
      </c>
      <c r="E22" s="1">
        <f t="shared" ca="1" si="4"/>
        <v>4.870000000000001</v>
      </c>
      <c r="F22" s="1">
        <f t="shared" ca="1" si="5"/>
        <v>0.1</v>
      </c>
      <c r="G22" s="1">
        <f t="shared" ca="1" si="6"/>
        <v>4.9700000000000006</v>
      </c>
      <c r="H22" s="1">
        <f t="shared" ca="1" si="7"/>
        <v>1.0000000000000675E-2</v>
      </c>
    </row>
    <row r="23" spans="1:8" x14ac:dyDescent="0.25">
      <c r="A23" s="1">
        <f t="shared" ca="1" si="1"/>
        <v>0.33</v>
      </c>
      <c r="B23" s="1">
        <f t="shared" ca="1" si="0"/>
        <v>0.03</v>
      </c>
      <c r="C23" s="1">
        <f t="shared" ca="1" si="2"/>
        <v>5.2000000000000011</v>
      </c>
      <c r="D23" s="1">
        <f t="shared" ca="1" si="3"/>
        <v>0</v>
      </c>
      <c r="E23" s="1">
        <f t="shared" ca="1" si="4"/>
        <v>5.2000000000000011</v>
      </c>
      <c r="F23" s="1">
        <f t="shared" ca="1" si="5"/>
        <v>0.03</v>
      </c>
      <c r="G23" s="1">
        <f t="shared" ca="1" si="6"/>
        <v>5.2300000000000013</v>
      </c>
      <c r="H23" s="1">
        <f t="shared" ca="1" si="7"/>
        <v>0.23000000000000043</v>
      </c>
    </row>
    <row r="24" spans="1:8" x14ac:dyDescent="0.25">
      <c r="A24" s="1">
        <f t="shared" ca="1" si="1"/>
        <v>0.06</v>
      </c>
      <c r="B24" s="1">
        <f t="shared" ca="1" si="0"/>
        <v>0.1</v>
      </c>
      <c r="C24" s="1">
        <f t="shared" ca="1" si="2"/>
        <v>5.2600000000000007</v>
      </c>
      <c r="D24" s="1">
        <f t="shared" ca="1" si="3"/>
        <v>0</v>
      </c>
      <c r="E24" s="1">
        <f t="shared" ca="1" si="4"/>
        <v>5.2600000000000007</v>
      </c>
      <c r="F24" s="1">
        <f t="shared" ca="1" si="5"/>
        <v>0.1</v>
      </c>
      <c r="G24" s="1">
        <f t="shared" ca="1" si="6"/>
        <v>5.36</v>
      </c>
      <c r="H24" s="1">
        <f t="shared" ca="1" si="7"/>
        <v>2.9999999999999361E-2</v>
      </c>
    </row>
    <row r="25" spans="1:8" x14ac:dyDescent="0.25">
      <c r="A25" s="1">
        <f t="shared" ca="1" si="1"/>
        <v>0.03</v>
      </c>
      <c r="B25" s="1">
        <f t="shared" ca="1" si="0"/>
        <v>0.11</v>
      </c>
      <c r="C25" s="1">
        <f t="shared" ca="1" si="2"/>
        <v>5.2900000000000009</v>
      </c>
      <c r="D25" s="1">
        <f t="shared" ca="1" si="3"/>
        <v>6.9999999999999396E-2</v>
      </c>
      <c r="E25" s="1">
        <f t="shared" ca="1" si="4"/>
        <v>5.36</v>
      </c>
      <c r="F25" s="1">
        <f t="shared" ca="1" si="5"/>
        <v>0.17999999999999938</v>
      </c>
      <c r="G25" s="1">
        <f t="shared" ca="1" si="6"/>
        <v>5.4700000000000006</v>
      </c>
      <c r="H25" s="1">
        <f t="shared" ca="1" si="7"/>
        <v>0</v>
      </c>
    </row>
    <row r="26" spans="1:8" x14ac:dyDescent="0.25">
      <c r="A26" s="1">
        <f t="shared" ca="1" si="1"/>
        <v>0.17</v>
      </c>
      <c r="B26" s="1">
        <f t="shared" ca="1" si="0"/>
        <v>0.14000000000000001</v>
      </c>
      <c r="C26" s="1">
        <f t="shared" ca="1" si="2"/>
        <v>5.4600000000000009</v>
      </c>
      <c r="D26" s="1">
        <f t="shared" ca="1" si="3"/>
        <v>9.9999999999997868E-3</v>
      </c>
      <c r="E26" s="1">
        <f t="shared" ca="1" si="4"/>
        <v>5.4700000000000006</v>
      </c>
      <c r="F26" s="1">
        <f t="shared" ca="1" si="5"/>
        <v>0.1499999999999998</v>
      </c>
      <c r="G26" s="1">
        <f t="shared" ca="1" si="6"/>
        <v>5.61</v>
      </c>
      <c r="H26" s="1">
        <f t="shared" ca="1" si="7"/>
        <v>0</v>
      </c>
    </row>
    <row r="27" spans="1:8" x14ac:dyDescent="0.25">
      <c r="A27" s="1">
        <f t="shared" ca="1" si="1"/>
        <v>0.17</v>
      </c>
      <c r="B27" s="1">
        <f t="shared" ca="1" si="0"/>
        <v>0.63</v>
      </c>
      <c r="C27" s="1">
        <f t="shared" ca="1" si="2"/>
        <v>5.6300000000000008</v>
      </c>
      <c r="D27" s="1">
        <f t="shared" ca="1" si="3"/>
        <v>0</v>
      </c>
      <c r="E27" s="1">
        <f t="shared" ca="1" si="4"/>
        <v>5.6300000000000008</v>
      </c>
      <c r="F27" s="1">
        <f t="shared" ca="1" si="5"/>
        <v>0.63</v>
      </c>
      <c r="G27" s="1">
        <f t="shared" ca="1" si="6"/>
        <v>6.2600000000000007</v>
      </c>
      <c r="H27" s="1">
        <f t="shared" ca="1" si="7"/>
        <v>2.0000000000000462E-2</v>
      </c>
    </row>
    <row r="28" spans="1:8" x14ac:dyDescent="0.25">
      <c r="A28" s="1">
        <f t="shared" ca="1" si="1"/>
        <v>0.04</v>
      </c>
      <c r="B28" s="1">
        <f t="shared" ca="1" si="0"/>
        <v>0.08</v>
      </c>
      <c r="C28" s="1">
        <f t="shared" ca="1" si="2"/>
        <v>5.6700000000000008</v>
      </c>
      <c r="D28" s="1">
        <f t="shared" ca="1" si="3"/>
        <v>0.58999999999999986</v>
      </c>
      <c r="E28" s="1">
        <f t="shared" ca="1" si="4"/>
        <v>6.2600000000000007</v>
      </c>
      <c r="F28" s="1">
        <f t="shared" ca="1" si="5"/>
        <v>0.66999999999999982</v>
      </c>
      <c r="G28" s="1">
        <f t="shared" ca="1" si="6"/>
        <v>6.3400000000000007</v>
      </c>
      <c r="H28" s="1">
        <f t="shared" ca="1" si="7"/>
        <v>0</v>
      </c>
    </row>
    <row r="29" spans="1:8" x14ac:dyDescent="0.25">
      <c r="A29" s="1">
        <f t="shared" ca="1" si="1"/>
        <v>0.51</v>
      </c>
      <c r="B29" s="1">
        <f t="shared" ca="1" si="0"/>
        <v>0.23</v>
      </c>
      <c r="C29" s="1">
        <f t="shared" ca="1" si="2"/>
        <v>6.1800000000000006</v>
      </c>
      <c r="D29" s="1">
        <f t="shared" ca="1" si="3"/>
        <v>0.16000000000000014</v>
      </c>
      <c r="E29" s="1">
        <f t="shared" ca="1" si="4"/>
        <v>6.3400000000000007</v>
      </c>
      <c r="F29" s="1">
        <f t="shared" ca="1" si="5"/>
        <v>0.39000000000000012</v>
      </c>
      <c r="G29" s="1">
        <f t="shared" ca="1" si="6"/>
        <v>6.5700000000000012</v>
      </c>
      <c r="H29" s="1">
        <f t="shared" ca="1" si="7"/>
        <v>0</v>
      </c>
    </row>
    <row r="30" spans="1:8" x14ac:dyDescent="0.25">
      <c r="A30" s="1">
        <f t="shared" ca="1" si="1"/>
        <v>0.05</v>
      </c>
      <c r="B30" s="1">
        <f t="shared" ca="1" si="0"/>
        <v>0.12</v>
      </c>
      <c r="C30" s="1">
        <f t="shared" ca="1" si="2"/>
        <v>6.23</v>
      </c>
      <c r="D30" s="1">
        <f t="shared" ca="1" si="3"/>
        <v>0.34000000000000075</v>
      </c>
      <c r="E30" s="1">
        <f t="shared" ca="1" si="4"/>
        <v>6.5700000000000012</v>
      </c>
      <c r="F30" s="1">
        <f t="shared" ca="1" si="5"/>
        <v>0.46000000000000074</v>
      </c>
      <c r="G30" s="1">
        <f t="shared" ca="1" si="6"/>
        <v>6.6900000000000013</v>
      </c>
      <c r="H30" s="1">
        <f t="shared" ca="1" si="7"/>
        <v>0</v>
      </c>
    </row>
    <row r="31" spans="1:8" x14ac:dyDescent="0.25">
      <c r="A31" s="1">
        <f t="shared" ca="1" si="1"/>
        <v>1.1000000000000001</v>
      </c>
      <c r="B31" s="1">
        <f t="shared" ca="1" si="0"/>
        <v>0.02</v>
      </c>
      <c r="C31" s="1">
        <f t="shared" ca="1" si="2"/>
        <v>7.33</v>
      </c>
      <c r="D31" s="1">
        <f t="shared" ca="1" si="3"/>
        <v>0</v>
      </c>
      <c r="E31" s="1">
        <f t="shared" ca="1" si="4"/>
        <v>7.33</v>
      </c>
      <c r="F31" s="1">
        <f t="shared" ca="1" si="5"/>
        <v>0.02</v>
      </c>
      <c r="G31" s="1">
        <f t="shared" ca="1" si="6"/>
        <v>7.35</v>
      </c>
      <c r="H31" s="1">
        <f t="shared" ca="1" si="7"/>
        <v>0.63999999999999879</v>
      </c>
    </row>
    <row r="32" spans="1:8" x14ac:dyDescent="0.25">
      <c r="A32" s="1">
        <f t="shared" ca="1" si="1"/>
        <v>0.25</v>
      </c>
      <c r="B32" s="1">
        <f t="shared" ca="1" si="0"/>
        <v>0.17</v>
      </c>
      <c r="C32" s="1">
        <f t="shared" ca="1" si="2"/>
        <v>7.58</v>
      </c>
      <c r="D32" s="1">
        <f t="shared" ca="1" si="3"/>
        <v>0</v>
      </c>
      <c r="E32" s="1">
        <f t="shared" ca="1" si="4"/>
        <v>7.58</v>
      </c>
      <c r="F32" s="1">
        <f t="shared" ca="1" si="5"/>
        <v>0.17</v>
      </c>
      <c r="G32" s="1">
        <f t="shared" ca="1" si="6"/>
        <v>7.75</v>
      </c>
      <c r="H32" s="1">
        <f t="shared" ca="1" si="7"/>
        <v>0.23000000000000043</v>
      </c>
    </row>
    <row r="33" spans="1:8" x14ac:dyDescent="0.25">
      <c r="A33" s="1">
        <f t="shared" ca="1" si="1"/>
        <v>0.02</v>
      </c>
      <c r="B33" s="1">
        <f t="shared" ca="1" si="0"/>
        <v>0.41000000000000003</v>
      </c>
      <c r="C33" s="1">
        <f t="shared" ca="1" si="2"/>
        <v>7.6</v>
      </c>
      <c r="D33" s="1">
        <f t="shared" ca="1" si="3"/>
        <v>0.15000000000000036</v>
      </c>
      <c r="E33" s="1">
        <f t="shared" ca="1" si="4"/>
        <v>7.75</v>
      </c>
      <c r="F33" s="1">
        <f t="shared" ca="1" si="5"/>
        <v>0.56000000000000039</v>
      </c>
      <c r="G33" s="1">
        <f t="shared" ca="1" si="6"/>
        <v>8.16</v>
      </c>
      <c r="H33" s="1">
        <f t="shared" ca="1" si="7"/>
        <v>0</v>
      </c>
    </row>
    <row r="34" spans="1:8" x14ac:dyDescent="0.25">
      <c r="A34" s="1">
        <f t="shared" ca="1" si="1"/>
        <v>1.05</v>
      </c>
      <c r="B34" s="1">
        <f t="shared" ca="1" si="0"/>
        <v>0.43</v>
      </c>
      <c r="C34" s="1">
        <f t="shared" ca="1" si="2"/>
        <v>8.65</v>
      </c>
      <c r="D34" s="1">
        <f t="shared" ca="1" si="3"/>
        <v>0</v>
      </c>
      <c r="E34" s="1">
        <f t="shared" ca="1" si="4"/>
        <v>8.65</v>
      </c>
      <c r="F34" s="1">
        <f t="shared" ca="1" si="5"/>
        <v>0.43</v>
      </c>
      <c r="G34" s="1">
        <f t="shared" ca="1" si="6"/>
        <v>9.08</v>
      </c>
      <c r="H34" s="1">
        <f t="shared" ca="1" si="7"/>
        <v>0.49000000000000021</v>
      </c>
    </row>
    <row r="35" spans="1:8" x14ac:dyDescent="0.25">
      <c r="A35" s="1">
        <f t="shared" ca="1" si="1"/>
        <v>0.13</v>
      </c>
      <c r="B35" s="1">
        <f t="shared" ca="1" si="0"/>
        <v>0.08</v>
      </c>
      <c r="C35" s="1">
        <f t="shared" ca="1" si="2"/>
        <v>8.7800000000000011</v>
      </c>
      <c r="D35" s="1">
        <f t="shared" ca="1" si="3"/>
        <v>0.29999999999999893</v>
      </c>
      <c r="E35" s="1">
        <f t="shared" ca="1" si="4"/>
        <v>9.08</v>
      </c>
      <c r="F35" s="1">
        <f t="shared" ca="1" si="5"/>
        <v>0.37999999999999895</v>
      </c>
      <c r="G35" s="1">
        <f t="shared" ca="1" si="6"/>
        <v>9.16</v>
      </c>
      <c r="H35" s="1">
        <f t="shared" ca="1" si="7"/>
        <v>0</v>
      </c>
    </row>
    <row r="36" spans="1:8" x14ac:dyDescent="0.25">
      <c r="A36" s="1">
        <f t="shared" ca="1" si="1"/>
        <v>0.13</v>
      </c>
      <c r="B36" s="1">
        <f t="shared" ca="1" si="0"/>
        <v>0.23</v>
      </c>
      <c r="C36" s="1">
        <f t="shared" ca="1" si="2"/>
        <v>8.9100000000000019</v>
      </c>
      <c r="D36" s="1">
        <f t="shared" ca="1" si="3"/>
        <v>0.24999999999999822</v>
      </c>
      <c r="E36" s="1">
        <f t="shared" ca="1" si="4"/>
        <v>9.16</v>
      </c>
      <c r="F36" s="1">
        <f t="shared" ca="1" si="5"/>
        <v>0.47999999999999821</v>
      </c>
      <c r="G36" s="1">
        <f t="shared" ca="1" si="6"/>
        <v>9.39</v>
      </c>
      <c r="H36" s="1">
        <f t="shared" ca="1" si="7"/>
        <v>0</v>
      </c>
    </row>
    <row r="37" spans="1:8" x14ac:dyDescent="0.25">
      <c r="A37" s="1">
        <f t="shared" ca="1" si="1"/>
        <v>0.73</v>
      </c>
      <c r="B37" s="1">
        <f t="shared" ca="1" si="0"/>
        <v>0.25</v>
      </c>
      <c r="C37" s="1">
        <f t="shared" ca="1" si="2"/>
        <v>9.6400000000000023</v>
      </c>
      <c r="D37" s="1">
        <f t="shared" ca="1" si="3"/>
        <v>0</v>
      </c>
      <c r="E37" s="1">
        <f t="shared" ca="1" si="4"/>
        <v>9.6400000000000023</v>
      </c>
      <c r="F37" s="1">
        <f t="shared" ca="1" si="5"/>
        <v>0.25</v>
      </c>
      <c r="G37" s="1">
        <f t="shared" ca="1" si="6"/>
        <v>9.8900000000000023</v>
      </c>
      <c r="H37" s="1">
        <f t="shared" ca="1" si="7"/>
        <v>0.25000000000000178</v>
      </c>
    </row>
    <row r="38" spans="1:8" x14ac:dyDescent="0.25">
      <c r="A38" s="1">
        <f t="shared" ca="1" si="1"/>
        <v>0.02</v>
      </c>
      <c r="B38" s="1">
        <f t="shared" ca="1" si="0"/>
        <v>0.25</v>
      </c>
      <c r="C38" s="1">
        <f t="shared" ca="1" si="2"/>
        <v>9.6600000000000019</v>
      </c>
      <c r="D38" s="1">
        <f t="shared" ca="1" si="3"/>
        <v>0.23000000000000043</v>
      </c>
      <c r="E38" s="1">
        <f t="shared" ca="1" si="4"/>
        <v>9.8900000000000023</v>
      </c>
      <c r="F38" s="1">
        <f t="shared" ca="1" si="5"/>
        <v>0.48000000000000043</v>
      </c>
      <c r="G38" s="1">
        <f t="shared" ca="1" si="6"/>
        <v>10.140000000000002</v>
      </c>
      <c r="H38" s="1">
        <f t="shared" ca="1" si="7"/>
        <v>0</v>
      </c>
    </row>
    <row r="39" spans="1:8" x14ac:dyDescent="0.25">
      <c r="A39" s="1">
        <f t="shared" ca="1" si="1"/>
        <v>0.70000000000000007</v>
      </c>
      <c r="B39" s="1">
        <f t="shared" ca="1" si="0"/>
        <v>0.01</v>
      </c>
      <c r="C39" s="1">
        <f t="shared" ca="1" si="2"/>
        <v>10.360000000000001</v>
      </c>
      <c r="D39" s="1">
        <f t="shared" ca="1" si="3"/>
        <v>0</v>
      </c>
      <c r="E39" s="1">
        <f t="shared" ca="1" si="4"/>
        <v>10.360000000000001</v>
      </c>
      <c r="F39" s="1">
        <f t="shared" ca="1" si="5"/>
        <v>0.01</v>
      </c>
      <c r="G39" s="1">
        <f t="shared" ca="1" si="6"/>
        <v>10.370000000000001</v>
      </c>
      <c r="H39" s="1">
        <f t="shared" ca="1" si="7"/>
        <v>0.21999999999999886</v>
      </c>
    </row>
    <row r="40" spans="1:8" x14ac:dyDescent="0.25">
      <c r="A40" s="1">
        <f t="shared" ca="1" si="1"/>
        <v>0.04</v>
      </c>
      <c r="B40" s="1">
        <f t="shared" ca="1" si="0"/>
        <v>0.46</v>
      </c>
      <c r="C40" s="1">
        <f t="shared" ca="1" si="2"/>
        <v>10.4</v>
      </c>
      <c r="D40" s="1">
        <f t="shared" ca="1" si="3"/>
        <v>0</v>
      </c>
      <c r="E40" s="1">
        <f t="shared" ca="1" si="4"/>
        <v>10.4</v>
      </c>
      <c r="F40" s="1">
        <f t="shared" ca="1" si="5"/>
        <v>0.46</v>
      </c>
      <c r="G40" s="1">
        <f t="shared" ca="1" si="6"/>
        <v>10.860000000000001</v>
      </c>
      <c r="H40" s="1">
        <f t="shared" ca="1" si="7"/>
        <v>2.9999999999999361E-2</v>
      </c>
    </row>
    <row r="41" spans="1:8" x14ac:dyDescent="0.25">
      <c r="A41" s="1">
        <f t="shared" ca="1" si="1"/>
        <v>0.54</v>
      </c>
      <c r="B41" s="1">
        <f t="shared" ca="1" si="0"/>
        <v>0.38</v>
      </c>
      <c r="C41" s="1">
        <f t="shared" ca="1" si="2"/>
        <v>10.940000000000001</v>
      </c>
      <c r="D41" s="1">
        <f t="shared" ca="1" si="3"/>
        <v>0</v>
      </c>
      <c r="E41" s="1">
        <f t="shared" ca="1" si="4"/>
        <v>10.940000000000001</v>
      </c>
      <c r="F41" s="1">
        <f t="shared" ca="1" si="5"/>
        <v>0.38</v>
      </c>
      <c r="G41" s="1">
        <f t="shared" ca="1" si="6"/>
        <v>11.320000000000002</v>
      </c>
      <c r="H41" s="1">
        <f t="shared" ca="1" si="7"/>
        <v>8.0000000000000071E-2</v>
      </c>
    </row>
    <row r="42" spans="1:8" x14ac:dyDescent="0.25">
      <c r="A42" s="1">
        <f t="shared" ca="1" si="1"/>
        <v>0.19</v>
      </c>
      <c r="B42" s="1">
        <f t="shared" ca="1" si="0"/>
        <v>0.11</v>
      </c>
      <c r="C42" s="1">
        <f t="shared" ca="1" si="2"/>
        <v>11.13</v>
      </c>
      <c r="D42" s="1">
        <f t="shared" ca="1" si="3"/>
        <v>0.19000000000000128</v>
      </c>
      <c r="E42" s="1">
        <f t="shared" ca="1" si="4"/>
        <v>11.320000000000002</v>
      </c>
      <c r="F42" s="1">
        <f t="shared" ca="1" si="5"/>
        <v>0.30000000000000127</v>
      </c>
      <c r="G42" s="1">
        <f t="shared" ca="1" si="6"/>
        <v>11.430000000000001</v>
      </c>
      <c r="H42" s="1">
        <f t="shared" ca="1" si="7"/>
        <v>0</v>
      </c>
    </row>
    <row r="43" spans="1:8" x14ac:dyDescent="0.25">
      <c r="A43" s="1">
        <f t="shared" ca="1" si="1"/>
        <v>7.0000000000000007E-2</v>
      </c>
      <c r="B43" s="1">
        <f t="shared" ca="1" si="0"/>
        <v>0.08</v>
      </c>
      <c r="C43" s="1">
        <f t="shared" ca="1" si="2"/>
        <v>11.200000000000001</v>
      </c>
      <c r="D43" s="1">
        <f t="shared" ca="1" si="3"/>
        <v>0.23000000000000043</v>
      </c>
      <c r="E43" s="1">
        <f t="shared" ca="1" si="4"/>
        <v>11.430000000000001</v>
      </c>
      <c r="F43" s="1">
        <f t="shared" ca="1" si="5"/>
        <v>0.31000000000000044</v>
      </c>
      <c r="G43" s="1">
        <f t="shared" ca="1" si="6"/>
        <v>11.510000000000002</v>
      </c>
      <c r="H43" s="1">
        <f t="shared" ca="1" si="7"/>
        <v>0</v>
      </c>
    </row>
    <row r="44" spans="1:8" x14ac:dyDescent="0.25">
      <c r="A44" s="1">
        <f t="shared" ca="1" si="1"/>
        <v>7.0000000000000007E-2</v>
      </c>
      <c r="B44" s="1">
        <f t="shared" ca="1" si="0"/>
        <v>0.26</v>
      </c>
      <c r="C44" s="1">
        <f t="shared" ca="1" si="2"/>
        <v>11.270000000000001</v>
      </c>
      <c r="D44" s="1">
        <f t="shared" ca="1" si="3"/>
        <v>0.24000000000000021</v>
      </c>
      <c r="E44" s="1">
        <f t="shared" ca="1" si="4"/>
        <v>11.510000000000002</v>
      </c>
      <c r="F44" s="1">
        <f t="shared" ca="1" si="5"/>
        <v>0.50000000000000022</v>
      </c>
      <c r="G44" s="1">
        <f t="shared" ca="1" si="6"/>
        <v>11.770000000000001</v>
      </c>
      <c r="H44" s="1">
        <f t="shared" ca="1" si="7"/>
        <v>0</v>
      </c>
    </row>
    <row r="45" spans="1:8" x14ac:dyDescent="0.25">
      <c r="A45" s="1">
        <f t="shared" ca="1" si="1"/>
        <v>0.04</v>
      </c>
      <c r="B45" s="1">
        <f t="shared" ca="1" si="0"/>
        <v>0.03</v>
      </c>
      <c r="C45" s="1">
        <f t="shared" ca="1" si="2"/>
        <v>11.31</v>
      </c>
      <c r="D45" s="1">
        <f t="shared" ca="1" si="3"/>
        <v>0.46000000000000085</v>
      </c>
      <c r="E45" s="1">
        <f t="shared" ca="1" si="4"/>
        <v>11.770000000000001</v>
      </c>
      <c r="F45" s="1">
        <f t="shared" ca="1" si="5"/>
        <v>0.49000000000000088</v>
      </c>
      <c r="G45" s="1">
        <f t="shared" ca="1" si="6"/>
        <v>11.8</v>
      </c>
      <c r="H45" s="1">
        <f t="shared" ca="1" si="7"/>
        <v>0</v>
      </c>
    </row>
    <row r="46" spans="1:8" x14ac:dyDescent="0.25">
      <c r="A46" s="1">
        <f t="shared" ca="1" si="1"/>
        <v>0.3</v>
      </c>
      <c r="B46" s="1">
        <f t="shared" ca="1" si="0"/>
        <v>0.51</v>
      </c>
      <c r="C46" s="1">
        <f t="shared" ca="1" si="2"/>
        <v>11.610000000000001</v>
      </c>
      <c r="D46" s="1">
        <f t="shared" ca="1" si="3"/>
        <v>0.1899999999999995</v>
      </c>
      <c r="E46" s="1">
        <f t="shared" ca="1" si="4"/>
        <v>11.8</v>
      </c>
      <c r="F46" s="1">
        <f t="shared" ca="1" si="5"/>
        <v>0.69999999999999951</v>
      </c>
      <c r="G46" s="1">
        <f t="shared" ca="1" si="6"/>
        <v>12.31</v>
      </c>
      <c r="H46" s="1">
        <f t="shared" ca="1" si="7"/>
        <v>0</v>
      </c>
    </row>
    <row r="47" spans="1:8" x14ac:dyDescent="0.25">
      <c r="A47" s="1">
        <f t="shared" ca="1" si="1"/>
        <v>0.22</v>
      </c>
      <c r="B47" s="1">
        <f t="shared" ca="1" si="0"/>
        <v>0.26</v>
      </c>
      <c r="C47" s="1">
        <f t="shared" ca="1" si="2"/>
        <v>11.830000000000002</v>
      </c>
      <c r="D47" s="1">
        <f t="shared" ca="1" si="3"/>
        <v>0.47999999999999865</v>
      </c>
      <c r="E47" s="1">
        <f t="shared" ca="1" si="4"/>
        <v>12.31</v>
      </c>
      <c r="F47" s="1">
        <f t="shared" ca="1" si="5"/>
        <v>0.73999999999999866</v>
      </c>
      <c r="G47" s="1">
        <f t="shared" ca="1" si="6"/>
        <v>12.57</v>
      </c>
      <c r="H47" s="1">
        <f t="shared" ca="1" si="7"/>
        <v>0</v>
      </c>
    </row>
    <row r="48" spans="1:8" x14ac:dyDescent="0.25">
      <c r="A48" s="1">
        <f t="shared" ca="1" si="1"/>
        <v>0.16</v>
      </c>
      <c r="B48" s="1">
        <f t="shared" ca="1" si="0"/>
        <v>0.09</v>
      </c>
      <c r="C48" s="1">
        <f t="shared" ca="1" si="2"/>
        <v>11.990000000000002</v>
      </c>
      <c r="D48" s="1">
        <f t="shared" ca="1" si="3"/>
        <v>0.57999999999999829</v>
      </c>
      <c r="E48" s="1">
        <f t="shared" ca="1" si="4"/>
        <v>12.57</v>
      </c>
      <c r="F48" s="1">
        <f t="shared" ca="1" si="5"/>
        <v>0.66999999999999826</v>
      </c>
      <c r="G48" s="1">
        <f t="shared" ca="1" si="6"/>
        <v>12.66</v>
      </c>
      <c r="H48" s="1">
        <f t="shared" ca="1" si="7"/>
        <v>0</v>
      </c>
    </row>
    <row r="49" spans="1:8" x14ac:dyDescent="0.25">
      <c r="A49" s="1">
        <f t="shared" ca="1" si="1"/>
        <v>0.22</v>
      </c>
      <c r="B49" s="1">
        <f t="shared" ca="1" si="0"/>
        <v>0.14000000000000001</v>
      </c>
      <c r="C49" s="1">
        <f t="shared" ca="1" si="2"/>
        <v>12.210000000000003</v>
      </c>
      <c r="D49" s="1">
        <f t="shared" ca="1" si="3"/>
        <v>0.44999999999999751</v>
      </c>
      <c r="E49" s="1">
        <f t="shared" ca="1" si="4"/>
        <v>12.66</v>
      </c>
      <c r="F49" s="1">
        <f t="shared" ca="1" si="5"/>
        <v>0.58999999999999753</v>
      </c>
      <c r="G49" s="1">
        <f t="shared" ca="1" si="6"/>
        <v>12.8</v>
      </c>
      <c r="H49" s="1">
        <f t="shared" ca="1" si="7"/>
        <v>0</v>
      </c>
    </row>
    <row r="50" spans="1:8" x14ac:dyDescent="0.25">
      <c r="A50" s="1">
        <f t="shared" ca="1" si="1"/>
        <v>0.26</v>
      </c>
      <c r="B50" s="1">
        <f t="shared" ca="1" si="0"/>
        <v>0.03</v>
      </c>
      <c r="C50" s="1">
        <f t="shared" ca="1" si="2"/>
        <v>12.470000000000002</v>
      </c>
      <c r="D50" s="1">
        <f t="shared" ca="1" si="3"/>
        <v>0.32999999999999829</v>
      </c>
      <c r="E50" s="1">
        <f t="shared" ca="1" si="4"/>
        <v>12.8</v>
      </c>
      <c r="F50" s="1">
        <f t="shared" ca="1" si="5"/>
        <v>0.35999999999999832</v>
      </c>
      <c r="G50" s="1">
        <f t="shared" ca="1" si="6"/>
        <v>12.83</v>
      </c>
      <c r="H50" s="1">
        <f t="shared" ca="1" si="7"/>
        <v>0</v>
      </c>
    </row>
    <row r="51" spans="1:8" x14ac:dyDescent="0.25">
      <c r="A51" s="1">
        <f t="shared" ca="1" si="1"/>
        <v>0.11</v>
      </c>
      <c r="B51" s="1">
        <f t="shared" ca="1" si="0"/>
        <v>0.14000000000000001</v>
      </c>
      <c r="C51" s="1">
        <f t="shared" ca="1" si="2"/>
        <v>12.580000000000002</v>
      </c>
      <c r="D51" s="1">
        <f t="shared" ca="1" si="3"/>
        <v>0.24999999999999822</v>
      </c>
      <c r="E51" s="1">
        <f t="shared" ca="1" si="4"/>
        <v>12.83</v>
      </c>
      <c r="F51" s="1">
        <f t="shared" ca="1" si="5"/>
        <v>0.38999999999999824</v>
      </c>
      <c r="G51" s="1">
        <f t="shared" ca="1" si="6"/>
        <v>12.97</v>
      </c>
      <c r="H51" s="1">
        <f t="shared" ca="1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Hirbod Behnam</dc:creator>
  <cp:lastModifiedBy>Hirbod Behnam</cp:lastModifiedBy>
  <dcterms:created xsi:type="dcterms:W3CDTF">2023-05-25T20:24:48Z</dcterms:created>
  <dcterms:modified xsi:type="dcterms:W3CDTF">2023-05-26T08:28:51Z</dcterms:modified>
</cp:coreProperties>
</file>