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202300"/>
  <mc:AlternateContent xmlns:mc="http://schemas.openxmlformats.org/markup-compatibility/2006">
    <mc:Choice Requires="x15">
      <x15ac:absPath xmlns:x15ac="http://schemas.microsoft.com/office/spreadsheetml/2010/11/ac" url="C:\Users\onyer\Desktop\45Days challenge\Day10\"/>
    </mc:Choice>
  </mc:AlternateContent>
  <xr:revisionPtr revIDLastSave="0" documentId="13_ncr:1_{CDF492B0-2CE9-4369-AC77-FE2277DEE1FE}" xr6:coauthVersionLast="47" xr6:coauthVersionMax="47" xr10:uidLastSave="{00000000-0000-0000-0000-000000000000}"/>
  <bookViews>
    <workbookView xWindow="-108" yWindow="-108" windowWidth="23256" windowHeight="12816" firstSheet="1" activeTab="1" xr2:uid="{20FCED98-A2B9-4275-8CAD-A310618D93B7}"/>
  </bookViews>
  <sheets>
    <sheet name="Sample - Superstore" sheetId="1" r:id="rId1"/>
    <sheet name="SUMMARY" sheetId="2" r:id="rId2"/>
    <sheet name="SALES_PROFITT_REGION_CATEGORY" sheetId="3" r:id="rId3"/>
    <sheet name="Monthly trend with YoY Comparis" sheetId="4" r:id="rId4"/>
    <sheet name="Top 20 customers by revenue" sheetId="5" r:id="rId5"/>
    <sheet name="Shipping_Efficiency" sheetId="6" r:id="rId6"/>
    <sheet name="SubCategory_Profitability" sheetId="7" r:id="rId7"/>
    <sheet name="Interactive dashboard" sheetId="8" r:id="rId8"/>
  </sheets>
  <definedNames>
    <definedName name="_xlchart.v2.0" hidden="1">'Top 20 customers by revenue'!$E$13:$E$23</definedName>
    <definedName name="_xlchart.v2.1" hidden="1">'Top 20 customers by revenue'!$F$13:$F$23</definedName>
    <definedName name="Slicer_Category">#N/A</definedName>
    <definedName name="Slicer_Order_Date__Year">#N/A</definedName>
    <definedName name="Slicer_Region">#N/A</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s>
  <extLst>
    <ext xmlns:x14="http://schemas.microsoft.com/office/spreadsheetml/2009/9/main" uri="{876F7934-8845-4945-9796-88D515C7AA90}">
      <x14:pivotCaches>
        <pivotCache cacheId="8" r:id="rId17"/>
      </x14:pivotCaches>
    </ex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Customers_d317d8df-db33-4f5c-a312-50b0794dfd59" name="Customers" connection="Query - Customers"/>
          <x15:modelTable id="Orders_cbd5dcf5-93ac-49c5-bd84-39306087bf2d" name="Orders" connection="Query - Orders"/>
          <x15:modelTable id="Products_0f41b227-d6b5-4490-b473-cb2bfbb9bfc9" name="Products" connection="Query - Products"/>
        </x15:modelTables>
        <x15:modelRelationships>
          <x15:modelRelationship fromTable="Orders" fromColumn="Customer ID" toTable="Customers" toColumn="Customer ID"/>
          <x15:modelRelationship fromTable="Orders" fromColumn="Product ID" toTable="Products" toColumn="Product ID"/>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0"/>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7" i="4" l="1"/>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36" i="4"/>
  <c r="H36"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I13" i="7"/>
  <c r="I14" i="7"/>
  <c r="I15" i="7"/>
  <c r="I16" i="7"/>
  <c r="I17" i="7"/>
  <c r="I18" i="7"/>
  <c r="I19" i="7"/>
  <c r="I20" i="7"/>
  <c r="I21" i="7"/>
  <c r="I22" i="7"/>
  <c r="I23" i="7"/>
  <c r="I24" i="7"/>
  <c r="I25" i="7"/>
  <c r="I26" i="7"/>
  <c r="I27" i="7"/>
  <c r="I28" i="7"/>
  <c r="I29" i="7"/>
  <c r="I12" i="7"/>
  <c r="H13" i="7"/>
  <c r="H14" i="7"/>
  <c r="H15" i="7"/>
  <c r="H16" i="7"/>
  <c r="H17" i="7"/>
  <c r="H18" i="7"/>
  <c r="H19" i="7"/>
  <c r="H20" i="7"/>
  <c r="H21" i="7"/>
  <c r="H22" i="7"/>
  <c r="H23" i="7"/>
  <c r="H24" i="7"/>
  <c r="H25" i="7"/>
  <c r="H26" i="7"/>
  <c r="H27" i="7"/>
  <c r="H28" i="7"/>
  <c r="H29" i="7"/>
  <c r="H12" i="7"/>
  <c r="G29" i="7"/>
  <c r="G26" i="7"/>
  <c r="G27" i="7"/>
  <c r="G28" i="7"/>
  <c r="G13" i="7"/>
  <c r="G14" i="7"/>
  <c r="G15" i="7"/>
  <c r="G16" i="7"/>
  <c r="G17" i="7"/>
  <c r="G18" i="7"/>
  <c r="G19" i="7"/>
  <c r="G20" i="7"/>
  <c r="G21" i="7"/>
  <c r="G22" i="7"/>
  <c r="G23" i="7"/>
  <c r="G24" i="7"/>
  <c r="G25" i="7"/>
  <c r="G12" i="7"/>
  <c r="E14" i="5"/>
  <c r="F14" i="5"/>
  <c r="E15" i="5"/>
  <c r="F15" i="5"/>
  <c r="E16" i="5"/>
  <c r="F16" i="5"/>
  <c r="E17" i="5"/>
  <c r="F17" i="5"/>
  <c r="E18" i="5"/>
  <c r="F18" i="5"/>
  <c r="E19" i="5"/>
  <c r="F19" i="5"/>
  <c r="E20" i="5"/>
  <c r="F20" i="5"/>
  <c r="E21" i="5"/>
  <c r="F21" i="5"/>
  <c r="E22" i="5"/>
  <c r="F22" i="5"/>
  <c r="E23" i="5"/>
  <c r="F23" i="5"/>
  <c r="F13"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99FD31-FDAB-4063-A5E2-EEF43F0441A2}" name="Query - Customers" description="Connection to the 'Customers' query in the workbook." type="100" refreshedVersion="8" minRefreshableVersion="5">
    <extLst>
      <ext xmlns:x15="http://schemas.microsoft.com/office/spreadsheetml/2010/11/main" uri="{DE250136-89BD-433C-8126-D09CA5730AF9}">
        <x15:connection id="eb054a28-23f6-416f-891e-cd6e044da651"/>
      </ext>
    </extLst>
  </connection>
  <connection id="2" xr16:uid="{887DFE5E-B085-4402-A1B3-A01A53D6D913}" name="Query - Orders" description="Connection to the 'Orders' query in the workbook." type="100" refreshedVersion="8" minRefreshableVersion="5">
    <extLst>
      <ext xmlns:x15="http://schemas.microsoft.com/office/spreadsheetml/2010/11/main" uri="{DE250136-89BD-433C-8126-D09CA5730AF9}">
        <x15:connection id="4ed7aff2-2f0a-4695-be30-f94594607758"/>
      </ext>
    </extLst>
  </connection>
  <connection id="3" xr16:uid="{2EDDABEF-AD9C-462A-93D6-141A7A324FBA}" name="Query - Products" description="Connection to the 'Products' query in the workbook." type="100" refreshedVersion="8" minRefreshableVersion="5">
    <extLst>
      <ext xmlns:x15="http://schemas.microsoft.com/office/spreadsheetml/2010/11/main" uri="{DE250136-89BD-433C-8126-D09CA5730AF9}">
        <x15:connection id="1751a84b-43d5-4e19-8c78-29b335a89d71"/>
      </ext>
    </extLst>
  </connection>
  <connection id="4" xr16:uid="{AB6EDA94-4117-415B-923C-57FA219BF52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<sst xmlns="http://schemas.openxmlformats.org/spreadsheetml/2006/main" count="130246" uniqueCount="11131">
  <si>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</si>
  <si>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</si>
  <si>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</si>
  <si>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</si>
  <si>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</si>
  <si>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</si>
  <si>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</si>
  <si>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</si>
  <si>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</si>
  <si>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</si>
  <si>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</si>
  <si>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</si>
  <si>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</si>
  <si>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</si>
  <si>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</si>
  <si>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</si>
  <si>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</si>
  <si>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</si>
  <si>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</si>
  <si>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</si>
  <si>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</si>
  <si>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</si>
  <si>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</si>
  <si>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</si>
  <si>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</si>
  <si>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</si>
  <si>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</si>
  <si>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</si>
  <si>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</si>
  <si>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</si>
  <si>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</si>
  <si>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</si>
  <si>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</si>
  <si>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</si>
  <si>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</si>
  <si>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</si>
  <si>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</si>
  <si>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</si>
  <si>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</si>
  <si>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</si>
  <si>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</si>
  <si>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</si>
  <si>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</si>
  <si>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</si>
  <si>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</si>
  <si>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</si>
  <si>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</si>
  <si>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</si>
  <si>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</si>
  <si>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</si>
  <si>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</si>
  <si>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</si>
  <si>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</si>
  <si>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</si>
  <si>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</si>
  <si>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</si>
  <si>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</si>
  <si>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</si>
  <si>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</si>
  <si>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</si>
  <si>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</si>
  <si>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</si>
  <si>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</si>
  <si>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</si>
  <si>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</si>
  <si>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</si>
  <si>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</si>
  <si>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</si>
  <si>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</si>
  <si>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</si>
  <si>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</si>
  <si>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</si>
  <si>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</si>
  <si>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</si>
  <si>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</si>
  <si>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</si>
  <si>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</si>
  <si>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</si>
  <si>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</si>
  <si>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</si>
  <si>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</si>
  <si>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</si>
  <si>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</si>
  <si>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</si>
  <si>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</si>
  <si>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</si>
  <si>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</si>
  <si>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</si>
  <si>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</si>
  <si>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</si>
  <si>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</si>
  <si>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</si>
  <si>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</si>
  <si>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</si>
  <si>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</si>
  <si>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</si>
  <si>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</si>
  <si>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</si>
  <si>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</si>
  <si>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</si>
  <si>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</si>
  <si>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</si>
  <si>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</si>
  <si>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</si>
  <si>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</si>
  <si>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</si>
  <si>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</si>
  <si>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</si>
  <si>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</si>
  <si>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</si>
  <si>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</si>
  <si>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</si>
  <si>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</si>
  <si>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</si>
  <si>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</si>
  <si>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</si>
  <si>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</si>
  <si>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</si>
  <si>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</si>
  <si>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</si>
  <si>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</si>
  <si>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</si>
  <si>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</si>
  <si>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</si>
  <si>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</si>
  <si>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</si>
  <si>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</si>
  <si>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</si>
  <si>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</si>
  <si>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</si>
  <si>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</si>
  <si>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</si>
  <si>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</si>
  <si>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</si>
  <si>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</si>
  <si>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</si>
  <si>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</si>
  <si>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</si>
  <si>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</si>
  <si>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</si>
  <si>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</si>
  <si>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</si>
  <si>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</si>
  <si>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</si>
  <si>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</si>
  <si>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</si>
  <si>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</si>
  <si>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</si>
  <si>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</si>
  <si>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</si>
  <si>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</si>
  <si>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</si>
  <si>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</si>
  <si>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</si>
  <si>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</si>
  <si>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</si>
  <si>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</si>
  <si>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</si>
  <si>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</si>
  <si>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</si>
  <si>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</si>
  <si>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</si>
  <si>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</si>
  <si>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</si>
  <si>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</si>
  <si>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</si>
  <si>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</si>
  <si>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</si>
  <si>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</si>
  <si>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</si>
  <si>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</si>
  <si>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</si>
  <si>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</si>
  <si>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</si>
  <si>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</si>
  <si>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</si>
  <si>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</si>
  <si>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</si>
  <si>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</si>
  <si>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</si>
  <si>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</si>
  <si>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</si>
  <si>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</si>
  <si>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</si>
  <si>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</si>
  <si>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</si>
  <si>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</si>
  <si>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</si>
  <si>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</si>
  <si>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</si>
  <si>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</si>
  <si>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</si>
  <si>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</si>
  <si>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</si>
  <si>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</si>
  <si>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</si>
  <si>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</si>
  <si>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</si>
  <si>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</si>
  <si>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</si>
  <si>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</si>
  <si>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</si>
  <si>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</si>
  <si>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</si>
  <si>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</si>
  <si>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</si>
  <si>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</si>
  <si>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</si>
  <si>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</si>
  <si>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</si>
  <si>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</si>
  <si>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</si>
  <si>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</si>
  <si>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</si>
  <si>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</si>
  <si>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</si>
  <si>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</si>
  <si>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</si>
  <si>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</si>
  <si>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</si>
  <si>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</si>
  <si>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</si>
  <si>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</si>
  <si>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</si>
  <si>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</si>
  <si>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</si>
  <si>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</si>
  <si>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</si>
  <si>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</si>
  <si>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</si>
  <si>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</si>
  <si>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</si>
  <si>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</si>
  <si>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</si>
  <si>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</si>
  <si>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</si>
  <si>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</si>
  <si>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</si>
  <si>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</si>
  <si>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</si>
  <si>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</si>
  <si>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</si>
  <si>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</si>
  <si>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</si>
  <si>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</si>
  <si>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</si>
  <si>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</si>
  <si>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</si>
  <si>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</si>
  <si>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</si>
  <si>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</si>
  <si>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</si>
  <si>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</si>
  <si>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</si>
  <si>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</si>
  <si>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</si>
  <si>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</si>
  <si>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</si>
  <si>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</si>
  <si>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</si>
  <si>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</si>
  <si>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</si>
  <si>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</si>
  <si>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</si>
  <si>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</si>
  <si>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</si>
  <si>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</si>
  <si>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</si>
  <si>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</si>
  <si>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</si>
  <si>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</si>
  <si>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</si>
  <si>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</si>
  <si>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</si>
  <si>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</si>
  <si>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</si>
  <si>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</si>
  <si>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</si>
  <si>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</si>
  <si>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</si>
  <si>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</si>
  <si>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</si>
  <si>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</si>
  <si>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</si>
  <si>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</si>
  <si>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</si>
  <si>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</si>
  <si>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</si>
  <si>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</si>
  <si>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</si>
  <si>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</si>
  <si>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</si>
  <si>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</si>
  <si>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</si>
  <si>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</si>
  <si>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</si>
  <si>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</si>
  <si>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</si>
  <si>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</si>
  <si>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</si>
  <si>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</si>
  <si>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</si>
  <si>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</si>
  <si>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</si>
  <si>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</si>
  <si>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</si>
  <si>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</si>
  <si>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</si>
  <si>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</si>
  <si>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</si>
  <si>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</si>
  <si>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</si>
  <si>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</si>
  <si>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</si>
  <si>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</si>
  <si>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</si>
  <si>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</si>
  <si>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</si>
  <si>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</si>
  <si>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</si>
  <si>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</si>
  <si>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</si>
  <si>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</si>
  <si>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</si>
  <si>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</si>
  <si>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</si>
  <si>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</si>
  <si>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</si>
  <si>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</si>
  <si>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</si>
  <si>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</si>
  <si>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</si>
  <si>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</si>
  <si>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</si>
  <si>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</si>
  <si>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</si>
  <si>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</si>
  <si>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</si>
  <si>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</si>
  <si>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</si>
  <si>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</si>
  <si>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</si>
  <si>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</si>
  <si>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</si>
  <si>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</si>
  <si>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</si>
  <si>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</si>
  <si>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</si>
  <si>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</si>
  <si>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</si>
  <si>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</si>
  <si>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</si>
  <si>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</si>
  <si>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</si>
  <si>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</si>
  <si>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</si>
  <si>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</si>
  <si>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</si>
  <si>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</si>
  <si>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</si>
  <si>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</si>
  <si>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</si>
  <si>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</si>
  <si>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</si>
  <si>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</si>
  <si>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</si>
  <si>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</si>
  <si>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</si>
  <si>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</si>
  <si>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</si>
  <si>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</si>
  <si>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</si>
  <si>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</si>
  <si>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</si>
  <si>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</si>
  <si>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</si>
  <si>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</si>
  <si>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</si>
  <si>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</si>
  <si>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</si>
  <si>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</si>
  <si>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</si>
  <si>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</si>
  <si>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</si>
  <si>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</si>
  <si>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</si>
  <si>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</si>
  <si>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</si>
  <si>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</si>
  <si>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</si>
  <si>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</si>
  <si>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</si>
  <si>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</si>
  <si>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</si>
  <si>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</si>
  <si>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</si>
  <si>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</si>
  <si>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</si>
  <si>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</si>
  <si>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</si>
  <si>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</si>
  <si>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</si>
  <si>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</si>
  <si>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</si>
  <si>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</si>
  <si>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</si>
  <si>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</si>
  <si>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</si>
  <si>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</si>
  <si>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</si>
  <si>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</si>
  <si>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</si>
  <si>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</si>
  <si>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</si>
  <si>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</si>
  <si>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</si>
  <si>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</si>
  <si>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</si>
  <si>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</si>
  <si>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</si>
  <si>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</si>
  <si>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</si>
  <si>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</si>
  <si>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</si>
  <si>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</si>
  <si>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</si>
  <si>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</si>
  <si>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</si>
  <si>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</si>
  <si>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</si>
  <si>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</si>
  <si>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</si>
  <si>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</si>
  <si>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</si>
  <si>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</si>
  <si>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</si>
  <si>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</si>
  <si>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</si>
  <si>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</si>
  <si>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</si>
  <si>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</si>
  <si>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</si>
  <si>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</si>
  <si>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</si>
  <si>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</si>
  <si>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</si>
  <si>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</si>
  <si>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</si>
  <si>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</si>
  <si>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</si>
  <si>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</si>
  <si>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</si>
  <si>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</si>
  <si>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</si>
  <si>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</si>
  <si>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</si>
  <si>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</si>
  <si>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</si>
  <si>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</si>
  <si>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</si>
  <si>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</si>
  <si>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</si>
  <si>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</si>
  <si>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</si>
  <si>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</si>
  <si>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</si>
  <si>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</si>
  <si>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</si>
  <si>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</si>
  <si>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</si>
  <si>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</si>
  <si>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</si>
  <si>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</si>
  <si>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</si>
  <si>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</si>
  <si>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</si>
  <si>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</si>
  <si>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</si>
  <si>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</si>
  <si>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</si>
  <si>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</si>
  <si>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</si>
  <si>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</si>
  <si>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</si>
  <si>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</si>
  <si>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</si>
  <si>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</si>
  <si>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</si>
  <si>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</si>
  <si>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</si>
  <si>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</si>
  <si>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</si>
  <si>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</si>
  <si>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</si>
  <si>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</si>
  <si>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</si>
  <si>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</si>
  <si>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</si>
  <si>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</si>
  <si>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</si>
  <si>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</si>
  <si>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</si>
  <si>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</si>
  <si>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</si>
  <si>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</si>
  <si>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</si>
  <si>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</si>
  <si>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</si>
  <si>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</si>
  <si>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</si>
  <si>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</si>
  <si>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</si>
  <si>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</si>
  <si>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</si>
  <si>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</si>
  <si>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</si>
  <si>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</si>
  <si>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</si>
  <si>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</si>
  <si>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</si>
  <si>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</si>
  <si>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</si>
  <si>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</si>
  <si>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</si>
  <si>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</si>
  <si>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</si>
  <si>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</si>
  <si>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</si>
  <si>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</si>
  <si>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</si>
  <si>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</si>
  <si>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</si>
  <si>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</si>
  <si>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</si>
  <si>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</si>
  <si>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</si>
  <si>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</si>
  <si>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</si>
  <si>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</si>
  <si>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</si>
  <si>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</si>
  <si>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</si>
  <si>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</si>
  <si>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</si>
  <si>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</si>
  <si>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</si>
  <si>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</si>
  <si>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</si>
  <si>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</si>
  <si>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</si>
  <si>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</si>
  <si>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</si>
  <si>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</si>
  <si>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</si>
  <si>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</si>
  <si>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</si>
  <si>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</si>
  <si>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</si>
  <si>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</si>
  <si>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</si>
  <si>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</si>
  <si>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</si>
  <si>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</si>
  <si>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</si>
  <si>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</si>
  <si>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</si>
  <si>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</si>
  <si>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</si>
  <si>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</si>
  <si>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</si>
  <si>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</si>
  <si>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</si>
  <si>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</si>
  <si>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</si>
  <si>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</si>
  <si>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</si>
  <si>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</si>
  <si>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</si>
  <si>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</si>
  <si>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</si>
  <si>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</si>
  <si>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</si>
  <si>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</si>
  <si>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</si>
  <si>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</si>
  <si>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</si>
  <si>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</si>
  <si>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</si>
  <si>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</si>
  <si>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</si>
  <si>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</si>
  <si>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</si>
  <si>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</si>
  <si>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</si>
  <si>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</si>
  <si>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</si>
  <si>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</si>
  <si>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</si>
  <si>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</si>
  <si>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</si>
  <si>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</si>
  <si>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</si>
  <si>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</si>
  <si>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</si>
  <si>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</si>
  <si>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</si>
  <si>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</si>
  <si>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</si>
  <si>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</si>
  <si>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</si>
  <si>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</si>
  <si>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</si>
  <si>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</si>
  <si>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</si>
  <si>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</si>
  <si>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</si>
  <si>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</si>
  <si>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</si>
  <si>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</si>
  <si>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</si>
  <si>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</si>
  <si>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</si>
  <si>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</si>
  <si>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</si>
  <si>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</si>
  <si>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</si>
  <si>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</si>
  <si>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</si>
  <si>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</si>
  <si>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</si>
  <si>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</si>
  <si>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</si>
  <si>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</si>
  <si>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</si>
  <si>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</si>
  <si>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</si>
  <si>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</si>
  <si>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</si>
  <si>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</si>
  <si>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</si>
  <si>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</si>
  <si>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</si>
  <si>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</si>
  <si>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</si>
  <si>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</si>
  <si>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</si>
  <si>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</si>
  <si>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</si>
  <si>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</si>
  <si>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</si>
  <si>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</si>
  <si>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</si>
  <si>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</si>
  <si>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</si>
  <si>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</si>
  <si>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</si>
  <si>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</si>
  <si>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</si>
  <si>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</si>
  <si>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</si>
  <si>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</si>
  <si>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</si>
  <si>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</si>
  <si>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</si>
  <si>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</si>
  <si>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</si>
  <si>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</si>
  <si>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</si>
  <si>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</si>
  <si>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</si>
  <si>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</si>
  <si>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</si>
  <si>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</si>
  <si>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</si>
  <si>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</si>
  <si>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</si>
  <si>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</si>
  <si>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</si>
  <si>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</si>
  <si>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</si>
  <si>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</si>
  <si>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</si>
  <si>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</si>
  <si>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</si>
  <si>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</si>
  <si>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</si>
  <si>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</si>
  <si>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</si>
  <si>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</si>
  <si>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</si>
  <si>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</si>
  <si>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</si>
  <si>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</si>
  <si>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</si>
  <si>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</si>
  <si>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</si>
  <si>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</si>
  <si>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</si>
  <si>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</si>
  <si>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</si>
  <si>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</si>
  <si>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</si>
  <si>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</si>
  <si>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</si>
  <si>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</si>
  <si>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</si>
  <si>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</si>
  <si>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</si>
  <si>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</si>
  <si>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</si>
  <si>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</si>
  <si>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</si>
  <si>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</si>
  <si>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</si>
  <si>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</si>
  <si>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</si>
  <si>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</si>
  <si>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</si>
  <si>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</si>
  <si>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</si>
  <si>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</si>
  <si>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</si>
  <si>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</si>
  <si>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</si>
  <si>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</si>
  <si>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</si>
  <si>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</si>
  <si>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</si>
  <si>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</si>
  <si>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</si>
  <si>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</si>
  <si>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</si>
  <si>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</si>
  <si>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</si>
  <si>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</si>
  <si>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</si>
  <si>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</si>
  <si>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</si>
  <si>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</si>
  <si>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</si>
  <si>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</si>
  <si>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</si>
  <si>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</si>
  <si>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</si>
  <si>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</si>
  <si>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</si>
  <si>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</si>
  <si>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</si>
  <si>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</si>
  <si>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</si>
  <si>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</si>
  <si>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</si>
  <si>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</si>
  <si>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</si>
  <si>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</si>
  <si>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</si>
  <si>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</si>
  <si>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</si>
  <si>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</si>
  <si>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</si>
  <si>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</si>
  <si>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</si>
  <si>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</si>
  <si>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</si>
  <si>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</si>
  <si>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</si>
  <si>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</si>
  <si>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</si>
  <si>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</si>
  <si>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</si>
  <si>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</si>
  <si>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</si>
  <si>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</si>
  <si>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</si>
  <si>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</si>
  <si>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</si>
  <si>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</si>
  <si>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</si>
  <si>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</si>
  <si>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</si>
  <si>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</si>
  <si>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</si>
  <si>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</si>
  <si>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</si>
  <si>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</si>
  <si>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</si>
  <si>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</si>
  <si>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</si>
  <si>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</si>
  <si>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</si>
  <si>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</si>
  <si>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</si>
  <si>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</si>
  <si>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</si>
  <si>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</si>
  <si>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</si>
  <si>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</si>
  <si>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</si>
  <si>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</si>
  <si>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</si>
  <si>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</si>
  <si>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</si>
  <si>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</si>
  <si>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</si>
  <si>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</si>
  <si>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</si>
  <si>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</si>
  <si>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</si>
  <si>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</si>
  <si>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</si>
  <si>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</si>
  <si>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</si>
  <si>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</si>
  <si>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</si>
  <si>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</si>
  <si>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</si>
  <si>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</si>
  <si>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</si>
  <si>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</si>
  <si>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</si>
  <si>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</si>
  <si>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</si>
  <si>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</si>
  <si>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</si>
  <si>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</si>
  <si>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</si>
  <si>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</si>
  <si>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</si>
  <si>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</si>
  <si>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</si>
  <si>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</si>
  <si>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</si>
  <si>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</si>
  <si>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</si>
  <si>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</si>
  <si>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</si>
  <si>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</si>
  <si>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</si>
  <si>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</si>
  <si>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</si>
  <si>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</si>
  <si>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</si>
  <si>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</si>
  <si>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</si>
  <si>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</si>
  <si>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</si>
  <si>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</si>
  <si>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</si>
  <si>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</si>
  <si>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</si>
  <si>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</si>
  <si>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</si>
  <si>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</si>
  <si>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</si>
  <si>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</si>
  <si>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</si>
  <si>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</si>
  <si>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</si>
  <si>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</si>
  <si>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</si>
  <si>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</si>
  <si>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</si>
  <si>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</si>
  <si>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</si>
  <si>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</si>
  <si>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</si>
  <si>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</si>
  <si>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</si>
  <si>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</si>
  <si>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</si>
  <si>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</si>
  <si>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</si>
  <si>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</si>
  <si>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</si>
  <si>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</si>
  <si>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</si>
  <si>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</si>
  <si>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</si>
  <si>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</si>
  <si>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</si>
  <si>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</si>
  <si>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</si>
  <si>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</si>
  <si>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</si>
  <si>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</si>
  <si>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</si>
  <si>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</si>
  <si>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</si>
  <si>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</si>
  <si>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</si>
  <si>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</si>
  <si>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</si>
  <si>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</si>
  <si>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</si>
  <si>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</si>
  <si>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</si>
  <si>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</si>
  <si>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</si>
  <si>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</si>
  <si>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</si>
  <si>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</si>
  <si>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</si>
  <si>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</si>
  <si>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</si>
  <si>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</si>
  <si>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</si>
  <si>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</si>
  <si>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</si>
  <si>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</si>
  <si>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</si>
  <si>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</si>
  <si>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</si>
  <si>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</si>
  <si>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</si>
  <si>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</si>
  <si>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</si>
  <si>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</si>
  <si>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</si>
  <si>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</si>
  <si>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</si>
  <si>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</si>
  <si>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</si>
  <si>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</si>
  <si>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</si>
  <si>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</si>
  <si>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</si>
  <si>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</si>
  <si>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</si>
  <si>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</si>
  <si>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</si>
  <si>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</si>
  <si>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</si>
  <si>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</si>
  <si>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</si>
  <si>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</si>
  <si>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</si>
  <si>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</si>
  <si>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</si>
  <si>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</si>
  <si>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</si>
  <si>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</si>
  <si>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</si>
  <si>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</si>
  <si>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</si>
  <si>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</si>
  <si>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</si>
  <si>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</si>
  <si>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</si>
  <si>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</si>
  <si>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</si>
  <si>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</si>
  <si>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</si>
  <si>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</si>
  <si>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</si>
  <si>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</si>
  <si>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</si>
  <si>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</si>
  <si>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</si>
  <si>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</si>
  <si>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</si>
  <si>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</si>
  <si>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</si>
  <si>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</si>
  <si>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</si>
  <si>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</si>
  <si>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</si>
  <si>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</si>
  <si>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</si>
  <si>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</si>
  <si>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</si>
  <si>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</si>
  <si>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</si>
  <si>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</si>
  <si>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</si>
  <si>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</si>
  <si>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</si>
  <si>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</si>
  <si>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</si>
  <si>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</si>
  <si>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</si>
  <si>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</si>
  <si>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</si>
  <si>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</si>
  <si>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</si>
  <si>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</si>
  <si>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</si>
  <si>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</si>
  <si>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</si>
  <si>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</si>
  <si>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</si>
  <si>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</si>
  <si>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</si>
  <si>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</si>
  <si>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</si>
  <si>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</si>
  <si>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</si>
  <si>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</si>
  <si>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</si>
  <si>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</si>
  <si>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</si>
  <si>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</si>
  <si>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</si>
  <si>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</si>
  <si>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</si>
  <si>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</si>
  <si>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</si>
  <si>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</si>
  <si>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</si>
  <si>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</si>
  <si>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</si>
  <si>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</si>
  <si>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</si>
  <si>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</si>
  <si>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</si>
  <si>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</si>
  <si>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</si>
  <si>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</si>
  <si>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</si>
  <si>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</si>
  <si>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</si>
  <si>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</si>
  <si>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</si>
  <si>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</si>
  <si>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</si>
  <si>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</si>
  <si>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</si>
  <si>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</si>
  <si>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</si>
  <si>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</si>
  <si>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</si>
  <si>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</si>
  <si>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</si>
  <si>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</si>
  <si>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</si>
  <si>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</si>
  <si>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</si>
  <si>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</si>
  <si>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</si>
  <si>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</si>
  <si>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</si>
  <si>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</si>
  <si>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</si>
  <si>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</si>
  <si>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</si>
  <si>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</si>
  <si>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</si>
  <si>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</si>
  <si>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</si>
  <si>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</si>
  <si>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</si>
  <si>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</si>
  <si>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</si>
  <si>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</si>
  <si>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</si>
  <si>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</si>
  <si>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</si>
  <si>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</si>
  <si>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</si>
  <si>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</si>
  <si>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</si>
  <si>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</si>
  <si>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</si>
  <si>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</si>
  <si>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</si>
  <si>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</si>
  <si>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</si>
  <si>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</si>
  <si>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</si>
  <si>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</si>
  <si>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</si>
  <si>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</si>
  <si>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</si>
  <si>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</si>
  <si>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</si>
  <si>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</si>
  <si>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</si>
  <si>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</si>
  <si>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</si>
  <si>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</si>
  <si>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</si>
  <si>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</si>
  <si>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</si>
  <si>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</si>
  <si>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</si>
  <si>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</si>
  <si>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</si>
  <si>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</si>
  <si>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</si>
  <si>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</si>
  <si>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</si>
  <si>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</si>
  <si>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</si>
  <si>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</si>
  <si>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</si>
  <si>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</si>
  <si>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</si>
  <si>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</si>
  <si>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</si>
  <si>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</si>
  <si>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</si>
  <si>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</si>
  <si>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</si>
  <si>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</si>
  <si>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</si>
  <si>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</si>
  <si>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</si>
  <si>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</si>
  <si>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</si>
  <si>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</si>
  <si>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</si>
  <si>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</si>
  <si>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</si>
  <si>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</si>
  <si>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</si>
  <si>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</si>
  <si>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</si>
  <si>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</si>
  <si>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</si>
  <si>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</si>
  <si>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</si>
  <si>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</si>
  <si>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</si>
  <si>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</si>
  <si>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</si>
  <si>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</si>
  <si>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</si>
  <si>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</si>
  <si>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</si>
  <si>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</si>
  <si>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</si>
  <si>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</si>
  <si>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</si>
  <si>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</si>
  <si>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</si>
  <si>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</si>
  <si>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</si>
  <si>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</si>
  <si>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</si>
  <si>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</si>
  <si>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</si>
  <si>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</si>
  <si>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</si>
  <si>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</si>
  <si>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</si>
  <si>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</si>
  <si>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</si>
  <si>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</si>
  <si>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</si>
  <si>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</si>
  <si>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</si>
  <si>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</si>
  <si>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</si>
  <si>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</si>
  <si>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</si>
  <si>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</si>
  <si>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</si>
  <si>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</si>
  <si>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</si>
  <si>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</si>
  <si>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</si>
  <si>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</si>
  <si>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</si>
  <si>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</si>
  <si>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</si>
  <si>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</si>
  <si>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</si>
  <si>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</si>
  <si>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</si>
  <si>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</si>
  <si>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</si>
  <si>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</si>
  <si>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</si>
  <si>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</si>
  <si>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</si>
  <si>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</si>
  <si>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</si>
  <si>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</si>
  <si>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</si>
  <si>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</si>
  <si>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</si>
  <si>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</si>
  <si>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</si>
  <si>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</si>
  <si>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</si>
  <si>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</si>
  <si>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</si>
  <si>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</si>
  <si>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</si>
  <si>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</si>
  <si>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</si>
  <si>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</si>
  <si>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</si>
  <si>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</si>
  <si>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</si>
  <si>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</si>
  <si>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</si>
  <si>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</si>
  <si>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</si>
  <si>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</si>
  <si>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</si>
  <si>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</si>
  <si>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</si>
  <si>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</si>
  <si>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</si>
  <si>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</si>
  <si>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</si>
  <si>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</si>
  <si>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</si>
  <si>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</si>
  <si>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</si>
  <si>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</si>
  <si>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</si>
  <si>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</si>
  <si>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</si>
  <si>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</si>
  <si>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</si>
  <si>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</si>
  <si>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</si>
  <si>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</si>
  <si>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</si>
  <si>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</si>
  <si>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</si>
  <si>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</si>
  <si>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</si>
  <si>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</si>
  <si>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</si>
  <si>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</si>
  <si>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</si>
  <si>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</si>
  <si>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</si>
  <si>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</si>
  <si>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</si>
  <si>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</si>
  <si>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</si>
  <si>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</si>
  <si>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</si>
  <si>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</si>
  <si>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</si>
  <si>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</si>
  <si>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</si>
  <si>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</si>
  <si>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</si>
  <si>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</si>
  <si>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</si>
  <si>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</si>
  <si>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</si>
  <si>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</si>
  <si>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</si>
  <si>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</si>
  <si>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</si>
  <si>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</si>
  <si>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</si>
  <si>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</si>
  <si>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</si>
  <si>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</si>
  <si>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</si>
  <si>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</si>
  <si>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</si>
  <si>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</si>
  <si>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</si>
  <si>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</si>
  <si>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</si>
  <si>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</si>
  <si>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</si>
  <si>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</si>
  <si>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</si>
  <si>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</si>
  <si>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</si>
  <si>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</si>
  <si>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</si>
  <si>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</si>
  <si>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</si>
  <si>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</si>
  <si>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</si>
  <si>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</si>
  <si>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</si>
  <si>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</si>
  <si>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</si>
  <si>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</si>
  <si>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</si>
  <si>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</si>
  <si>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</si>
  <si>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</si>
  <si>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</si>
  <si>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</si>
  <si>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</si>
  <si>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</si>
  <si>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</si>
  <si>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</si>
  <si>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</si>
  <si>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</si>
  <si>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</si>
  <si>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</si>
  <si>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</si>
  <si>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</si>
  <si>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</si>
  <si>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</si>
  <si>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</si>
  <si>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</si>
  <si>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</si>
  <si>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</si>
  <si>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</si>
  <si>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</si>
  <si>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</si>
  <si>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</si>
  <si>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</si>
  <si>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</si>
  <si>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</si>
  <si>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</si>
  <si>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</si>
  <si>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</si>
  <si>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</si>
  <si>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</si>
  <si>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</si>
  <si>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</si>
  <si>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</si>
  <si>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</si>
  <si>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</si>
  <si>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</si>
  <si>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</si>
  <si>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</si>
  <si>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</si>
  <si>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</si>
  <si>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</si>
  <si>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</si>
  <si>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</si>
  <si>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</si>
  <si>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</si>
  <si>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</si>
  <si>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</si>
  <si>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</si>
  <si>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</si>
  <si>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</si>
  <si>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</si>
  <si>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</si>
  <si>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</si>
  <si>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</si>
  <si>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</si>
  <si>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</si>
  <si>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</si>
  <si>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</si>
  <si>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</si>
  <si>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</si>
  <si>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</si>
  <si>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</si>
  <si>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</si>
  <si>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</si>
  <si>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</si>
  <si>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</si>
  <si>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</si>
  <si>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</si>
  <si>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</si>
  <si>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</si>
  <si>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</si>
  <si>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</si>
  <si>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</si>
  <si>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</si>
  <si>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</si>
  <si>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</si>
  <si>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</si>
  <si>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</si>
  <si>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</si>
  <si>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</si>
  <si>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</si>
  <si>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</si>
  <si>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</si>
  <si>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</si>
  <si>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</si>
  <si>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</si>
  <si>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</si>
  <si>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</si>
  <si>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</si>
  <si>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</si>
  <si>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</si>
  <si>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</si>
  <si>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</si>
  <si>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</si>
  <si>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</si>
  <si>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</si>
  <si>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</si>
  <si>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</si>
  <si>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</si>
  <si>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</si>
  <si>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</si>
  <si>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</si>
  <si>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</si>
  <si>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</si>
  <si>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</si>
  <si>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</si>
  <si>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</si>
  <si>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</si>
  <si>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</si>
  <si>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</si>
  <si>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</si>
  <si>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</si>
  <si>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</si>
  <si>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</si>
  <si>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</si>
  <si>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</si>
  <si>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</si>
  <si>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</si>
  <si>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</si>
  <si>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</si>
  <si>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</si>
  <si>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</si>
  <si>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</si>
  <si>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</si>
  <si>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</si>
  <si>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</si>
  <si>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</si>
  <si>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</si>
  <si>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</si>
  <si>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</si>
  <si>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</si>
  <si>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</si>
  <si>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</si>
  <si>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</si>
  <si>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</si>
  <si>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</si>
  <si>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</si>
  <si>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</si>
  <si>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</si>
  <si>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</si>
  <si>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</si>
  <si>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</si>
  <si>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</si>
  <si>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</si>
  <si>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</si>
  <si>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</si>
  <si>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</si>
  <si>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</si>
  <si>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</si>
  <si>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</si>
  <si>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</si>
  <si>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</si>
  <si>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</si>
  <si>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</si>
  <si>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</si>
  <si>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</si>
  <si>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</si>
  <si>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</si>
  <si>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</si>
  <si>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</si>
  <si>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</si>
  <si>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</si>
  <si>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</si>
  <si>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</si>
  <si>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</si>
  <si>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</si>
  <si>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</si>
  <si>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</si>
  <si>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</si>
  <si>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</si>
  <si>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</si>
  <si>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</si>
  <si>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</si>
  <si>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</si>
  <si>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</si>
  <si>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</si>
  <si>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</si>
  <si>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</si>
  <si>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</si>
  <si>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</si>
  <si>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</si>
  <si>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</si>
  <si>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</si>
  <si>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</si>
  <si>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</si>
  <si>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</si>
  <si>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</si>
  <si>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</si>
  <si>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</si>
  <si>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</si>
  <si>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</si>
  <si>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</si>
  <si>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</si>
  <si>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</si>
  <si>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</si>
  <si>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</si>
  <si>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</si>
  <si>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</si>
  <si>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</si>
  <si>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</si>
  <si>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</si>
  <si>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</si>
  <si>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</si>
  <si>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</si>
  <si>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</si>
  <si>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</si>
  <si>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</si>
  <si>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</si>
  <si>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</si>
  <si>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</si>
  <si>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</si>
  <si>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</si>
  <si>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</si>
  <si>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</si>
  <si>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</si>
  <si>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</si>
  <si>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</si>
  <si>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</si>
  <si>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</si>
  <si>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</si>
  <si>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</si>
  <si>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</si>
  <si>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</si>
  <si>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</si>
  <si>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</si>
  <si>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</si>
  <si>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</si>
  <si>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</si>
  <si>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</si>
  <si>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</si>
  <si>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</si>
  <si>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</si>
  <si>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</si>
  <si>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</si>
  <si>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</si>
  <si>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</si>
  <si>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</si>
  <si>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</si>
  <si>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</si>
  <si>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</si>
  <si>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</si>
  <si>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</si>
  <si>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</si>
  <si>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</si>
  <si>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</si>
  <si>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</si>
  <si>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</si>
  <si>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</si>
  <si>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</si>
  <si>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</si>
  <si>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</si>
  <si>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</si>
  <si>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</si>
  <si>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</si>
  <si>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</si>
  <si>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</si>
  <si>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</si>
  <si>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</si>
  <si>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</si>
  <si>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</si>
  <si>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</si>
  <si>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</si>
  <si>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</si>
  <si>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</si>
  <si>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</si>
  <si>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</si>
  <si>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</si>
  <si>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</si>
  <si>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</si>
  <si>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</si>
  <si>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</si>
  <si>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</si>
  <si>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</si>
  <si>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</si>
  <si>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</si>
  <si>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</si>
  <si>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</si>
  <si>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</si>
  <si>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</si>
  <si>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</si>
  <si>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</si>
  <si>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</si>
  <si>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</si>
  <si>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</si>
  <si>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</si>
  <si>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</si>
  <si>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</si>
  <si>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</si>
  <si>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</si>
  <si>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</si>
  <si>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</si>
  <si>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</si>
  <si>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</si>
  <si>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</si>
  <si>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</si>
  <si>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</si>
  <si>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</si>
  <si>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</si>
  <si>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</si>
  <si>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</si>
  <si>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</si>
  <si>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</si>
  <si>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</si>
  <si>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</si>
  <si>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</si>
  <si>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</si>
  <si>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</si>
  <si>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</si>
  <si>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</si>
  <si>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</si>
  <si>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</si>
  <si>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</si>
  <si>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</si>
  <si>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</si>
  <si>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</si>
  <si>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</si>
  <si>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</si>
  <si>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</si>
  <si>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</si>
  <si>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</si>
  <si>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</si>
  <si>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</si>
  <si>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</si>
  <si>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</si>
  <si>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</si>
  <si>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</si>
  <si>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</si>
  <si>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</si>
  <si>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</si>
  <si>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</si>
  <si>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</si>
  <si>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</si>
  <si>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</si>
  <si>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</si>
  <si>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</si>
  <si>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</si>
  <si>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</si>
  <si>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</si>
  <si>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</si>
  <si>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</si>
  <si>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</si>
  <si>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</si>
  <si>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</si>
  <si>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</si>
  <si>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</si>
  <si>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</si>
  <si>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</si>
  <si>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</si>
  <si>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</si>
  <si>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</si>
  <si>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</si>
  <si>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</si>
  <si>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</si>
  <si>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</si>
  <si>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</si>
  <si>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</si>
  <si>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</si>
  <si>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</si>
  <si>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</si>
  <si>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</si>
  <si>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</si>
  <si>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</si>
  <si>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</si>
  <si>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</si>
  <si>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</si>
  <si>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</si>
  <si>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</si>
  <si>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</si>
  <si>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</si>
  <si>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</si>
  <si>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</si>
  <si>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</si>
  <si>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</si>
  <si>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</si>
  <si>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</si>
  <si>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</si>
  <si>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</si>
  <si>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</si>
  <si>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</si>
  <si>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</si>
  <si>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</si>
  <si>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</si>
  <si>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</si>
  <si>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</si>
  <si>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</si>
  <si>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</si>
  <si>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</si>
  <si>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</si>
  <si>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</si>
  <si>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</si>
  <si>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</si>
  <si>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</si>
  <si>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</si>
  <si>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</si>
  <si>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</si>
  <si>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</si>
  <si>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</si>
  <si>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</si>
  <si>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</si>
  <si>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</si>
  <si>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</si>
  <si>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</si>
  <si>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</si>
  <si>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</si>
  <si>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</si>
  <si>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</si>
  <si>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</si>
  <si>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</si>
  <si>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</si>
  <si>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</si>
  <si>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</si>
  <si>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</si>
  <si>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</si>
  <si>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</si>
  <si>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</si>
  <si>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</si>
  <si>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</si>
  <si>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</si>
  <si>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</si>
  <si>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</si>
  <si>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</si>
  <si>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</si>
  <si>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</si>
  <si>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</si>
  <si>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</si>
  <si>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</si>
  <si>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</si>
  <si>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</si>
  <si>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</si>
  <si>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</si>
  <si>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</si>
  <si>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</si>
  <si>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</si>
  <si>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</si>
  <si>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</si>
  <si>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</si>
  <si>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</si>
  <si>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</si>
  <si>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</si>
  <si>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</si>
  <si>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</si>
  <si>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</si>
  <si>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</si>
  <si>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</si>
  <si>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</si>
  <si>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</si>
  <si>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</si>
  <si>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</si>
  <si>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</si>
  <si>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</si>
  <si>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</si>
  <si>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</si>
  <si>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</si>
  <si>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</si>
  <si>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</si>
  <si>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</si>
  <si>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</si>
  <si>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</si>
  <si>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</si>
  <si>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</si>
  <si>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</si>
  <si>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</si>
  <si>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</si>
  <si>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</si>
  <si>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</si>
  <si>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</si>
  <si>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</si>
  <si>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</si>
  <si>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</si>
  <si>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</si>
  <si>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</si>
  <si>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</si>
  <si>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</si>
  <si>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</si>
  <si>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</si>
  <si>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</si>
  <si>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</si>
  <si>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</si>
  <si>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</si>
  <si>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</si>
  <si>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</si>
  <si>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</si>
  <si>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</si>
  <si>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</si>
  <si>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</si>
  <si>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</si>
  <si>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</si>
  <si>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</si>
  <si>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</si>
  <si>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</si>
  <si>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</si>
  <si>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</si>
  <si>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</si>
  <si>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</si>
  <si>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</si>
  <si>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</si>
  <si>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</si>
  <si>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</si>
  <si>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</si>
  <si>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</si>
  <si>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</si>
  <si>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</si>
  <si>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</si>
  <si>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</si>
  <si>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</si>
  <si>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</si>
  <si>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</si>
  <si>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</si>
  <si>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</si>
  <si>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</si>
  <si>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</si>
  <si>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</si>
  <si>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</si>
  <si>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</si>
  <si>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</si>
  <si>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</si>
  <si>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</si>
  <si>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</si>
  <si>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</si>
  <si>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</si>
  <si>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</si>
  <si>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</si>
  <si>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</si>
  <si>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</si>
  <si>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</si>
  <si>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</si>
  <si>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</si>
  <si>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</si>
  <si>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</si>
  <si>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</si>
  <si>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</si>
  <si>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</si>
  <si>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</si>
  <si>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</si>
  <si>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</si>
  <si>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</si>
  <si>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</si>
  <si>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</si>
  <si>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</si>
  <si>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</si>
  <si>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</si>
  <si>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</si>
  <si>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</si>
  <si>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</si>
  <si>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</si>
  <si>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</si>
  <si>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</si>
  <si>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</si>
  <si>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</si>
  <si>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</si>
  <si>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</si>
  <si>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</si>
  <si>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</si>
  <si>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</si>
  <si>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</si>
  <si>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</si>
  <si>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</si>
  <si>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</si>
  <si>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</si>
  <si>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</si>
  <si>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</si>
  <si>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</si>
  <si>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</si>
  <si>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</si>
  <si>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</si>
  <si>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</si>
  <si>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</si>
  <si>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</si>
  <si>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</si>
  <si>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</si>
  <si>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</si>
  <si>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</si>
  <si>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</si>
  <si>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</si>
  <si>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</si>
  <si>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</si>
  <si>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</si>
  <si>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</si>
  <si>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</si>
  <si>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</si>
  <si>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</si>
  <si>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</si>
  <si>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</si>
  <si>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</si>
  <si>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</si>
  <si>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</si>
  <si>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</si>
  <si>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</si>
  <si>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</si>
  <si>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</si>
  <si>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</si>
  <si>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</si>
  <si>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</si>
  <si>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</si>
  <si>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</si>
  <si>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</si>
  <si>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</si>
  <si>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</si>
  <si>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</si>
  <si>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</si>
  <si>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</si>
  <si>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</si>
  <si>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</si>
  <si>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</si>
  <si>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</si>
  <si>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</si>
  <si>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</si>
  <si>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</si>
  <si>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</si>
  <si>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</si>
  <si>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</si>
  <si>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</si>
  <si>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</si>
  <si>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</si>
  <si>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</si>
  <si>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</si>
  <si>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</si>
  <si>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</si>
  <si>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</si>
  <si>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</si>
  <si>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</si>
  <si>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</si>
  <si>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</si>
  <si>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</si>
  <si>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</si>
  <si>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</si>
  <si>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</si>
  <si>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</si>
  <si>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</si>
  <si>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</si>
  <si>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</si>
  <si>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</si>
  <si>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</si>
  <si>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</si>
  <si>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</si>
  <si>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</si>
  <si>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</si>
  <si>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</si>
  <si>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</si>
  <si>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</si>
  <si>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</si>
  <si>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</si>
  <si>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</si>
  <si>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</si>
  <si>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</si>
  <si>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</si>
  <si>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</si>
  <si>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</si>
  <si>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</si>
  <si>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</si>
  <si>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</si>
  <si>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</si>
  <si>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</si>
  <si>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</si>
  <si>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</si>
  <si>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</si>
  <si>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</si>
  <si>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</si>
  <si>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</si>
  <si>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</si>
  <si>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</si>
  <si>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</si>
  <si>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</si>
  <si>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</si>
  <si>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</si>
  <si>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</si>
  <si>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</si>
  <si>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</si>
  <si>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</si>
  <si>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</si>
  <si>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</si>
  <si>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</si>
  <si>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</si>
  <si>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</si>
  <si>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</si>
  <si>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</si>
  <si>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</si>
  <si>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</si>
  <si>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</si>
  <si>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</si>
  <si>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</si>
  <si>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</si>
  <si>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</si>
  <si>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</si>
  <si>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</si>
  <si>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</si>
  <si>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</si>
  <si>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</si>
  <si>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</si>
  <si>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</si>
  <si>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</si>
  <si>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</si>
  <si>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</si>
  <si>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</si>
  <si>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</si>
  <si>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</si>
  <si>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</si>
  <si>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</si>
  <si>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</si>
  <si>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</si>
  <si>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</si>
  <si>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</si>
  <si>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</si>
  <si>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</si>
  <si>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</si>
  <si>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</si>
  <si>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</si>
  <si>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</si>
  <si>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</si>
  <si>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</si>
  <si>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</si>
  <si>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</si>
  <si>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</si>
  <si>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</si>
  <si>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</si>
  <si>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</si>
  <si>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</si>
  <si>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</si>
  <si>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</si>
  <si>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</si>
  <si>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</si>
  <si>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</si>
  <si>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</si>
  <si>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</si>
  <si>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</si>
  <si>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</si>
  <si>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</si>
  <si>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</si>
  <si>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</si>
  <si>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</si>
  <si>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</si>
  <si>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</si>
  <si>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</si>
  <si>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</si>
  <si>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</si>
  <si>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</si>
  <si>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</si>
  <si>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</si>
  <si>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</si>
  <si>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</si>
  <si>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</si>
  <si>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</si>
  <si>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</si>
  <si>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</si>
  <si>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</si>
  <si>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</si>
  <si>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</si>
  <si>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</si>
  <si>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</si>
  <si>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</si>
  <si>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</si>
  <si>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</si>
  <si>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</si>
  <si>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</si>
  <si>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</si>
  <si>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</si>
  <si>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</si>
  <si>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</si>
  <si>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</si>
  <si>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</si>
  <si>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</si>
  <si>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</si>
  <si>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</si>
  <si>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</si>
  <si>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</si>
  <si>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</si>
  <si>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</si>
  <si>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</si>
  <si>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</si>
  <si>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</si>
  <si>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</si>
  <si>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</si>
  <si>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</si>
  <si>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</si>
  <si>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</si>
  <si>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</si>
  <si>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</si>
  <si>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</si>
  <si>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</si>
  <si>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</si>
  <si>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</si>
  <si>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</si>
  <si>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</si>
  <si>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</si>
  <si>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</si>
  <si>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</si>
  <si>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</si>
  <si>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</si>
  <si>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</si>
  <si>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</si>
  <si>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</si>
  <si>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</si>
  <si>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</si>
  <si>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</si>
  <si>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</si>
  <si>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</si>
  <si>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</si>
  <si>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</si>
  <si>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</si>
  <si>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</si>
  <si>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</si>
  <si>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</si>
  <si>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</si>
  <si>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</si>
  <si>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</si>
  <si>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</si>
  <si>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</si>
  <si>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</si>
  <si>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</si>
  <si>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</si>
  <si>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</si>
  <si>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</si>
  <si>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</si>
  <si>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</si>
  <si>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</si>
  <si>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</si>
  <si>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</si>
  <si>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</si>
  <si>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</si>
  <si>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</si>
  <si>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</si>
  <si>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</si>
  <si>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</si>
  <si>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</si>
  <si>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</si>
  <si>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</si>
  <si>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</si>
  <si>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</si>
  <si>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</si>
  <si>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</si>
  <si>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</si>
  <si>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</si>
  <si>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</si>
  <si>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</si>
  <si>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</si>
  <si>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</si>
  <si>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</si>
  <si>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</si>
  <si>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</si>
  <si>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</si>
  <si>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</si>
  <si>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</si>
  <si>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</si>
  <si>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</si>
  <si>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</si>
  <si>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</si>
  <si>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</si>
  <si>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</si>
  <si>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</si>
  <si>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</si>
  <si>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</si>
  <si>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</si>
  <si>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</si>
  <si>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</si>
  <si>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</si>
  <si>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</si>
  <si>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</si>
  <si>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</si>
  <si>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</si>
  <si>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</si>
  <si>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</si>
  <si>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</si>
  <si>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</si>
  <si>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</si>
  <si>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</si>
  <si>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</si>
  <si>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</si>
  <si>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</si>
  <si>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</si>
  <si>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</si>
  <si>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</si>
  <si>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</si>
  <si>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</si>
  <si>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</si>
  <si>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</si>
  <si>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</si>
  <si>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</si>
  <si>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</si>
  <si>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</si>
  <si>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</si>
  <si>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</si>
  <si>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</si>
  <si>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</si>
  <si>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</si>
  <si>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</si>
  <si>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</si>
  <si>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</si>
  <si>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</si>
  <si>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</si>
  <si>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</si>
  <si>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</si>
  <si>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</si>
  <si>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</si>
  <si>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</si>
  <si>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</si>
  <si>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</si>
  <si>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</si>
  <si>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</si>
  <si>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</si>
  <si>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</si>
  <si>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</si>
  <si>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</si>
  <si>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</si>
  <si>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</si>
  <si>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</si>
  <si>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</si>
  <si>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</si>
  <si>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</si>
  <si>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</si>
  <si>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</si>
  <si>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</si>
  <si>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</si>
  <si>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</si>
  <si>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</si>
  <si>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</si>
  <si>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</si>
  <si>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</si>
  <si>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</si>
  <si>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</si>
  <si>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</si>
  <si>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</si>
  <si>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</si>
  <si>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</si>
  <si>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</si>
  <si>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</si>
  <si>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</si>
  <si>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</si>
  <si>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</si>
  <si>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</si>
  <si>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</si>
  <si>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</si>
  <si>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</si>
  <si>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</si>
  <si>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</si>
  <si>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</si>
  <si>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</si>
  <si>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</si>
  <si>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</si>
  <si>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</si>
  <si>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</si>
  <si>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</si>
  <si>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</si>
  <si>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</si>
  <si>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</si>
  <si>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</si>
  <si>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</si>
  <si>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</si>
  <si>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</si>
  <si>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</si>
  <si>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</si>
  <si>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</si>
  <si>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</si>
  <si>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</si>
  <si>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</si>
  <si>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</si>
  <si>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</si>
  <si>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</si>
  <si>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</si>
  <si>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</si>
  <si>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</si>
  <si>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</si>
  <si>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</si>
  <si>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</si>
  <si>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</si>
  <si>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</si>
  <si>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</si>
  <si>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</si>
  <si>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</si>
  <si>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</si>
  <si>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</si>
  <si>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</si>
  <si>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</si>
  <si>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</si>
  <si>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</si>
  <si>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</si>
  <si>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</si>
  <si>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</si>
  <si>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</si>
  <si>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</si>
  <si>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</si>
  <si>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</si>
  <si>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</si>
  <si>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</si>
  <si>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</si>
  <si>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</si>
  <si>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</si>
  <si>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</si>
  <si>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</si>
  <si>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</si>
  <si>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</si>
  <si>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</si>
  <si>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</si>
  <si>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</si>
  <si>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</si>
  <si>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</si>
  <si>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</si>
  <si>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</si>
  <si>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</si>
  <si>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</si>
  <si>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</si>
  <si>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</si>
  <si>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</si>
  <si>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</si>
  <si>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</si>
  <si>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</si>
  <si>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</si>
  <si>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</si>
  <si>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</si>
  <si>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</si>
  <si>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</si>
  <si>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</si>
  <si>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</si>
  <si>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</si>
  <si>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</si>
  <si>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</si>
  <si>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</si>
  <si>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</si>
  <si>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</si>
  <si>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</si>
  <si>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</si>
  <si>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</si>
  <si>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</si>
  <si>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</si>
  <si>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</si>
  <si>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</si>
  <si>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</si>
  <si>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</si>
  <si>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</si>
  <si>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</si>
  <si>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</si>
  <si>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</si>
  <si>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</si>
  <si>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</si>
  <si>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</si>
  <si>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</si>
  <si>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</si>
  <si>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</si>
  <si>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</si>
  <si>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</si>
  <si>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</si>
  <si>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</si>
  <si>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</si>
  <si>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</si>
  <si>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</si>
  <si>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</si>
  <si>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</si>
  <si>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</si>
  <si>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</si>
  <si>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</si>
  <si>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</si>
  <si>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</si>
  <si>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</si>
  <si>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</si>
  <si>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</si>
  <si>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</si>
  <si>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</si>
  <si>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</si>
  <si>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</si>
  <si>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</si>
  <si>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</si>
  <si>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</si>
  <si>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</si>
  <si>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</si>
  <si>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</si>
  <si>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</si>
  <si>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</si>
  <si>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</si>
  <si>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</si>
  <si>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</si>
  <si>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</si>
  <si>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</si>
  <si>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</si>
  <si>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</si>
  <si>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</si>
  <si>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</si>
  <si>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</si>
  <si>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</si>
  <si>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</si>
  <si>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</si>
  <si>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</si>
  <si>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</si>
  <si>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</si>
  <si>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</si>
  <si>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</si>
  <si>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</si>
  <si>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</si>
  <si>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</si>
  <si>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</si>
  <si>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</si>
  <si>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</si>
  <si>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</si>
  <si>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</si>
  <si>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</si>
  <si>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</si>
  <si>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</si>
  <si>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</si>
  <si>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</si>
  <si>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</si>
  <si>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</si>
  <si>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</si>
  <si>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</si>
  <si>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</si>
  <si>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</si>
  <si>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</si>
  <si>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</si>
  <si>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</si>
  <si>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</si>
  <si>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</si>
  <si>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</si>
  <si>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</si>
  <si>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</si>
  <si>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</si>
  <si>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</si>
  <si>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</si>
  <si>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</si>
  <si>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</si>
  <si>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</si>
  <si>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</si>
  <si>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</si>
  <si>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</si>
  <si>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</si>
  <si>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</si>
  <si>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</si>
  <si>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</si>
  <si>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</si>
  <si>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</si>
  <si>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</si>
  <si>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</si>
  <si>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</si>
  <si>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</si>
  <si>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</si>
  <si>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</si>
  <si>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</si>
  <si>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</si>
  <si>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</si>
  <si>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</si>
  <si>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</si>
  <si>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</si>
  <si>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</si>
  <si>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</si>
  <si>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</si>
  <si>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</si>
  <si>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</si>
  <si>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</si>
  <si>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</si>
  <si>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</si>
  <si>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</si>
  <si>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</si>
  <si>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</si>
  <si>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</si>
  <si>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</si>
  <si>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</si>
  <si>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</si>
  <si>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</si>
  <si>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</si>
  <si>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</si>
  <si>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</si>
  <si>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</si>
  <si>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</si>
  <si>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</si>
  <si>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</si>
  <si>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</si>
  <si>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</si>
  <si>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</si>
  <si>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</si>
  <si>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</si>
  <si>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</si>
  <si>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</si>
  <si>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</si>
  <si>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</si>
  <si>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</si>
  <si>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</si>
  <si>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</si>
  <si>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</si>
  <si>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</si>
  <si>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</si>
  <si>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</si>
  <si>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</si>
  <si>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</si>
  <si>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</si>
  <si>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</si>
  <si>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</si>
  <si>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</si>
  <si>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</si>
  <si>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</si>
  <si>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</si>
  <si>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</si>
  <si>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</si>
  <si>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</si>
  <si>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</si>
  <si>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</si>
  <si>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</si>
  <si>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</si>
  <si>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</si>
  <si>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</si>
  <si>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</si>
  <si>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</si>
  <si>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</si>
  <si>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</si>
  <si>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</si>
  <si>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</si>
  <si>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</si>
  <si>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</si>
  <si>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</si>
  <si>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</si>
  <si>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</si>
  <si>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</si>
  <si>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</si>
  <si>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</si>
  <si>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</si>
  <si>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</si>
  <si>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</si>
  <si>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</si>
  <si>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</si>
  <si>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</si>
  <si>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</si>
  <si>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</si>
  <si>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</si>
  <si>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</si>
  <si>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</si>
  <si>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</si>
  <si>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</si>
  <si>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</si>
  <si>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</si>
  <si>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</si>
  <si>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</si>
  <si>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</si>
  <si>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</si>
  <si>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</si>
  <si>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</si>
  <si>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</si>
  <si>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</si>
  <si>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</si>
  <si>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</si>
  <si>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</si>
  <si>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</si>
  <si>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</si>
  <si>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</si>
  <si>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</si>
  <si>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</si>
  <si>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</si>
  <si>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</si>
  <si>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</si>
  <si>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</si>
  <si>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</si>
  <si>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</si>
  <si>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</si>
  <si>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</si>
  <si>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</si>
  <si>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</si>
  <si>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</si>
  <si>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</si>
  <si>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</si>
  <si>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</si>
  <si>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</si>
  <si>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</si>
  <si>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</si>
  <si>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</si>
  <si>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</si>
  <si>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</si>
  <si>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</si>
  <si>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</si>
  <si>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</si>
  <si>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</si>
  <si>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</si>
  <si>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</si>
  <si>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</si>
  <si>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</si>
  <si>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</si>
  <si>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</si>
  <si>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</si>
  <si>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</si>
  <si>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</si>
  <si>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</si>
  <si>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</si>
  <si>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</si>
  <si>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</si>
  <si>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</si>
  <si>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</si>
  <si>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</si>
  <si>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</si>
  <si>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</si>
  <si>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</si>
  <si>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</si>
  <si>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</si>
  <si>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</si>
  <si>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</si>
  <si>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</si>
  <si>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</si>
  <si>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</si>
  <si>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</si>
  <si>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</si>
  <si>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</si>
  <si>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</si>
  <si>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</si>
  <si>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</si>
  <si>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</si>
  <si>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</si>
  <si>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</si>
  <si>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</si>
  <si>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</si>
  <si>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</si>
  <si>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</si>
  <si>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</si>
  <si>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</si>
  <si>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</si>
  <si>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</si>
  <si>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</si>
  <si>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</si>
  <si>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</si>
  <si>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</si>
  <si>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</si>
  <si>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</si>
  <si>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</si>
  <si>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</si>
  <si>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</si>
  <si>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</si>
  <si>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</si>
  <si>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</si>
  <si>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</si>
  <si>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</si>
  <si>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</si>
  <si>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</si>
  <si>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</si>
  <si>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</si>
  <si>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</si>
  <si>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</si>
  <si>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</si>
  <si>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</si>
  <si>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</si>
  <si>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</si>
  <si>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</si>
  <si>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</si>
  <si>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</si>
  <si>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</si>
  <si>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</si>
  <si>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</si>
  <si>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</si>
  <si>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</si>
  <si>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</si>
  <si>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</si>
  <si>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</si>
  <si>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</si>
  <si>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</si>
  <si>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</si>
  <si>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</si>
  <si>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</si>
  <si>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</si>
  <si>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</si>
  <si>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</si>
  <si>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</si>
  <si>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</si>
  <si>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</si>
  <si>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</si>
  <si>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</si>
  <si>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</si>
  <si>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</si>
  <si>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</si>
  <si>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</si>
  <si>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</si>
  <si>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</si>
  <si>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</si>
  <si>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</si>
  <si>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</si>
  <si>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</si>
  <si>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</si>
  <si>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</si>
  <si>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</si>
  <si>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</si>
  <si>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</si>
  <si>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</si>
  <si>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</si>
  <si>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</si>
  <si>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</si>
  <si>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</si>
  <si>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</si>
  <si>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</si>
  <si>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</si>
  <si>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</si>
  <si>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</si>
  <si>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</si>
  <si>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</si>
  <si>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</si>
  <si>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</si>
  <si>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</si>
  <si>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</si>
  <si>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</si>
  <si>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</si>
  <si>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</si>
  <si>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</si>
  <si>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</si>
  <si>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</si>
  <si>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</si>
  <si>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</si>
  <si>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</si>
  <si>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</si>
  <si>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</si>
  <si>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</si>
  <si>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</si>
  <si>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</si>
  <si>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</si>
  <si>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</si>
  <si>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</si>
  <si>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</si>
  <si>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</si>
  <si>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</si>
  <si>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</si>
  <si>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</si>
  <si>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</si>
  <si>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</si>
  <si>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</si>
  <si>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</si>
  <si>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</si>
  <si>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</si>
  <si>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</si>
  <si>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</si>
  <si>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</si>
  <si>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</si>
  <si>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</si>
  <si>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</si>
  <si>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</si>
  <si>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</si>
  <si>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</si>
  <si>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</si>
  <si>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</si>
  <si>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</si>
  <si>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</si>
  <si>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</si>
  <si>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</si>
  <si>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</si>
  <si>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</si>
  <si>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</si>
  <si>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</si>
  <si>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</si>
  <si>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</si>
  <si>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</si>
  <si>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</si>
  <si>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</si>
  <si>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</si>
  <si>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</si>
  <si>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</si>
  <si>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</si>
  <si>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</si>
  <si>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</si>
  <si>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</si>
  <si>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</si>
  <si>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</si>
  <si>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</si>
  <si>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</si>
  <si>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</si>
  <si>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</si>
  <si>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</si>
  <si>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</si>
  <si>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</si>
  <si>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</si>
  <si>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</si>
  <si>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</si>
  <si>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</si>
  <si>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</si>
  <si>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</si>
  <si>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</si>
  <si>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</si>
  <si>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</si>
  <si>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</si>
  <si>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</si>
  <si>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</si>
  <si>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</si>
  <si>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</si>
  <si>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</si>
  <si>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</si>
  <si>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</si>
  <si>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</si>
  <si>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</si>
  <si>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</si>
  <si>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</si>
  <si>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</si>
  <si>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</si>
  <si>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</si>
  <si>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</si>
  <si>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</si>
  <si>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</si>
  <si>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</si>
  <si>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</si>
  <si>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</si>
  <si>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</si>
  <si>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</si>
  <si>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</si>
  <si>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</si>
  <si>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</si>
  <si>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</si>
  <si>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</si>
  <si>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</si>
  <si>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</si>
  <si>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</si>
  <si>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</si>
  <si>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</si>
  <si>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</si>
  <si>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</si>
  <si>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</si>
  <si>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</si>
  <si>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</si>
  <si>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</si>
  <si>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</si>
  <si>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</si>
  <si>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</si>
  <si>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</si>
  <si>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</si>
  <si>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</si>
  <si>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</si>
  <si>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</si>
  <si>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</si>
  <si>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</si>
  <si>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</si>
  <si>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</si>
  <si>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</si>
  <si>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</si>
  <si>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</si>
  <si>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</si>
  <si>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</si>
  <si>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</si>
  <si>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</si>
  <si>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</si>
  <si>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</si>
  <si>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</si>
  <si>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</si>
  <si>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</si>
  <si>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</si>
  <si>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</si>
  <si>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</si>
  <si>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</si>
  <si>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</si>
  <si>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</si>
  <si>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</si>
  <si>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</si>
  <si>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</si>
  <si>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</si>
  <si>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</si>
  <si>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</si>
  <si>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</si>
  <si>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</si>
  <si>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</si>
  <si>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</si>
  <si>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</si>
  <si>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</si>
  <si>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</si>
  <si>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</si>
  <si>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</si>
  <si>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</si>
  <si>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</si>
  <si>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</si>
  <si>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</si>
  <si>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</si>
  <si>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</si>
  <si>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</si>
  <si>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</si>
  <si>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</si>
  <si>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</si>
  <si>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</si>
  <si>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</si>
  <si>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</si>
  <si>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</si>
  <si>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</si>
  <si>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</si>
  <si>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</si>
  <si>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</si>
  <si>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</si>
  <si>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</si>
  <si>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</si>
  <si>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</si>
  <si>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</si>
  <si>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</si>
  <si>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</si>
  <si>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</si>
  <si>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</si>
  <si>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</si>
  <si>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</si>
  <si>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</si>
  <si>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</si>
  <si>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</si>
  <si>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</si>
  <si>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</si>
  <si>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</si>
  <si>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</si>
  <si>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</si>
  <si>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</si>
  <si>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</si>
  <si>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</si>
  <si>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</si>
  <si>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</si>
  <si>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</si>
  <si>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</si>
  <si>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</si>
  <si>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</si>
  <si>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</si>
  <si>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</si>
  <si>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</si>
  <si>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</si>
  <si>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</si>
  <si>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</si>
  <si>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</si>
  <si>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</si>
  <si>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</si>
  <si>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</si>
  <si>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</si>
  <si>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</si>
  <si>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</si>
  <si>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</si>
  <si>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</si>
  <si>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</si>
  <si>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</si>
  <si>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</si>
  <si>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</si>
  <si>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</si>
  <si>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</si>
  <si>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</si>
  <si>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</si>
  <si>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</si>
  <si>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</si>
  <si>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</si>
  <si>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</si>
  <si>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</si>
  <si>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</si>
  <si>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</si>
  <si>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</si>
  <si>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</si>
  <si>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</si>
  <si>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</si>
  <si>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</si>
  <si>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</si>
  <si>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</si>
  <si>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</si>
  <si>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</si>
  <si>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</si>
  <si>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</si>
  <si>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</si>
  <si>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</si>
  <si>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</si>
  <si>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</si>
  <si>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</si>
  <si>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</si>
  <si>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</si>
  <si>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</si>
  <si>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</si>
  <si>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</si>
  <si>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</si>
  <si>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</si>
  <si>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</si>
  <si>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</si>
  <si>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</si>
  <si>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</si>
  <si>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</si>
  <si>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</si>
  <si>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</si>
  <si>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</si>
  <si>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</si>
  <si>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</si>
  <si>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</si>
  <si>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</si>
  <si>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</si>
  <si>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</si>
  <si>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</si>
  <si>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</si>
  <si>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</si>
  <si>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</si>
  <si>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</si>
  <si>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</si>
  <si>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</si>
  <si>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</si>
  <si>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</si>
  <si>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</si>
  <si>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</si>
  <si>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</si>
  <si>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</si>
  <si>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</si>
  <si>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</si>
  <si>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</si>
  <si>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</si>
  <si>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</si>
  <si>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</si>
  <si>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</si>
  <si>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</si>
  <si>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</si>
  <si>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</si>
  <si>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</si>
  <si>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</si>
  <si>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</si>
  <si>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</si>
  <si>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</si>
  <si>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</si>
  <si>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</si>
  <si>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</si>
  <si>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</si>
  <si>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</si>
  <si>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</si>
  <si>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</si>
  <si>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</si>
  <si>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</si>
  <si>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</si>
  <si>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</si>
  <si>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</si>
  <si>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</si>
  <si>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</si>
  <si>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</si>
  <si>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</si>
  <si>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</si>
  <si>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</si>
  <si>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</si>
  <si>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</si>
  <si>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</si>
  <si>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</si>
  <si>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</si>
  <si>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</si>
  <si>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</si>
  <si>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</si>
  <si>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</si>
  <si>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</si>
  <si>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</si>
  <si>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</si>
  <si>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</si>
  <si>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</si>
  <si>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</si>
  <si>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</si>
  <si>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</si>
  <si>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</si>
  <si>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</si>
  <si>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</si>
  <si>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</si>
  <si>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</si>
  <si>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</si>
  <si>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</si>
  <si>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</si>
  <si>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</si>
  <si>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</si>
  <si>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</si>
  <si>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</si>
  <si>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</si>
  <si>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</si>
  <si>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</si>
  <si>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</si>
  <si>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</si>
  <si>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</si>
  <si>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</si>
  <si>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</si>
  <si>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</si>
  <si>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</si>
  <si>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</si>
  <si>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</si>
  <si>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</si>
  <si>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</si>
  <si>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</si>
  <si>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</si>
  <si>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</si>
  <si>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</si>
  <si>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</si>
  <si>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</si>
  <si>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</si>
  <si>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</si>
  <si>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</si>
  <si>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</si>
  <si>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</si>
  <si>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</si>
  <si>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</si>
  <si>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</si>
  <si>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</si>
  <si>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</si>
  <si>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</si>
  <si>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</si>
  <si>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</si>
  <si>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</si>
  <si>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</si>
  <si>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</si>
  <si>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</si>
  <si>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</si>
  <si>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</si>
  <si>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</si>
  <si>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</si>
  <si>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</si>
  <si>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</si>
  <si>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</si>
  <si>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</si>
  <si>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</si>
  <si>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</si>
  <si>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</si>
  <si>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</si>
  <si>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</si>
  <si>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</si>
  <si>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</si>
  <si>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</si>
  <si>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</si>
  <si>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</si>
  <si>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</si>
  <si>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</si>
  <si>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</si>
  <si>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</si>
  <si>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</si>
  <si>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</si>
  <si>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</si>
  <si>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</si>
  <si>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</si>
  <si>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</si>
  <si>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</si>
  <si>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</si>
  <si>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</si>
  <si>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</si>
  <si>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</si>
  <si>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</si>
  <si>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</si>
  <si>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</si>
  <si>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</si>
  <si>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</si>
  <si>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</si>
  <si>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</si>
  <si>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</si>
  <si>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</si>
  <si>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</si>
  <si>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</si>
  <si>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</si>
  <si>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</si>
  <si>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</si>
  <si>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</si>
  <si>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</si>
  <si>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</si>
  <si>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</si>
  <si>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</si>
  <si>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</si>
  <si>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</si>
  <si>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</si>
  <si>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</si>
  <si>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</si>
  <si>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</si>
  <si>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</si>
  <si>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</si>
  <si>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</si>
  <si>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</si>
  <si>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</si>
  <si>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</si>
  <si>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</si>
  <si>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</si>
  <si>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</si>
  <si>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</si>
  <si>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</si>
  <si>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</si>
  <si>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</si>
  <si>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</si>
  <si>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</si>
  <si>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</si>
  <si>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</si>
  <si>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</si>
  <si>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</si>
  <si>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</si>
  <si>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</si>
  <si>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</si>
  <si>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</si>
  <si>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</si>
  <si>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</si>
  <si>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</si>
  <si>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</si>
  <si>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</si>
  <si>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</si>
  <si>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</si>
  <si>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</si>
  <si>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</si>
  <si>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</si>
  <si>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</si>
  <si>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</si>
  <si>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</si>
  <si>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</si>
  <si>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</si>
  <si>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</si>
  <si>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</si>
  <si>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</si>
  <si>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</si>
  <si>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</si>
  <si>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</si>
  <si>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</si>
  <si>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</si>
  <si>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</si>
  <si>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</si>
  <si>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</si>
  <si>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</si>
  <si>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</si>
  <si>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</si>
  <si>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</si>
  <si>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</si>
  <si>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</si>
  <si>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</si>
  <si>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</si>
  <si>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</si>
  <si>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</si>
  <si>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</si>
  <si>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</si>
  <si>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</si>
  <si>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</si>
  <si>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</si>
  <si>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</si>
  <si>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</si>
  <si>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</si>
  <si>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</si>
  <si>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</si>
  <si>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</si>
  <si>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</si>
  <si>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</si>
  <si>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</si>
  <si>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</si>
  <si>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</si>
  <si>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</si>
  <si>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</si>
  <si>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</si>
  <si>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</si>
  <si>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</si>
  <si>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</si>
  <si>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</si>
  <si>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</si>
  <si>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</si>
  <si>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</si>
  <si>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</si>
  <si>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</si>
  <si>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</si>
  <si>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</si>
  <si>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</si>
  <si>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</si>
  <si>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</si>
  <si>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</si>
  <si>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</si>
  <si>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</si>
  <si>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</si>
  <si>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</si>
  <si>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</si>
  <si>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</si>
  <si>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</si>
  <si>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</si>
  <si>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</si>
  <si>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</si>
  <si>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</si>
  <si>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</si>
  <si>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</si>
  <si>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</si>
  <si>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</si>
  <si>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</si>
  <si>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</si>
  <si>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</si>
  <si>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</si>
  <si>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</si>
  <si>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</si>
  <si>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</si>
  <si>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</si>
  <si>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</si>
  <si>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</si>
  <si>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</si>
  <si>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</si>
  <si>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</si>
  <si>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</si>
  <si>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</si>
  <si>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</si>
  <si>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</si>
  <si>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</si>
  <si>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</si>
  <si>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</si>
  <si>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</si>
  <si>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</si>
  <si>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</si>
  <si>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</si>
  <si>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</si>
  <si>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</si>
  <si>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</si>
  <si>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</si>
  <si>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</si>
  <si>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</si>
  <si>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</si>
  <si>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</si>
  <si>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</si>
  <si>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</si>
  <si>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</si>
  <si>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</si>
  <si>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</si>
  <si>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</si>
  <si>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</si>
  <si>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</si>
  <si>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</si>
  <si>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</si>
  <si>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</si>
  <si>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</si>
  <si>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</si>
  <si>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</si>
  <si>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</si>
  <si>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</si>
  <si>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</si>
  <si>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</si>
  <si>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</si>
  <si>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</si>
  <si>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</si>
  <si>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</si>
  <si>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</si>
  <si>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</si>
  <si>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</si>
  <si>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</si>
  <si>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</si>
  <si>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</si>
  <si>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</si>
  <si>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</si>
  <si>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</si>
  <si>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</si>
  <si>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</si>
  <si>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</si>
  <si>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</si>
  <si>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</si>
  <si>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</si>
  <si>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</si>
  <si>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</si>
  <si>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</si>
  <si>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</si>
  <si>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</si>
  <si>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</si>
  <si>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</si>
  <si>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</si>
  <si>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</si>
  <si>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</si>
  <si>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</si>
  <si>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</si>
  <si>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</si>
  <si>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</si>
  <si>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</si>
  <si>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</si>
  <si>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</si>
  <si>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</si>
  <si>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</si>
  <si>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</si>
  <si>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</si>
  <si>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</si>
  <si>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</si>
  <si>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</si>
  <si>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</si>
  <si>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</si>
  <si>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</si>
  <si>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</si>
  <si>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</si>
  <si>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</si>
  <si>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</si>
  <si>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</si>
  <si>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</si>
  <si>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</si>
  <si>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</si>
  <si>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</si>
  <si>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</si>
  <si>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</si>
  <si>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</si>
  <si>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</si>
  <si>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</si>
  <si>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</si>
  <si>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</si>
  <si>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</si>
  <si>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</si>
  <si>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</si>
  <si>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</si>
  <si>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</si>
  <si>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</si>
  <si>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</si>
  <si>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</si>
  <si>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</si>
  <si>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</si>
  <si>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</si>
  <si>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</si>
  <si>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</si>
  <si>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</si>
  <si>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</si>
  <si>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</si>
  <si>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</si>
  <si>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</si>
  <si>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</si>
  <si>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</si>
  <si>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</si>
  <si>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</si>
  <si>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</si>
  <si>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</si>
  <si>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</si>
  <si>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</si>
  <si>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</si>
  <si>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</si>
  <si>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</si>
  <si>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</si>
  <si>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</si>
  <si>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</si>
  <si>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</si>
  <si>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</si>
  <si>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</si>
  <si>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</si>
  <si>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</si>
  <si>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</si>
  <si>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</si>
  <si>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</si>
  <si>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</si>
  <si>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</si>
  <si>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</si>
  <si>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</si>
  <si>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</si>
  <si>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</si>
  <si>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</si>
  <si>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</si>
  <si>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</si>
  <si>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</si>
  <si>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</si>
  <si>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</si>
  <si>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</si>
  <si>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</si>
  <si>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</si>
  <si>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</si>
  <si>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</si>
  <si>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</si>
  <si>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</si>
  <si>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</si>
  <si>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</si>
  <si>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</si>
  <si>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</si>
  <si>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</si>
  <si>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</si>
  <si>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</si>
  <si>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</si>
  <si>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</si>
  <si>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</si>
  <si>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</si>
  <si>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</si>
  <si>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</si>
  <si>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</si>
  <si>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</si>
  <si>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</si>
  <si>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</si>
  <si>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</si>
  <si>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</si>
  <si>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</si>
  <si>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</si>
  <si>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</si>
  <si>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</si>
  <si>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</si>
  <si>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</si>
  <si>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</si>
  <si>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</si>
  <si>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</si>
  <si>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</si>
  <si>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</si>
  <si>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</si>
  <si>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</si>
  <si>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</si>
  <si>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</si>
  <si>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</si>
  <si>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</si>
  <si>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</si>
  <si>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</si>
  <si>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</si>
  <si>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</si>
  <si>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</si>
  <si>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</si>
  <si>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</si>
  <si>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</si>
  <si>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</si>
  <si>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</si>
  <si>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</si>
  <si>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</si>
  <si>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</si>
  <si>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</si>
  <si>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</si>
  <si>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</si>
  <si>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</si>
  <si>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</si>
  <si>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</si>
  <si>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</si>
  <si>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</si>
  <si>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</si>
  <si>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</si>
  <si>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</si>
  <si>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</si>
  <si>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</si>
  <si>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</si>
  <si>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</si>
  <si>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</si>
  <si>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</si>
  <si>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</si>
  <si>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</si>
  <si>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</si>
  <si>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</si>
  <si>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</si>
  <si>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</si>
  <si>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</si>
  <si>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</si>
  <si>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</si>
  <si>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</si>
  <si>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</si>
  <si>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</si>
  <si>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</si>
  <si>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</si>
  <si>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</si>
  <si>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</si>
  <si>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</si>
  <si>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</si>
  <si>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</si>
  <si>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</si>
  <si>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</si>
  <si>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</si>
  <si>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</si>
  <si>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</si>
  <si>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</si>
  <si>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</si>
  <si>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</si>
  <si>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</si>
  <si>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</si>
  <si>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</si>
  <si>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</si>
  <si>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</si>
  <si>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</si>
  <si>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</si>
  <si>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</si>
  <si>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</si>
  <si>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</si>
  <si>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</si>
  <si>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</si>
  <si>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</si>
  <si>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</si>
  <si>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</si>
  <si>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</si>
  <si>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</si>
  <si>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</si>
  <si>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</si>
  <si>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</si>
  <si>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</si>
  <si>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</si>
  <si>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</si>
  <si>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</si>
  <si>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</si>
  <si>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</si>
  <si>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</si>
  <si>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</si>
  <si>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</si>
  <si>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</si>
  <si>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</si>
  <si>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</si>
  <si>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</si>
  <si>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</si>
  <si>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</si>
  <si>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</si>
  <si>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</si>
  <si>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</si>
  <si>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</si>
  <si>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</si>
  <si>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</si>
  <si>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</si>
  <si>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</si>
  <si>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</si>
  <si>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</si>
  <si>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</si>
  <si>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</si>
  <si>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</si>
  <si>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</si>
  <si>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</si>
  <si>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</si>
  <si>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</si>
  <si>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</si>
  <si>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</si>
  <si>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</si>
  <si>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</si>
  <si>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</si>
  <si>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</si>
  <si>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</si>
  <si>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</si>
  <si>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</si>
  <si>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</si>
  <si>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</si>
  <si>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</si>
  <si>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</si>
  <si>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</si>
  <si>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</si>
  <si>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</si>
  <si>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</si>
  <si>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</si>
  <si>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</si>
  <si>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</si>
  <si>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</si>
  <si>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</si>
  <si>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</si>
  <si>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</si>
  <si>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</si>
  <si>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</si>
  <si>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</si>
  <si>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</si>
  <si>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</si>
  <si>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</si>
  <si>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</si>
  <si>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</si>
  <si>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</si>
  <si>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</si>
  <si>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</si>
  <si>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</si>
  <si>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</si>
  <si>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</si>
  <si>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</si>
  <si>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</si>
  <si>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</si>
  <si>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</si>
  <si>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</si>
  <si>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</si>
  <si>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</si>
  <si>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</si>
  <si>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</si>
  <si>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</si>
  <si>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</si>
  <si>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</si>
  <si>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</si>
  <si>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</si>
  <si>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</si>
  <si>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</si>
  <si>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</si>
  <si>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</si>
  <si>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</si>
  <si>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</si>
  <si>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</si>
  <si>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</si>
  <si>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</si>
  <si>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</si>
  <si>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</si>
  <si>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</si>
  <si>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</si>
  <si>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</si>
  <si>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</si>
  <si>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</si>
  <si>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</si>
  <si>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</si>
  <si>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</si>
  <si>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</si>
  <si>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</si>
  <si>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</si>
  <si>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</si>
  <si>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</si>
  <si>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</si>
  <si>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</si>
  <si>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</si>
  <si>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</si>
  <si>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</si>
  <si>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</si>
  <si>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</si>
  <si>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</si>
  <si>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</si>
  <si>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</si>
  <si>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</si>
  <si>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</si>
  <si>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</si>
  <si>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</si>
  <si>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</si>
  <si>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</si>
  <si>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</si>
  <si>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</si>
  <si>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</si>
  <si>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</si>
  <si>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</si>
  <si>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</si>
  <si>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</si>
  <si>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</si>
  <si>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</si>
  <si>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</si>
  <si>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</si>
  <si>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</si>
  <si>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</si>
  <si>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</si>
  <si>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</si>
  <si>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</si>
  <si>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</si>
  <si>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</si>
  <si>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</si>
  <si>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</si>
  <si>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</si>
  <si>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</si>
  <si>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</si>
  <si>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</si>
  <si>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</si>
  <si>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</si>
  <si>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</si>
  <si>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</si>
  <si>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</si>
  <si>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</si>
  <si>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</si>
  <si>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</si>
  <si>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</si>
  <si>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</si>
  <si>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</si>
  <si>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</si>
  <si>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</si>
  <si>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</si>
  <si>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</si>
  <si>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</si>
  <si>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</si>
  <si>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</si>
  <si>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</si>
  <si>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</si>
  <si>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</si>
  <si>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</si>
  <si>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</si>
  <si>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</si>
  <si>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</si>
  <si>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</si>
  <si>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</si>
  <si>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</si>
  <si>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</si>
  <si>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</si>
  <si>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</si>
  <si>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</si>
  <si>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</si>
  <si>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</si>
  <si>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</si>
  <si>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</si>
  <si>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</si>
  <si>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</si>
  <si>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</si>
  <si>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</si>
  <si>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</si>
  <si>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</si>
  <si>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</si>
  <si>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</si>
  <si>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</si>
  <si>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</si>
  <si>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</si>
  <si>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</si>
  <si>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</si>
  <si>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</si>
  <si>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</si>
  <si>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</si>
  <si>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</si>
  <si>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</si>
  <si>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</si>
  <si>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</si>
  <si>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</si>
  <si>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</si>
  <si>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</si>
  <si>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</si>
  <si>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</si>
  <si>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</si>
  <si>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</si>
  <si>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</si>
  <si>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</si>
  <si>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</si>
  <si>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</si>
  <si>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</si>
  <si>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</si>
  <si>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</si>
  <si>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</si>
  <si>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</si>
  <si>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</si>
  <si>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</si>
  <si>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</si>
  <si>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</si>
  <si>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</si>
  <si>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</si>
  <si>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</si>
  <si>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</si>
  <si>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</si>
  <si>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</si>
  <si>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</si>
  <si>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</si>
  <si>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</si>
  <si>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</si>
  <si>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</si>
  <si>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</si>
  <si>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</si>
  <si>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</si>
  <si>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</si>
  <si>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</si>
  <si>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</si>
  <si>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</si>
  <si>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</si>
  <si>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</si>
  <si>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</si>
  <si>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</si>
  <si>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</si>
  <si>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</si>
  <si>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</si>
  <si>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</si>
  <si>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</si>
  <si>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</si>
  <si>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</si>
  <si>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</si>
  <si>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</si>
  <si>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</si>
  <si>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</si>
  <si>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</si>
  <si>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</si>
  <si>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</si>
  <si>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</si>
  <si>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</si>
  <si>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</si>
  <si>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</si>
  <si>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</si>
  <si>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</si>
  <si>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</si>
  <si>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</si>
  <si>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</si>
  <si>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</si>
  <si>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</si>
  <si>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</si>
  <si>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</si>
  <si>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</si>
  <si>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</si>
  <si>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</si>
  <si>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</si>
  <si>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</si>
  <si>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</si>
  <si>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</si>
  <si>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</si>
  <si>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</si>
  <si>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</si>
  <si>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</si>
  <si>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</si>
  <si>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</si>
  <si>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</si>
  <si>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</si>
  <si>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</si>
  <si>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</si>
  <si>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</si>
  <si>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</si>
  <si>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</si>
  <si>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</si>
  <si>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</si>
  <si>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</si>
  <si>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</si>
  <si>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</si>
  <si>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</si>
  <si>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</si>
  <si>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</si>
  <si>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</si>
  <si>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</si>
  <si>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</si>
  <si>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</si>
  <si>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</si>
  <si>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</si>
  <si>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</si>
  <si>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</si>
  <si>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</si>
  <si>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</si>
  <si>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</si>
  <si>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</si>
  <si>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</si>
  <si>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</si>
  <si>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</si>
  <si>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</si>
  <si>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</si>
  <si>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</si>
  <si>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</si>
  <si>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</si>
  <si>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</si>
  <si>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</si>
  <si>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</si>
  <si>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</si>
  <si>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</si>
  <si>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</si>
  <si>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</si>
  <si>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</si>
  <si>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</si>
  <si>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</si>
  <si>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</si>
  <si>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</si>
  <si>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</si>
  <si>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</si>
  <si>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</si>
  <si>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</si>
  <si>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</si>
  <si>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</si>
  <si>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</si>
  <si>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</si>
  <si>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</si>
  <si>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</si>
  <si>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</si>
  <si>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</si>
  <si>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</si>
  <si>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</si>
  <si>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</si>
  <si>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</si>
  <si>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</si>
  <si>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</si>
  <si>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</si>
  <si>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</si>
  <si>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</si>
  <si>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</si>
  <si>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</si>
  <si>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</si>
  <si>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</si>
  <si>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</si>
  <si>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</si>
  <si>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</si>
  <si>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</si>
  <si>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</si>
  <si>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</si>
  <si>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</si>
  <si>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</si>
  <si>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</si>
  <si>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</si>
  <si>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</si>
  <si>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</si>
  <si>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</si>
  <si>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</si>
  <si>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</si>
  <si>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</si>
  <si>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</si>
  <si>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</si>
  <si>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</si>
  <si>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</si>
  <si>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</si>
  <si>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</si>
  <si>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</si>
  <si>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</si>
  <si>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</si>
  <si>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</si>
  <si>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</si>
  <si>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</si>
  <si>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</si>
  <si>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</si>
  <si>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</si>
  <si>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</si>
  <si>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</si>
  <si>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</si>
  <si>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</si>
  <si>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</si>
  <si>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</si>
  <si>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</si>
  <si>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</si>
  <si>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</si>
  <si>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</si>
  <si>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</si>
  <si>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</si>
  <si>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</si>
  <si>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</si>
  <si>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</si>
  <si>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</si>
  <si>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</si>
  <si>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</si>
  <si>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</si>
  <si>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</si>
  <si>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</si>
  <si>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</si>
  <si>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</si>
  <si>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</si>
  <si>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</si>
  <si>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</si>
  <si>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</si>
  <si>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</si>
  <si>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</si>
  <si>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</si>
  <si>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</si>
  <si>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</si>
  <si>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</si>
  <si>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</si>
  <si>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</si>
  <si>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</si>
  <si>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</si>
  <si>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</si>
  <si>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</si>
  <si>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</si>
  <si>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</si>
  <si>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</si>
  <si>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</si>
  <si>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</si>
  <si>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</si>
  <si>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</si>
  <si>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</si>
  <si>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</si>
  <si>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</si>
  <si>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</si>
  <si>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</si>
  <si>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</si>
  <si>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</si>
  <si>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</si>
  <si>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</si>
  <si>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</si>
  <si>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</si>
  <si>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</si>
  <si>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</si>
  <si>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</si>
  <si>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</si>
  <si>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</si>
  <si>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</si>
  <si>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</si>
  <si>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</si>
  <si>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</si>
  <si>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</si>
  <si>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</si>
  <si>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</si>
  <si>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</si>
  <si>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</si>
  <si>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</si>
  <si>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</si>
  <si>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</si>
  <si>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</si>
  <si>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</si>
  <si>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</si>
  <si>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</si>
  <si>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</si>
  <si>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</si>
  <si>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</si>
  <si>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</si>
  <si>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</si>
  <si>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</si>
  <si>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</si>
  <si>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</si>
  <si>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</si>
  <si>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</si>
  <si>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</si>
  <si>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</si>
  <si>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</si>
  <si>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</si>
  <si>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</si>
  <si>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</si>
  <si>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</si>
  <si>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</si>
  <si>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</si>
  <si>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</si>
  <si>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</si>
  <si>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</si>
  <si>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</si>
  <si>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</si>
  <si>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</si>
  <si>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</si>
  <si>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</si>
  <si>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</si>
  <si>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</si>
  <si>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</si>
  <si>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</si>
  <si>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</si>
  <si>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</si>
  <si>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</si>
  <si>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</si>
  <si>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</si>
  <si>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</si>
  <si>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</si>
  <si>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</si>
  <si>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</si>
  <si>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</si>
  <si>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</si>
  <si>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</si>
  <si>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</si>
  <si>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</si>
  <si>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</si>
  <si>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</si>
  <si>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</si>
  <si>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</si>
  <si>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</si>
  <si>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</si>
  <si>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</si>
  <si>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</si>
  <si>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</si>
  <si>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</si>
  <si>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</si>
  <si>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</si>
  <si>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</si>
  <si>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</si>
  <si>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</si>
  <si>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</si>
  <si>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</si>
  <si>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</si>
  <si>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</si>
  <si>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</si>
  <si>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</si>
  <si>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</si>
  <si>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</si>
  <si>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</si>
  <si>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</si>
  <si>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</si>
  <si>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</si>
  <si>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</si>
  <si>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</si>
  <si>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</si>
  <si>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</si>
  <si>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</si>
  <si>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</si>
  <si>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</si>
  <si>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</si>
  <si>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</si>
  <si>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</si>
  <si>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</si>
  <si>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</si>
  <si>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</si>
  <si>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</si>
  <si>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</si>
  <si>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</si>
  <si>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</si>
  <si>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</si>
  <si>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</si>
  <si>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</si>
  <si>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</si>
  <si>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</si>
  <si>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</si>
  <si>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</si>
  <si>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</si>
  <si>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</si>
  <si>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</si>
  <si>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</si>
  <si>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</si>
  <si>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</si>
  <si>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</si>
  <si>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</si>
  <si>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</si>
  <si>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</si>
  <si>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</si>
  <si>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</si>
  <si>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</si>
  <si>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</si>
  <si>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</si>
  <si>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</si>
  <si>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</si>
  <si>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</si>
  <si>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</si>
  <si>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</si>
  <si>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</si>
  <si>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</si>
  <si>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</si>
  <si>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</si>
  <si>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</si>
  <si>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</si>
  <si>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</si>
  <si>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</si>
  <si>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</si>
  <si>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</si>
  <si>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</si>
  <si>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</si>
  <si>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</si>
  <si>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</si>
  <si>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</si>
  <si>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</si>
  <si>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</si>
  <si>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</si>
  <si>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</si>
  <si>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</si>
  <si>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</si>
  <si>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</si>
  <si>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</si>
  <si>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</si>
  <si>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</si>
  <si>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</si>
  <si>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</si>
  <si>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</si>
  <si>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</si>
  <si>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</si>
  <si>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</si>
  <si>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</si>
  <si>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</si>
  <si>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</si>
  <si>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</si>
  <si>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</si>
  <si>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</si>
  <si>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</si>
  <si>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</si>
  <si>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</si>
  <si>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</si>
  <si>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</si>
  <si>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</si>
  <si>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</si>
  <si>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</si>
  <si>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</si>
  <si>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</si>
  <si>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</si>
  <si>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</si>
  <si>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</si>
  <si>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</si>
  <si>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</si>
  <si>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</si>
  <si>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</si>
  <si>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</si>
  <si>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</si>
  <si>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</si>
  <si>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</si>
  <si>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</si>
  <si>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</si>
  <si>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</si>
  <si>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</si>
  <si>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</si>
  <si>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</si>
  <si>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</si>
  <si>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</si>
  <si>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</si>
  <si>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</si>
  <si>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</si>
  <si>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</si>
  <si>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</si>
  <si>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</si>
  <si>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</si>
  <si>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</si>
  <si>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</si>
  <si>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</si>
  <si>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</si>
  <si>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</si>
  <si>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</si>
  <si>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</si>
  <si>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</si>
  <si>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</si>
  <si>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</si>
  <si>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</si>
  <si>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</si>
  <si>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</si>
  <si>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</si>
  <si>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</si>
  <si>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</si>
  <si>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</si>
  <si>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</si>
  <si>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</si>
  <si>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</si>
  <si>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</si>
  <si>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</si>
  <si>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</si>
  <si>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</si>
  <si>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</si>
  <si>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</si>
  <si>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</si>
  <si>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</si>
  <si>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</si>
  <si>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</si>
  <si>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</si>
  <si>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</si>
  <si>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</si>
  <si>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</si>
  <si>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</si>
  <si>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</si>
  <si>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</si>
  <si>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</si>
  <si>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</si>
  <si>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</si>
  <si>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</si>
  <si>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</si>
  <si>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</si>
  <si>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</si>
  <si>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</si>
  <si>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</si>
  <si>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</si>
  <si>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</si>
  <si>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</si>
  <si>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</si>
  <si>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</si>
  <si>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</si>
  <si>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</si>
  <si>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</si>
  <si>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</si>
  <si>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</si>
  <si>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</si>
  <si>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</si>
  <si>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</si>
  <si>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</si>
  <si>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</si>
  <si>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</si>
  <si>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</si>
  <si>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</si>
  <si>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</si>
  <si>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</si>
  <si>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</si>
  <si>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</si>
  <si>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</si>
  <si>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</si>
  <si>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</si>
  <si>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</si>
  <si>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</si>
  <si>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</si>
  <si>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</si>
  <si>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</si>
  <si>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</si>
  <si>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</si>
  <si>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</si>
  <si>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</si>
  <si>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</si>
  <si>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</si>
  <si>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</si>
  <si>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</si>
  <si>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</si>
  <si>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</si>
  <si>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</si>
  <si>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</si>
  <si>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</si>
  <si>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</si>
  <si>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</si>
  <si>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</si>
  <si>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</si>
  <si>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</si>
  <si>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</si>
  <si>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</si>
  <si>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</si>
  <si>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</si>
  <si>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</si>
  <si>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</si>
  <si>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</si>
  <si>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</si>
  <si>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</si>
  <si>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</si>
  <si>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</si>
  <si>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</si>
  <si>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</si>
  <si>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</si>
  <si>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</si>
  <si>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</si>
  <si>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</si>
  <si>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</si>
  <si>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</si>
  <si>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</si>
  <si>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</si>
  <si>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</si>
  <si>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</si>
  <si>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</si>
  <si>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</si>
  <si>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</si>
  <si>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</si>
  <si>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</si>
  <si>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</si>
  <si>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</si>
  <si>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</si>
  <si>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</si>
  <si>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</si>
  <si>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</si>
  <si>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</si>
  <si>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</si>
  <si>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</si>
  <si>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</si>
  <si>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</si>
  <si>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</si>
  <si>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</si>
  <si>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</si>
  <si>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</si>
  <si>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</si>
  <si>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</si>
  <si>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</si>
  <si>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</si>
  <si>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</si>
  <si>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</si>
  <si>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</si>
  <si>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</si>
  <si>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</si>
  <si>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</si>
  <si>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</si>
  <si>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</si>
  <si>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</si>
  <si>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</si>
  <si>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</si>
  <si>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</si>
  <si>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</si>
  <si>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</si>
  <si>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</si>
  <si>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</si>
  <si>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</si>
  <si>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</si>
  <si>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</si>
  <si>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</si>
  <si>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</si>
  <si>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</si>
  <si>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</si>
  <si>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</si>
  <si>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</si>
  <si>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</si>
  <si>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</si>
  <si>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</si>
  <si>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</si>
  <si>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</si>
  <si>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</si>
  <si>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</si>
  <si>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</si>
  <si>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</si>
  <si>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</si>
  <si>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</si>
  <si>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</si>
  <si>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</si>
  <si>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</si>
  <si>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</si>
  <si>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</si>
  <si>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</si>
  <si>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</si>
  <si>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</si>
  <si>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</si>
  <si>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</si>
  <si>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</si>
  <si>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</si>
  <si>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</si>
  <si>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</si>
  <si>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</si>
  <si>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</si>
  <si>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</si>
  <si>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</si>
  <si>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</si>
  <si>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</si>
  <si>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</si>
  <si>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</si>
  <si>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</si>
  <si>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</si>
  <si>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</si>
  <si>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</si>
  <si>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</si>
  <si>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</si>
  <si>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</si>
  <si>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</si>
  <si>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</si>
  <si>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</si>
  <si>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</si>
  <si>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</si>
  <si>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</si>
  <si>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</si>
  <si>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</si>
  <si>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</si>
  <si>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</si>
  <si>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</si>
  <si>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</si>
  <si>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</si>
  <si>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</si>
  <si>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</si>
  <si>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</si>
  <si>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</si>
  <si>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</si>
  <si>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</si>
  <si>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</si>
  <si>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</si>
  <si>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</si>
  <si>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</si>
  <si>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</si>
  <si>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</si>
  <si>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</si>
  <si>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</si>
  <si>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</si>
  <si>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</si>
  <si>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</si>
  <si>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</si>
  <si>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</si>
  <si>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</si>
  <si>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</si>
  <si>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</si>
  <si>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</si>
  <si>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</si>
  <si>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</si>
  <si>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</si>
  <si>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</si>
  <si>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</si>
  <si>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</si>
  <si>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</si>
  <si>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</si>
  <si>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</si>
  <si>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</si>
  <si>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</si>
  <si>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</si>
  <si>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</si>
  <si>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</si>
  <si>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</si>
  <si>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</si>
  <si>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</si>
  <si>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</si>
  <si>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</si>
  <si>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</si>
  <si>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</si>
  <si>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</si>
  <si>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</si>
  <si>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</si>
  <si>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</si>
  <si>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</si>
  <si>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</si>
  <si>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</si>
  <si>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</si>
  <si>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</si>
  <si>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</si>
  <si>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</si>
  <si>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</si>
  <si>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</si>
  <si>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</si>
  <si>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</si>
  <si>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</si>
  <si>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</si>
  <si>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</si>
  <si>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</si>
  <si>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</si>
  <si>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</si>
  <si>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</si>
  <si>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</si>
  <si>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</si>
  <si>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</si>
  <si>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</si>
  <si>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</si>
  <si>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</si>
  <si>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</si>
  <si>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</si>
  <si>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</si>
  <si>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</si>
  <si>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</si>
  <si>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</si>
  <si>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</si>
  <si>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</si>
  <si>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</si>
  <si>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</si>
  <si>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</si>
  <si>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</si>
  <si>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</si>
  <si>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</si>
  <si>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</si>
  <si>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</si>
  <si>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</si>
  <si>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</si>
  <si>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</si>
  <si>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</si>
  <si>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</si>
  <si>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</si>
  <si>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</si>
  <si>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</si>
  <si>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</si>
  <si>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</si>
  <si>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</si>
  <si>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</si>
  <si>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</si>
  <si>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</si>
  <si>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</si>
  <si>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</si>
  <si>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</si>
  <si>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</si>
  <si>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</si>
  <si>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</si>
  <si>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</si>
  <si>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</si>
  <si>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</si>
  <si>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</si>
  <si>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</si>
  <si>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</si>
  <si>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</si>
  <si>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</si>
  <si>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</si>
  <si>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</si>
  <si>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</si>
  <si>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</si>
  <si>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</si>
  <si>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</si>
  <si>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</si>
  <si>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</si>
  <si>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</si>
  <si>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</si>
  <si>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</si>
  <si>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</si>
  <si>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</si>
  <si>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</si>
  <si>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</si>
  <si>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</si>
  <si>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</si>
  <si>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</si>
  <si>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</si>
  <si>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</si>
  <si>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</si>
  <si>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</si>
  <si>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</si>
  <si>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</si>
  <si>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</si>
  <si>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</si>
  <si>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</si>
  <si>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</si>
  <si>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</si>
  <si>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</si>
  <si>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</si>
  <si>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</si>
  <si>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</si>
  <si>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</si>
  <si>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</si>
  <si>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</si>
  <si>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</si>
  <si>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</si>
  <si>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</si>
  <si>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</si>
  <si>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</si>
  <si>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</si>
  <si>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</si>
  <si>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</si>
  <si>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</si>
  <si>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</si>
  <si>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</si>
  <si>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</si>
  <si>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</si>
  <si>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</si>
  <si>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</si>
  <si>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</si>
  <si>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</si>
  <si>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</si>
  <si>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</si>
  <si>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</si>
  <si>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</si>
  <si>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</si>
  <si>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</si>
  <si>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</si>
  <si>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</si>
  <si>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</si>
  <si>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</si>
  <si>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</si>
  <si>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</si>
  <si>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</si>
  <si>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</si>
  <si>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</si>
  <si>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</si>
  <si>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</si>
  <si>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</si>
  <si>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</si>
  <si>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</si>
  <si>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</si>
  <si>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</si>
  <si>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</si>
  <si>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</si>
  <si>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</si>
  <si>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</si>
  <si>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</si>
  <si>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</si>
  <si>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</si>
  <si>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</si>
  <si>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</si>
  <si>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</si>
  <si>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</si>
  <si>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</si>
  <si>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</si>
  <si>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</si>
  <si>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</si>
  <si>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</si>
  <si>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</si>
  <si>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</si>
  <si>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</si>
  <si>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</si>
  <si>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</si>
  <si>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</si>
  <si>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</si>
  <si>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</si>
  <si>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</si>
  <si>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</si>
  <si>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</si>
  <si>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</si>
  <si>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</si>
  <si>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</si>
  <si>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</si>
  <si>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</si>
  <si>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</si>
  <si>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</si>
  <si>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</si>
  <si>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</si>
  <si>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</si>
  <si>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</si>
  <si>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</si>
  <si>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</si>
  <si>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</si>
  <si>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</si>
  <si>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</si>
  <si>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</si>
  <si>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</si>
  <si>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</si>
  <si>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</si>
  <si>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</si>
  <si>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</si>
  <si>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</si>
  <si>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</si>
  <si>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</si>
  <si>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</si>
  <si>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</si>
  <si>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</si>
  <si>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</si>
  <si>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</si>
  <si>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</si>
  <si>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</si>
  <si>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</si>
  <si>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</si>
  <si>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</si>
  <si>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</si>
  <si>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</si>
  <si>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</si>
  <si>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</si>
  <si>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</si>
  <si>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</si>
  <si>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</si>
  <si>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</si>
  <si>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</si>
  <si>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</si>
  <si>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</si>
  <si>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</si>
  <si>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</si>
  <si>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</si>
  <si>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</si>
  <si>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</si>
  <si>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</si>
  <si>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</si>
  <si>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</si>
  <si>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</si>
  <si>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</si>
  <si>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</si>
  <si>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</si>
  <si>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</si>
  <si>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</si>
  <si>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</si>
  <si>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</si>
  <si>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</si>
  <si>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</si>
  <si>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</si>
  <si>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</si>
  <si>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</si>
  <si>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</si>
  <si>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</si>
  <si>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</si>
  <si>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</si>
  <si>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</si>
  <si>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</si>
  <si>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</si>
  <si>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</si>
  <si>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</si>
  <si>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</si>
  <si>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</si>
  <si>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</si>
  <si>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</si>
  <si>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</si>
  <si>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</si>
  <si>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</si>
  <si>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</si>
  <si>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</si>
  <si>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</si>
  <si>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</si>
  <si>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</si>
  <si>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</si>
  <si>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</si>
  <si>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</si>
  <si>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</si>
  <si>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</si>
  <si>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</si>
  <si>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</si>
  <si>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</si>
  <si>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</si>
  <si>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</si>
  <si>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</si>
  <si>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</si>
  <si>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</si>
  <si>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</si>
  <si>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</si>
  <si>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</si>
  <si>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</si>
  <si>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</si>
  <si>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</si>
  <si>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</si>
  <si>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</si>
  <si>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</si>
  <si>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</si>
  <si>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</si>
  <si>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</si>
  <si>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</si>
  <si>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</si>
  <si>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</si>
  <si>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</si>
  <si>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</si>
  <si>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</si>
  <si>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</si>
  <si>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</si>
  <si>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</si>
  <si>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</si>
  <si>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</si>
  <si>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</si>
  <si>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</si>
  <si>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</si>
  <si>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</si>
  <si>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</si>
  <si>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</si>
  <si>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</si>
  <si>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</si>
  <si>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</si>
  <si>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</si>
  <si>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</si>
  <si>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</si>
  <si>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</si>
  <si>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</si>
  <si>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</si>
  <si>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</si>
  <si>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</si>
  <si>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</si>
  <si>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</si>
  <si>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</si>
  <si>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</si>
  <si>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</si>
  <si>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</si>
  <si>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</si>
  <si>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</si>
  <si>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</si>
  <si>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</si>
  <si>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</si>
  <si>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</si>
  <si>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</si>
  <si>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</si>
  <si>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</si>
  <si>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</si>
  <si>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</si>
  <si>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</si>
  <si>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</si>
  <si>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</si>
  <si>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</si>
  <si>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</si>
  <si>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</si>
  <si>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</si>
  <si>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</si>
  <si>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</si>
  <si>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</si>
  <si>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</si>
  <si>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</si>
  <si>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</si>
  <si>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</si>
  <si>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</si>
  <si>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</si>
  <si>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</si>
  <si>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</si>
  <si>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</si>
  <si>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</si>
  <si>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</si>
  <si>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</si>
  <si>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</si>
  <si>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</si>
  <si>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</si>
  <si>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</si>
  <si>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</si>
  <si>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</si>
  <si>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</si>
  <si>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</si>
  <si>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</si>
  <si>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</si>
  <si>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</si>
  <si>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</si>
  <si>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</si>
  <si>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</si>
  <si>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</si>
  <si>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</si>
  <si>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</si>
  <si>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</si>
  <si>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</si>
  <si>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</si>
  <si>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</si>
  <si>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</si>
  <si>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</si>
  <si>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</si>
  <si>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</si>
  <si>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</si>
  <si>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</si>
  <si>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</si>
  <si>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</si>
  <si>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</si>
  <si>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</si>
  <si>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</si>
  <si>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</si>
  <si>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</si>
  <si>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</si>
  <si>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</si>
  <si>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</si>
  <si>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</si>
  <si>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</si>
  <si>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</si>
  <si>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</si>
  <si>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</si>
  <si>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</si>
  <si>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</si>
  <si>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</si>
  <si>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</si>
  <si>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</si>
  <si>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</si>
  <si>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</si>
  <si>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</si>
  <si>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</si>
  <si>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</si>
  <si>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</si>
  <si>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</si>
  <si>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</si>
  <si>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</si>
  <si>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</si>
  <si>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</si>
  <si>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</si>
  <si>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</si>
  <si>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</si>
  <si>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</si>
  <si>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</si>
  <si>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</si>
  <si>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</si>
  <si>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</si>
  <si>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</si>
  <si>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</si>
  <si>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</si>
  <si>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</si>
  <si>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</si>
  <si>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</si>
  <si>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</si>
  <si>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</si>
  <si>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</si>
  <si>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</si>
  <si>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</si>
  <si>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</si>
  <si>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</si>
  <si>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</si>
  <si>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</si>
  <si>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</si>
  <si>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</si>
  <si>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</si>
  <si>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</si>
  <si>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</si>
  <si>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</si>
  <si>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</si>
  <si>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</si>
  <si>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</si>
  <si>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</si>
  <si>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</si>
  <si>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</si>
  <si>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</si>
  <si>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</si>
  <si>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</si>
  <si>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</si>
  <si>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</si>
  <si>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</si>
  <si>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</si>
  <si>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</si>
  <si>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</si>
  <si>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</si>
  <si>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</si>
  <si>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</si>
  <si>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</si>
  <si>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</si>
  <si>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</si>
  <si>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</si>
  <si>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</si>
  <si>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</si>
  <si>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</si>
  <si>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</si>
  <si>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</si>
  <si>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</si>
  <si>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</si>
  <si>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</si>
  <si>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</si>
  <si>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</si>
  <si>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</si>
  <si>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</si>
  <si>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</si>
  <si>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</si>
  <si>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</si>
  <si>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</si>
  <si>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</si>
  <si>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</si>
  <si>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</si>
  <si>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</si>
  <si>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</si>
  <si>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</si>
  <si>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</si>
  <si>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</si>
  <si>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</si>
  <si>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</si>
  <si>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</si>
  <si>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</si>
  <si>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</si>
  <si>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</si>
  <si>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</si>
  <si>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</si>
  <si>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</si>
  <si>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</si>
  <si>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</si>
  <si>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</si>
  <si>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</si>
  <si>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</si>
  <si>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</si>
  <si>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</si>
  <si>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</si>
  <si>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</si>
  <si>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</si>
  <si>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</si>
  <si>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</si>
  <si>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</si>
  <si>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</si>
  <si>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</si>
  <si>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</si>
  <si>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</si>
  <si>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</si>
  <si>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</si>
  <si>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</si>
  <si>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</si>
  <si>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</si>
  <si>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</si>
  <si>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</si>
  <si>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</si>
  <si>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</si>
  <si>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</si>
  <si>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</si>
  <si>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</si>
  <si>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</si>
  <si>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</si>
  <si>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</si>
  <si>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</si>
  <si>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</si>
  <si>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</si>
  <si>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</si>
  <si>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</si>
  <si>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</si>
  <si>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</si>
  <si>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</si>
  <si>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</si>
  <si>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</si>
  <si>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</si>
  <si>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</si>
  <si>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</si>
  <si>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</si>
  <si>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</si>
  <si>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</si>
  <si>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</si>
  <si>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</si>
  <si>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</si>
  <si>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</si>
  <si>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</si>
  <si>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</si>
  <si>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</si>
  <si>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</si>
  <si>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</si>
  <si>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</si>
  <si>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</si>
  <si>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</si>
  <si>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</si>
  <si>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</si>
  <si>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</si>
  <si>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</si>
  <si>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</si>
  <si>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</si>
  <si>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</si>
  <si>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</si>
  <si>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</si>
  <si>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</si>
  <si>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</si>
  <si>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</si>
  <si>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</si>
  <si>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</si>
  <si>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</si>
  <si>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</si>
  <si>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</si>
  <si>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</si>
  <si>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</si>
  <si>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</si>
  <si>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</si>
  <si>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</si>
  <si>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</si>
  <si>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</si>
  <si>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</si>
  <si>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</si>
  <si>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</si>
  <si>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</si>
  <si>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</si>
  <si>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</si>
  <si>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</si>
  <si>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</si>
  <si>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</si>
  <si>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</si>
  <si>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</si>
  <si>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</si>
  <si>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</si>
  <si>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</si>
  <si>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</si>
  <si>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</si>
  <si>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</si>
  <si>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</si>
  <si>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</si>
  <si>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</si>
  <si>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</si>
  <si>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</si>
  <si>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</si>
  <si>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</si>
  <si>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</si>
  <si>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</si>
  <si>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</si>
  <si>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</si>
  <si>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</si>
  <si>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</si>
  <si>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</si>
  <si>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</si>
  <si>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</si>
  <si>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</si>
  <si>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</si>
  <si>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</si>
  <si>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</si>
  <si>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</si>
  <si>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</si>
  <si>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</si>
  <si>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</si>
  <si>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</si>
  <si>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</si>
  <si>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</si>
  <si>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</si>
  <si>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</si>
  <si>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</si>
  <si>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</si>
  <si>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</si>
  <si>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</si>
  <si>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</si>
  <si>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</si>
  <si>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</si>
  <si>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</si>
  <si>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</si>
  <si>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</si>
  <si>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</si>
  <si>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</si>
  <si>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</si>
  <si>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</si>
  <si>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</si>
  <si>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</si>
  <si>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</si>
  <si>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</si>
  <si>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</si>
  <si>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</si>
  <si>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</si>
  <si>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</si>
  <si>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</si>
  <si>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</si>
  <si>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</si>
  <si>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</si>
  <si>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</si>
  <si>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</si>
  <si>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</si>
  <si>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</si>
  <si>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</si>
  <si>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</si>
  <si>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</si>
  <si>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</si>
  <si>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</si>
  <si>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</si>
  <si>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</si>
  <si>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</si>
  <si>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</si>
  <si>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</si>
  <si>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</si>
  <si>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</si>
  <si>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</si>
  <si>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</si>
  <si>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</si>
  <si>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</si>
  <si>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</si>
  <si>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</si>
  <si>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</si>
  <si>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</si>
  <si>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</si>
  <si>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</si>
  <si>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</si>
  <si>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</si>
  <si>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</si>
  <si>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</si>
  <si>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</si>
  <si>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</si>
  <si>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</si>
  <si>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</si>
  <si>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</si>
  <si>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</si>
  <si>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</si>
  <si>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</si>
  <si>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</si>
  <si>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</si>
  <si>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</si>
  <si>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</si>
  <si>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</si>
  <si>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</si>
  <si>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</si>
  <si>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</si>
  <si>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</si>
  <si>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</si>
  <si>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</si>
  <si>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</si>
  <si>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</si>
  <si>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</si>
  <si>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</si>
  <si>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</si>
  <si>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</si>
  <si>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</si>
  <si>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</si>
  <si>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</si>
  <si>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</si>
  <si>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</si>
  <si>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</si>
  <si>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</si>
  <si>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</si>
  <si>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</si>
  <si>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</si>
  <si>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</si>
  <si>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</si>
  <si>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</si>
  <si>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</si>
  <si>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</si>
  <si>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</si>
  <si>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</si>
  <si>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</si>
  <si>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</si>
  <si>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</si>
  <si>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</si>
  <si>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</si>
  <si>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</si>
  <si>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</si>
  <si>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</si>
  <si>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</si>
  <si>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</si>
  <si>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</si>
  <si>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</si>
  <si>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</si>
  <si>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</si>
  <si>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</si>
  <si>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</si>
  <si>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</si>
  <si>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</si>
  <si>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</si>
  <si>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</si>
  <si>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</si>
  <si>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</si>
  <si>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</si>
  <si>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</si>
  <si>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</si>
  <si>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</si>
  <si>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</si>
  <si>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</si>
  <si>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</si>
  <si>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</si>
  <si>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</si>
  <si>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</si>
  <si>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</si>
  <si>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</si>
  <si>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</si>
  <si>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</si>
  <si>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</si>
  <si>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</si>
  <si>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</si>
  <si>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</si>
  <si>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</si>
  <si>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</si>
  <si>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</si>
  <si>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</si>
  <si>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</si>
  <si>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</si>
  <si>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</si>
  <si>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</si>
  <si>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</si>
  <si>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</si>
  <si>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</si>
  <si>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</si>
  <si>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</si>
  <si>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</si>
  <si>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</si>
  <si>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</si>
  <si>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</si>
  <si>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</si>
  <si>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</si>
  <si>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</si>
  <si>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</si>
  <si>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</si>
  <si>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</si>
  <si>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</si>
  <si>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</si>
  <si>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</si>
  <si>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</si>
  <si>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</si>
  <si>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</si>
  <si>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</si>
  <si>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</si>
  <si>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</si>
  <si>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</si>
  <si>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</si>
  <si>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</si>
  <si>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</si>
  <si>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</si>
  <si>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</si>
  <si>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</si>
  <si>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</si>
  <si>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</si>
  <si>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</si>
  <si>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</si>
  <si>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</si>
  <si>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</si>
  <si>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</si>
  <si>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</si>
  <si>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</si>
  <si>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</si>
  <si>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</si>
  <si>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</si>
  <si>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</si>
  <si>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</si>
  <si>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</si>
  <si>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</si>
  <si>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</si>
  <si>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</si>
  <si>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</si>
  <si>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</si>
  <si>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</si>
  <si>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</si>
  <si>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</si>
  <si>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</si>
  <si>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</si>
  <si>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</si>
  <si>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</si>
  <si>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</si>
  <si>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</si>
  <si>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</si>
  <si>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</si>
  <si>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</si>
  <si>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</si>
  <si>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</si>
  <si>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</si>
  <si>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</si>
  <si>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</si>
  <si>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</si>
  <si>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</si>
  <si>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</si>
  <si>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</si>
  <si>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</si>
  <si>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</si>
  <si>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</si>
  <si>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</si>
  <si>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</si>
  <si>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</si>
  <si>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</si>
  <si>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</si>
  <si>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</si>
  <si>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</si>
  <si>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</si>
  <si>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</si>
  <si>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</si>
  <si>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</si>
  <si>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</si>
  <si>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</si>
  <si>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</si>
  <si>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</si>
  <si>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</si>
  <si>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</si>
  <si>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</si>
  <si>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</si>
  <si>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</si>
  <si>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</si>
  <si>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</si>
  <si>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</si>
  <si>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</si>
  <si>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</si>
  <si>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</si>
  <si>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</si>
  <si>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</si>
  <si>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</si>
  <si>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</si>
  <si>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</si>
  <si>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</si>
  <si>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</si>
  <si>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</si>
  <si>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</si>
  <si>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</si>
  <si>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</si>
  <si>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</si>
  <si>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</si>
  <si>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</si>
  <si>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</si>
  <si>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</si>
  <si>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</si>
  <si>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</si>
  <si>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</si>
  <si>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</si>
  <si>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</si>
  <si>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</si>
  <si>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</si>
  <si>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</si>
  <si>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</si>
  <si>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</si>
  <si>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</si>
  <si>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</si>
  <si>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</si>
  <si>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</si>
  <si>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</si>
  <si>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</si>
  <si>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</si>
  <si>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</si>
  <si>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</si>
  <si>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</si>
  <si>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</si>
  <si>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</si>
  <si>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</si>
  <si>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</si>
  <si>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</si>
  <si>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</si>
  <si>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</si>
  <si>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</si>
  <si>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</si>
  <si>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</si>
  <si>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</si>
  <si>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</si>
  <si>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</si>
  <si>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</si>
  <si>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</si>
  <si>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</si>
  <si>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</si>
  <si>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</si>
  <si>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</si>
  <si>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</si>
  <si>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</si>
  <si>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</si>
  <si>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</si>
  <si>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</si>
  <si>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</si>
  <si>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</si>
  <si>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</si>
  <si>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</si>
  <si>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</si>
  <si>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</si>
  <si>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</si>
  <si>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</si>
  <si>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</si>
  <si>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</si>
  <si>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</si>
  <si>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</si>
  <si>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</si>
  <si>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</si>
  <si>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</si>
  <si>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</si>
  <si>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</si>
  <si>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</si>
  <si>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</si>
  <si>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</si>
  <si>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</si>
  <si>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</si>
  <si>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</si>
  <si>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</si>
  <si>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</si>
  <si>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</si>
  <si>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</si>
  <si>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</si>
  <si>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</si>
  <si>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</si>
  <si>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</si>
  <si>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</si>
  <si>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</si>
  <si>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</si>
  <si>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</si>
  <si>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</si>
  <si>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</si>
  <si>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</si>
  <si>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</si>
  <si>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</si>
  <si>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</si>
  <si>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</si>
  <si>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</si>
  <si>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</si>
  <si>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</si>
  <si>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</si>
  <si>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</si>
  <si>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</si>
  <si>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</si>
  <si>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</si>
  <si>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</si>
  <si>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</si>
  <si>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</si>
  <si>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</si>
  <si>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</si>
  <si>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</si>
  <si>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</si>
  <si>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</si>
  <si>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</si>
  <si>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</si>
  <si>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</si>
  <si>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</si>
  <si>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</si>
  <si>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</si>
  <si>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</si>
  <si>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</si>
  <si>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</si>
  <si>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</si>
  <si>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</si>
  <si>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</si>
  <si>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</si>
  <si>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</si>
  <si>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</si>
  <si>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</si>
  <si>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</si>
  <si>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</si>
  <si>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</si>
  <si>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</si>
  <si>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</si>
  <si>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</si>
  <si>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</si>
  <si>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</si>
  <si>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</si>
  <si>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</si>
  <si>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</si>
  <si>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</si>
  <si>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</si>
  <si>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</si>
  <si>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</si>
  <si>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</si>
  <si>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</si>
  <si>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</si>
  <si>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</si>
  <si>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</si>
  <si>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</si>
  <si>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</si>
  <si>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</si>
  <si>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</si>
  <si>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</si>
  <si>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</si>
  <si>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</si>
  <si>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</si>
  <si>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</si>
  <si>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</si>
  <si>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</si>
  <si>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</si>
  <si>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</si>
  <si>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</si>
  <si>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</si>
  <si>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</si>
  <si>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</si>
  <si>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</si>
  <si>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</si>
  <si>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</si>
  <si>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</si>
  <si>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</si>
  <si>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</si>
  <si>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</si>
  <si>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</si>
  <si>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</si>
  <si>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</si>
  <si>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</si>
  <si>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</si>
  <si>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</si>
  <si>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</si>
  <si>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</si>
  <si>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</si>
  <si>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</si>
  <si>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</si>
  <si>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</si>
  <si>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</si>
  <si>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</si>
  <si>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</si>
  <si>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</si>
  <si>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</si>
  <si>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</si>
  <si>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</si>
  <si>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</si>
  <si>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</si>
  <si>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</si>
  <si>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</si>
  <si>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</si>
  <si>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</si>
  <si>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</si>
  <si>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</si>
  <si>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</si>
  <si>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</si>
  <si>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</si>
  <si>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</si>
  <si>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</si>
  <si>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</si>
  <si>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</si>
  <si>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</si>
  <si>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</si>
  <si>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</si>
  <si>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</si>
  <si>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</si>
  <si>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</si>
  <si>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</si>
  <si>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</si>
  <si>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</si>
  <si>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</si>
  <si>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</si>
  <si>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</si>
  <si>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</si>
  <si>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</si>
  <si>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</si>
  <si>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</si>
  <si>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</si>
  <si>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</si>
  <si>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</si>
  <si>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</si>
  <si>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</si>
  <si>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</si>
  <si>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</si>
  <si>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</si>
  <si>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</si>
  <si>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</si>
  <si>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</si>
  <si>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</si>
  <si>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</si>
  <si>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</si>
  <si>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</si>
  <si>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</si>
  <si>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</si>
  <si>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</si>
  <si>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</si>
  <si>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</si>
  <si>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</si>
  <si>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</si>
  <si>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</si>
  <si>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</si>
  <si>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</si>
  <si>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</si>
  <si>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</si>
  <si>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</si>
  <si>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</si>
  <si>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</si>
  <si>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</si>
  <si>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</si>
  <si>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</si>
  <si>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</si>
  <si>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</si>
  <si>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</si>
  <si>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</si>
  <si>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</si>
  <si>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</si>
  <si>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</si>
  <si>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</si>
  <si>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</si>
  <si>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</si>
  <si>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</si>
  <si>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</si>
  <si>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</si>
  <si>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</si>
  <si>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</si>
  <si>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</si>
  <si>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</si>
  <si>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</si>
  <si>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</si>
  <si>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</si>
  <si>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</si>
  <si>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</si>
  <si>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</si>
  <si>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</si>
  <si>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</si>
  <si>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</si>
  <si>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</si>
  <si>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</si>
  <si>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</si>
  <si>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</si>
  <si>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</si>
  <si>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</si>
  <si>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</si>
  <si>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</si>
  <si>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</si>
  <si>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</si>
  <si>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</si>
  <si>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</si>
  <si>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</si>
  <si>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</si>
  <si>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</si>
  <si>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</si>
  <si>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</si>
  <si>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</si>
  <si>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</si>
  <si>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</si>
  <si>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</si>
  <si>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</si>
  <si>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</si>
  <si>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</si>
  <si>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</si>
  <si>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</si>
  <si>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</si>
  <si>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</si>
  <si>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</si>
  <si>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</si>
  <si>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</si>
  <si>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</si>
  <si>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</si>
  <si>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</si>
  <si>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</si>
  <si>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</si>
  <si>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</si>
  <si>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</si>
  <si>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</si>
  <si>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</si>
  <si>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</si>
  <si>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</si>
  <si>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</si>
  <si>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</si>
  <si>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</si>
  <si>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</si>
  <si>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</si>
  <si>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</si>
  <si>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</si>
  <si>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</si>
  <si>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</si>
  <si>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</si>
  <si>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</si>
  <si>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</si>
  <si>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</si>
  <si>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</si>
  <si>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</si>
  <si>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</si>
  <si>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</si>
  <si>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</si>
  <si>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</si>
  <si>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</si>
  <si>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</si>
  <si>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</si>
  <si>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</si>
  <si>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</si>
  <si>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</si>
  <si>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</si>
  <si>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</si>
  <si>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</si>
  <si>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</si>
  <si>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</si>
  <si>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</si>
  <si>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</si>
  <si>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</si>
  <si>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</si>
  <si>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</si>
  <si>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</si>
  <si>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</si>
  <si>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</si>
  <si>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</si>
  <si>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</si>
  <si>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</si>
  <si>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</si>
  <si>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</si>
  <si>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</si>
  <si>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</si>
  <si>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</si>
  <si>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</si>
  <si>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</si>
  <si>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</si>
  <si>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</si>
  <si>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</si>
  <si>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</si>
  <si>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</si>
  <si>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</si>
  <si>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</si>
  <si>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</si>
  <si>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</si>
  <si>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</si>
  <si>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</si>
  <si>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</si>
  <si>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</si>
  <si>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</si>
  <si>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</si>
  <si>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</si>
  <si>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</si>
  <si>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</si>
  <si>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</si>
  <si>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</si>
  <si>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</si>
  <si>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</si>
  <si>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</si>
  <si>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</si>
  <si>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</si>
  <si>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</si>
  <si>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</si>
  <si>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</si>
  <si>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</si>
  <si>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</si>
  <si>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</si>
  <si>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</si>
  <si>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</si>
  <si>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</si>
  <si>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</si>
  <si>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</si>
  <si>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</si>
  <si>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</si>
  <si>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</si>
  <si>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</si>
  <si>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</si>
  <si>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</si>
  <si>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</si>
  <si>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</si>
  <si>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</si>
  <si>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</si>
  <si>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</si>
  <si>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</si>
  <si>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</si>
  <si>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</si>
  <si>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</si>
  <si>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</si>
  <si>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</si>
  <si>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</si>
  <si>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</si>
  <si>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</si>
  <si>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</si>
  <si>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</si>
  <si>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</si>
  <si>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</si>
  <si>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</si>
  <si>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</si>
  <si>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</si>
  <si>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</si>
  <si>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</si>
  <si>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</si>
  <si>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</si>
  <si>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</si>
  <si>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</si>
  <si>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</si>
  <si>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</si>
  <si>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</si>
  <si>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</si>
  <si>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</si>
  <si>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</si>
  <si>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</si>
  <si>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</si>
  <si>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</si>
  <si>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</si>
  <si>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</si>
  <si>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</si>
  <si>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</si>
  <si>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</si>
  <si>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</si>
  <si>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</si>
  <si>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</si>
  <si>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</si>
  <si>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</si>
  <si>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</si>
  <si>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</si>
  <si>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</si>
  <si>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</si>
  <si>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</si>
  <si>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</si>
  <si>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</si>
  <si>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</si>
  <si>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</si>
  <si>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</si>
  <si>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</si>
  <si>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</si>
  <si>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</si>
  <si>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</si>
  <si>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</si>
  <si>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</si>
  <si>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</si>
  <si>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</si>
  <si>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</si>
  <si>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</si>
  <si>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</si>
  <si>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</si>
  <si>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</si>
  <si>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</si>
  <si>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</si>
  <si>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</si>
  <si>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</si>
  <si>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</si>
  <si>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</si>
  <si>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</si>
  <si>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</si>
  <si>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</si>
  <si>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</si>
  <si>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</si>
  <si>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</si>
  <si>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</si>
  <si>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</si>
  <si>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</si>
  <si>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</si>
  <si>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</si>
  <si>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</si>
  <si>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</si>
  <si>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</si>
  <si>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</si>
  <si>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</si>
  <si>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</si>
  <si>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</si>
  <si>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</si>
  <si>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</si>
  <si>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</si>
  <si>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</si>
  <si>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</si>
  <si>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</si>
  <si>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</si>
  <si>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</si>
  <si>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</si>
  <si>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</si>
  <si>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</si>
  <si>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</si>
  <si>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</si>
  <si>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</si>
  <si>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</si>
  <si>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</si>
  <si>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</si>
  <si>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</si>
  <si>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</si>
  <si>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</si>
  <si>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</si>
  <si>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</si>
  <si>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</si>
  <si>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</si>
  <si>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</si>
  <si>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</si>
  <si>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</si>
  <si>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</si>
  <si>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</si>
  <si>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</si>
  <si>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</si>
  <si>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</si>
  <si>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</si>
  <si>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</si>
  <si>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</si>
  <si>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</si>
  <si>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</si>
  <si>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</si>
  <si>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</si>
  <si>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</si>
  <si>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</si>
  <si>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</si>
  <si>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</si>
  <si>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</si>
  <si>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</si>
  <si>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</si>
  <si>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</si>
  <si>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</si>
  <si>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</si>
  <si>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</si>
  <si>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</si>
  <si>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</si>
  <si>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</si>
  <si>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</si>
  <si>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</si>
  <si>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</si>
  <si>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</si>
  <si>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</si>
  <si>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</si>
  <si>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</si>
  <si>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</si>
  <si>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</si>
  <si>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</si>
  <si>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</si>
  <si>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</si>
  <si>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</si>
  <si>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</si>
  <si>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</si>
  <si>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</si>
  <si>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</si>
  <si>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</si>
  <si>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</si>
  <si>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</si>
  <si>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</si>
  <si>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</si>
  <si>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</si>
  <si>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</si>
  <si>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</si>
  <si>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</si>
  <si>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</si>
  <si>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</si>
  <si>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</si>
  <si>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</si>
  <si>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</si>
  <si>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</si>
  <si>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</si>
  <si>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</si>
  <si>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</si>
  <si>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</si>
  <si>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</si>
  <si>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</si>
  <si>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</si>
  <si>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</si>
  <si>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</si>
  <si>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</si>
  <si>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</si>
  <si>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</si>
  <si>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</si>
  <si>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</si>
  <si>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</si>
  <si>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</si>
  <si>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</si>
  <si>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</si>
  <si>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</si>
  <si>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</si>
  <si>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</si>
  <si>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</si>
  <si>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</si>
  <si>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</si>
  <si>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</si>
  <si>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</si>
  <si>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</si>
  <si>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</si>
  <si>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</si>
  <si>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</si>
  <si>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</si>
  <si>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</si>
  <si>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</si>
  <si>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</si>
  <si>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</si>
  <si>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</si>
  <si>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</si>
  <si>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</si>
  <si>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</si>
  <si>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</si>
  <si>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</si>
  <si>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</si>
  <si>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</si>
  <si>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</si>
  <si>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</si>
  <si>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</si>
  <si>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</si>
  <si>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</si>
  <si>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</si>
  <si>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</si>
  <si>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</si>
  <si>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</si>
  <si>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</si>
  <si>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</si>
  <si>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</si>
  <si>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</si>
  <si>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</si>
  <si>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</si>
  <si>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</si>
  <si>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</si>
  <si>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</si>
  <si>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</si>
  <si>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</si>
  <si>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</si>
  <si>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</si>
  <si>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</si>
  <si>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</si>
  <si>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</si>
  <si>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</si>
  <si>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</si>
  <si>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</si>
  <si>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</si>
  <si>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</si>
  <si>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</si>
  <si>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</si>
  <si>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</si>
  <si>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</si>
  <si>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</si>
  <si>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</si>
  <si>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</si>
  <si>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</si>
  <si>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</si>
  <si>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</si>
  <si>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</si>
  <si>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</si>
  <si>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</si>
  <si>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</si>
  <si>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</si>
  <si>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</si>
  <si>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</si>
  <si>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</si>
  <si>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</si>
  <si>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</si>
  <si>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</si>
  <si>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</si>
  <si>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</si>
  <si>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</si>
  <si>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</si>
  <si>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</si>
  <si>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</si>
  <si>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</si>
  <si>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</si>
  <si>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</si>
  <si>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</si>
  <si>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</si>
  <si>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</si>
  <si>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</si>
  <si>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</si>
  <si>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</si>
  <si>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</si>
  <si>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</si>
  <si>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</si>
  <si>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</si>
  <si>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</si>
  <si>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</si>
  <si>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</si>
  <si>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</si>
  <si>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</si>
  <si>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</si>
  <si>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</si>
  <si>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</si>
  <si>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</si>
  <si>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</si>
  <si>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</si>
  <si>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</si>
  <si>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</si>
  <si>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</si>
  <si>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</si>
  <si>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</si>
  <si>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</si>
  <si>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</si>
  <si>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</si>
  <si>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</si>
  <si>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</si>
  <si>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</si>
  <si>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</si>
  <si>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</si>
  <si>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</si>
  <si>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</si>
  <si>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</si>
  <si>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</si>
  <si>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</si>
  <si>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</si>
  <si>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</si>
  <si>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</si>
  <si>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</si>
  <si>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</si>
  <si>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</si>
  <si>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</si>
  <si>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</si>
  <si>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</si>
  <si>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</si>
  <si>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</si>
  <si>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</si>
  <si>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</si>
  <si>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</si>
  <si>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</si>
  <si>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</si>
  <si>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</si>
  <si>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</si>
  <si>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</si>
  <si>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</si>
  <si>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</si>
  <si>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</si>
  <si>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</si>
  <si>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</si>
  <si>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</si>
  <si>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</si>
  <si>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</si>
  <si>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</si>
  <si>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</si>
  <si>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</si>
  <si>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</si>
  <si>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</si>
  <si>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</si>
  <si>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</si>
  <si>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</si>
  <si>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</si>
  <si>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</si>
  <si>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</si>
  <si>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</si>
  <si>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</si>
  <si>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</si>
  <si>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</si>
  <si>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</si>
  <si>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</si>
  <si>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</si>
  <si>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</si>
  <si>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</si>
  <si>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</si>
  <si>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</si>
  <si>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</si>
  <si>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</si>
  <si>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</si>
  <si>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</si>
  <si>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</si>
  <si>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</si>
  <si>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</si>
  <si>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</si>
  <si>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</si>
  <si>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</si>
  <si>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</si>
  <si>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</si>
  <si>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</si>
  <si>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</si>
  <si>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</si>
  <si>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</si>
  <si>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</si>
  <si>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</si>
  <si>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</si>
  <si>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</si>
  <si>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</si>
  <si>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</si>
  <si>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</si>
  <si>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</si>
  <si>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</si>
  <si>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</si>
  <si>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</si>
  <si>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</si>
  <si>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</si>
  <si>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</si>
  <si>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</si>
  <si>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</si>
  <si>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</si>
  <si>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</si>
  <si>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</si>
  <si>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</si>
  <si>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</si>
  <si>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</si>
  <si>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</si>
  <si>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</si>
  <si>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</si>
  <si>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</si>
  <si>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</si>
  <si>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</si>
  <si>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</si>
  <si>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</si>
  <si>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</si>
  <si>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</si>
  <si>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</si>
  <si>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</si>
  <si>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</si>
  <si>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</si>
  <si>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</si>
  <si>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</si>
  <si>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</si>
  <si>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</si>
  <si>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</si>
  <si>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</si>
  <si>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</si>
  <si>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</si>
  <si>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</si>
  <si>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</si>
  <si>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</si>
  <si>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</si>
  <si>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</si>
  <si>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</si>
  <si>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</si>
  <si>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</si>
  <si>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</si>
  <si>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</si>
  <si>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</si>
  <si>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</si>
  <si>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</si>
  <si>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</si>
  <si>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</si>
  <si>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</si>
  <si>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</si>
  <si>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</si>
  <si>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</si>
  <si>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</si>
  <si>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</si>
  <si>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</si>
  <si>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</si>
  <si>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</si>
  <si>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</si>
  <si>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</si>
  <si>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</si>
  <si>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</si>
  <si>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</si>
  <si>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</si>
  <si>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</si>
  <si>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</si>
  <si>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</si>
  <si>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</si>
  <si>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</si>
  <si>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</si>
  <si>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</si>
  <si>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</si>
  <si>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</si>
  <si>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</si>
  <si>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</si>
  <si>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</si>
  <si>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</si>
  <si>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</si>
  <si>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</si>
  <si>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</si>
  <si>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</si>
  <si>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</si>
  <si>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</si>
  <si>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</si>
  <si>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</si>
  <si>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</si>
  <si>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</si>
  <si>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</si>
  <si>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</si>
  <si>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</si>
  <si>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</si>
  <si>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</si>
  <si>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</si>
  <si>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</si>
  <si>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</si>
  <si>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</si>
  <si>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</si>
  <si>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</si>
  <si>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</si>
  <si>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</si>
  <si>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</si>
  <si>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</si>
  <si>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</si>
  <si>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</si>
  <si>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</si>
  <si>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</si>
  <si>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</si>
  <si>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</si>
  <si>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</si>
  <si>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</si>
  <si>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</si>
  <si>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</si>
  <si>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</si>
  <si>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</si>
  <si>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</si>
  <si>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</si>
  <si>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</si>
  <si>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</si>
  <si>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</si>
  <si>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</si>
  <si>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</si>
  <si>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</si>
  <si>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</si>
  <si>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</si>
  <si>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</si>
  <si>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</si>
  <si>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</si>
  <si>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</si>
  <si>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</si>
  <si>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</si>
  <si>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</si>
  <si>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</si>
  <si>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</si>
  <si>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</si>
  <si>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</si>
  <si>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</si>
  <si>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</si>
  <si>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</si>
  <si>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</si>
  <si>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</si>
  <si>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</si>
  <si>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</si>
  <si>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</si>
  <si>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</si>
  <si>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</si>
  <si>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</si>
  <si>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</si>
  <si>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</si>
  <si>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</si>
  <si>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</si>
  <si>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</si>
  <si>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</si>
  <si>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</si>
  <si>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</si>
  <si>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</si>
  <si>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</si>
  <si>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</si>
  <si>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</si>
  <si>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</si>
  <si>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</si>
  <si>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</si>
  <si>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</si>
  <si>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</si>
  <si>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</si>
  <si>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</si>
  <si>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</si>
  <si>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</si>
  <si>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</si>
  <si>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</si>
  <si>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</si>
  <si>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</si>
  <si>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</si>
  <si>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</si>
  <si>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</si>
  <si>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</si>
  <si>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</si>
  <si>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</si>
  <si>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</si>
  <si>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</si>
  <si>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</si>
  <si>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</si>
  <si>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</si>
  <si>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</si>
  <si>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</si>
  <si>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</si>
  <si>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</si>
  <si>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</si>
  <si>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</si>
  <si>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</si>
  <si>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</si>
  <si>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</si>
  <si>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</si>
  <si>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</si>
  <si>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</si>
  <si>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</si>
  <si>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</si>
  <si>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</si>
  <si>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</si>
  <si>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</si>
  <si>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</si>
  <si>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</si>
  <si>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</si>
  <si>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</si>
  <si>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</si>
  <si>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</si>
  <si>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</si>
  <si>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</si>
  <si>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</si>
  <si>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</si>
  <si>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</si>
  <si>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</si>
  <si>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</si>
  <si>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</si>
  <si>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</si>
  <si>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</si>
  <si>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</si>
  <si>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</si>
  <si>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</si>
  <si>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</si>
  <si>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</si>
  <si>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</si>
  <si>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</si>
  <si>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</si>
  <si>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</si>
  <si>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</si>
  <si>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</si>
  <si>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</si>
  <si>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</si>
  <si>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</si>
  <si>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</si>
  <si>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</si>
  <si>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</si>
  <si>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</si>
  <si>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</si>
  <si>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</si>
  <si>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</si>
  <si>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</si>
  <si>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</si>
  <si>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</si>
  <si>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</si>
  <si>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</si>
  <si>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</si>
  <si>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</si>
  <si>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</si>
  <si>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</si>
  <si>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</si>
  <si>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</si>
  <si>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</si>
  <si>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</si>
  <si>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</si>
  <si>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</si>
  <si>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</si>
  <si>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</si>
  <si>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</si>
  <si>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</si>
  <si>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</si>
  <si>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</si>
  <si>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</si>
  <si>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</si>
  <si>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</si>
  <si>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</si>
  <si>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</si>
  <si>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</si>
  <si>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</si>
  <si>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</si>
  <si>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</si>
  <si>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</si>
  <si>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</si>
  <si>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</si>
  <si>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</si>
  <si>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</si>
  <si>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</si>
  <si>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</si>
  <si>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</si>
  <si>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</si>
  <si>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</si>
  <si>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</si>
  <si>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</si>
  <si>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</si>
  <si>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</si>
  <si>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</si>
  <si>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</si>
  <si>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</si>
  <si>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</si>
  <si>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</si>
  <si>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</si>
  <si>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</si>
  <si>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</si>
  <si>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</si>
  <si>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</si>
  <si>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</si>
  <si>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</si>
  <si>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</si>
  <si>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</si>
  <si>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</si>
  <si>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</si>
  <si>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</si>
  <si>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</si>
  <si>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</si>
  <si>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</si>
  <si>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</si>
  <si>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</si>
  <si>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</si>
  <si>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</si>
  <si>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</si>
  <si>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</si>
  <si>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</si>
  <si>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</si>
  <si>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</si>
  <si>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</si>
  <si>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</si>
  <si>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</si>
  <si>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</si>
  <si>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</si>
  <si>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</si>
  <si>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</si>
  <si>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</si>
  <si>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</si>
  <si>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</si>
  <si>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</si>
  <si>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</si>
  <si>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</si>
  <si>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</si>
  <si>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</si>
  <si>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</si>
  <si>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</si>
  <si>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</si>
  <si>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</si>
  <si>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</si>
  <si>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</si>
  <si>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</si>
  <si>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</si>
  <si>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</si>
  <si>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</si>
  <si>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</si>
  <si>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</si>
  <si>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</si>
  <si>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</si>
  <si>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</si>
  <si>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</si>
  <si>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</si>
  <si>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</si>
  <si>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</si>
  <si>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</si>
  <si>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</si>
  <si>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</si>
  <si>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</si>
  <si>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</si>
  <si>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</si>
  <si>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</si>
  <si>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</si>
  <si>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</si>
  <si>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</si>
  <si>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</si>
  <si>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</si>
  <si>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</si>
  <si>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</si>
  <si>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</si>
  <si>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</si>
  <si>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</si>
  <si>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</si>
  <si>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</si>
  <si>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</si>
  <si>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</si>
  <si>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</si>
  <si>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</si>
  <si>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</si>
  <si>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</si>
  <si>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</si>
  <si>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</si>
  <si>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</si>
  <si>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</si>
  <si>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</si>
  <si>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</si>
  <si>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</si>
  <si>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</si>
  <si>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</si>
  <si>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</si>
  <si>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</si>
  <si>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</si>
  <si>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</si>
  <si>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</si>
  <si>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</si>
  <si>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</si>
  <si>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</si>
  <si>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</si>
  <si>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</si>
  <si>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</si>
  <si>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</si>
  <si>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</si>
  <si>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</si>
  <si>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</si>
  <si>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</si>
  <si>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</si>
  <si>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</si>
  <si>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</si>
  <si>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</si>
  <si>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</si>
  <si>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</si>
  <si>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</si>
  <si>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</si>
  <si>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</si>
  <si>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</si>
  <si>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</si>
  <si>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</si>
  <si>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</si>
  <si>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</si>
  <si>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</si>
  <si>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</si>
  <si>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</si>
  <si>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</si>
  <si>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</si>
  <si>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</si>
  <si>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</si>
  <si>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</si>
  <si>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</si>
  <si>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</si>
  <si>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</si>
  <si>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</si>
  <si>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</si>
  <si>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</si>
  <si>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</si>
  <si>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</si>
  <si>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</si>
  <si>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</si>
  <si>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</si>
  <si>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</si>
  <si>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</si>
  <si>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</si>
  <si>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</si>
  <si>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</si>
  <si>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</si>
  <si>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</si>
  <si>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</si>
  <si>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</si>
  <si>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</si>
  <si>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</si>
  <si>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</si>
  <si>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</si>
  <si>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</si>
  <si>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</si>
  <si>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</si>
  <si>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</si>
  <si>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</si>
  <si>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</si>
  <si>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</si>
  <si>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</si>
  <si>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</si>
  <si>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</si>
  <si>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</si>
  <si>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</si>
  <si>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</si>
  <si>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</si>
  <si>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</si>
  <si>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</si>
  <si>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</si>
  <si>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</si>
  <si>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</si>
  <si>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</si>
  <si>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</si>
  <si>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</si>
  <si>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</si>
  <si>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</si>
  <si>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</si>
  <si>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</si>
  <si>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</si>
  <si>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</si>
  <si>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</si>
  <si>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</si>
  <si>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</si>
  <si>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</si>
  <si>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</si>
  <si>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</si>
  <si>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</si>
  <si>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</si>
  <si>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</si>
  <si>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</si>
  <si>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</si>
  <si>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</si>
  <si>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</si>
  <si>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</si>
  <si>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</si>
  <si>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</si>
  <si>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</si>
  <si>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</si>
  <si>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</si>
  <si>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</si>
  <si>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</si>
  <si>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</si>
  <si>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</si>
  <si>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</si>
  <si>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</si>
  <si>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</si>
  <si>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</si>
  <si>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</si>
  <si>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</si>
  <si>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</si>
  <si>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</si>
  <si>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</si>
  <si>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</si>
  <si>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</si>
  <si>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</si>
  <si>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</si>
  <si>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</si>
  <si>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</si>
  <si>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</si>
  <si>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</si>
  <si>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</si>
  <si>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</si>
  <si>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</si>
  <si>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</si>
  <si>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</si>
  <si>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</si>
  <si>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</si>
  <si>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</si>
  <si>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</si>
  <si>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</si>
  <si>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</si>
  <si>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</si>
  <si>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</si>
  <si>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</si>
  <si>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</si>
  <si>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</si>
  <si>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</si>
  <si>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</si>
  <si>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</si>
  <si>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</si>
  <si>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</si>
  <si>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</si>
  <si>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</si>
  <si>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</si>
  <si>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</si>
  <si>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</si>
  <si>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</si>
  <si>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</si>
  <si>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</si>
  <si>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</si>
  <si>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</si>
  <si>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</si>
  <si>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</si>
  <si>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</si>
  <si>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</si>
  <si>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</si>
  <si>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</si>
  <si>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</si>
  <si>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</si>
  <si>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</si>
  <si>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</si>
  <si>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</si>
  <si>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</si>
  <si>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</si>
  <si>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</si>
  <si>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</si>
  <si>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</si>
  <si>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</si>
  <si>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</si>
  <si>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</si>
  <si>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</si>
  <si>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</si>
  <si>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</si>
  <si>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</si>
  <si>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</si>
  <si>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</si>
  <si>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</si>
  <si>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</si>
  <si>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</si>
  <si>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</si>
  <si>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</si>
  <si>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</si>
  <si>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</si>
  <si>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</si>
  <si>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</si>
  <si>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</si>
  <si>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</si>
  <si>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</si>
  <si>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</si>
  <si>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</si>
  <si>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</si>
  <si>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</si>
  <si>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</si>
  <si>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</si>
  <si>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</si>
  <si>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</si>
  <si>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</si>
  <si>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</si>
  <si>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</si>
  <si>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</si>
  <si>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</si>
  <si>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</si>
  <si>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</si>
  <si>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</si>
  <si>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</si>
  <si>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</si>
  <si>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</si>
  <si>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</si>
  <si>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</si>
  <si>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</si>
  <si>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</si>
  <si>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</si>
  <si>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</si>
  <si>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</si>
  <si>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</si>
  <si>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</si>
  <si>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</si>
  <si>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</si>
  <si>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</si>
  <si>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</si>
  <si>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</si>
  <si>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</si>
  <si>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</si>
  <si>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</si>
  <si>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</si>
  <si>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</si>
  <si>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</si>
  <si>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</si>
  <si>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</si>
  <si>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</si>
  <si>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</si>
  <si>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</si>
  <si>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</si>
  <si>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</si>
  <si>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</si>
  <si>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</si>
  <si>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</si>
  <si>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</si>
  <si>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</si>
  <si>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</si>
  <si>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</si>
  <si>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</si>
  <si>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</si>
  <si>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</si>
  <si>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</si>
  <si>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</si>
  <si>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</si>
  <si>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</si>
  <si>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</si>
  <si>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</si>
  <si>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</si>
  <si>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</si>
  <si>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</si>
  <si>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</si>
  <si>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</si>
  <si>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</si>
  <si>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</si>
  <si>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</si>
  <si>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</si>
  <si>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</si>
  <si>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</si>
  <si>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</si>
  <si>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</si>
  <si>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</si>
  <si>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</si>
  <si>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</si>
  <si>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</si>
  <si>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</si>
  <si>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</si>
  <si>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</si>
  <si>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</si>
  <si>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</si>
  <si>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</si>
  <si>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</si>
  <si>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</si>
  <si>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</si>
  <si>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</si>
  <si>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</si>
  <si>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</si>
  <si>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</si>
  <si>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</si>
  <si>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</si>
  <si>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</si>
  <si>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</si>
  <si>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</si>
  <si>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</si>
  <si>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</si>
  <si>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</si>
  <si>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</si>
  <si>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</si>
  <si>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</si>
  <si>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</si>
  <si>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</si>
  <si>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</si>
  <si>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</si>
  <si>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</si>
  <si>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</si>
  <si>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</si>
  <si>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</si>
  <si>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</si>
  <si>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</si>
  <si>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</si>
  <si>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</si>
  <si>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</si>
  <si>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</si>
  <si>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</si>
  <si>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</si>
  <si>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</si>
  <si>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</si>
  <si>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</si>
  <si>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</si>
  <si>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</si>
  <si>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</si>
  <si>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</si>
  <si>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</si>
  <si>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</si>
  <si>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</si>
  <si>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</si>
  <si>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</si>
  <si>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</si>
  <si>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</si>
  <si>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</si>
  <si>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</si>
  <si>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</si>
  <si>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</si>
  <si>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</si>
  <si>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</si>
  <si>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</si>
  <si>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</si>
  <si>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</si>
  <si>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</si>
  <si>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</si>
  <si>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</si>
  <si>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</si>
  <si>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</si>
  <si>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</si>
  <si>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</si>
  <si>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</si>
  <si>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</si>
  <si>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</si>
  <si>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</si>
  <si>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</si>
  <si>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</si>
  <si>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</si>
  <si>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</si>
  <si>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</si>
  <si>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</si>
  <si>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</si>
  <si>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</si>
  <si>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</si>
  <si>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</si>
  <si>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</si>
  <si>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</si>
  <si>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</si>
  <si>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</si>
  <si>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</si>
  <si>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</si>
  <si>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</si>
  <si>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</si>
  <si>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</si>
  <si>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</si>
  <si>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</si>
  <si>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</si>
  <si>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</si>
  <si>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</si>
  <si>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</si>
  <si>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</si>
  <si>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</si>
  <si>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</si>
  <si>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</si>
  <si>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</si>
  <si>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</si>
  <si>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</si>
  <si>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</si>
  <si>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</si>
  <si>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</si>
  <si>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</si>
  <si>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</si>
  <si>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</si>
  <si>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</si>
  <si>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</si>
  <si>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</si>
  <si>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</si>
  <si>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</si>
  <si>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</si>
  <si>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</si>
  <si>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</si>
  <si>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</si>
  <si>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</si>
  <si>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</si>
  <si>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</si>
  <si>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</si>
  <si>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</si>
  <si>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</si>
  <si>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</si>
  <si>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</si>
  <si>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</si>
  <si>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</si>
  <si>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</si>
  <si>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</si>
  <si>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</si>
  <si>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</si>
  <si>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</si>
  <si>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</si>
  <si>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</si>
  <si>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</si>
  <si>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</si>
  <si>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</si>
  <si>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</si>
  <si>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</si>
  <si>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</si>
  <si>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</si>
  <si>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</si>
  <si>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</si>
  <si>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</si>
  <si>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</si>
  <si>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</si>
  <si>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</si>
  <si>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</si>
  <si>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</si>
  <si>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</si>
  <si>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</si>
  <si>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</si>
  <si>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</si>
  <si>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</si>
  <si>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</si>
  <si>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</si>
  <si>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</si>
  <si>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</si>
  <si>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</si>
  <si>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</si>
  <si>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</si>
  <si>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</si>
  <si>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</si>
  <si>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</si>
  <si>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</si>
  <si>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</si>
  <si>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</si>
  <si>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</si>
  <si>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</si>
  <si>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</si>
  <si>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</si>
  <si>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</si>
  <si>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</si>
  <si>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</si>
  <si>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</si>
  <si>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</si>
  <si>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</si>
  <si>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</si>
  <si>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</si>
  <si>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</si>
  <si>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</si>
  <si>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</si>
  <si>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</si>
  <si>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</si>
  <si>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</si>
  <si>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</si>
  <si>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</si>
  <si>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</si>
  <si>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</si>
  <si>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</si>
  <si>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</si>
  <si>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</si>
  <si>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</si>
  <si>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</si>
  <si>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</si>
  <si>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</si>
  <si>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</si>
  <si>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</si>
  <si>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</si>
  <si>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</si>
  <si>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</si>
  <si>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</si>
  <si>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</si>
  <si>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</si>
  <si>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</si>
  <si>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</si>
  <si>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</si>
  <si>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</si>
  <si>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</si>
  <si>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</si>
  <si>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</si>
  <si>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</si>
  <si>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</si>
  <si>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</si>
  <si>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</si>
  <si>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</si>
  <si>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</si>
  <si>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</si>
  <si>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</si>
  <si>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</si>
  <si>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</si>
  <si>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</si>
  <si>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</si>
  <si>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</si>
  <si>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</si>
  <si>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</si>
  <si>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</si>
  <si>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</si>
  <si>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</si>
  <si>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</si>
  <si>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</si>
  <si>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</si>
  <si>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</si>
  <si>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</si>
  <si>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</si>
  <si>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</si>
  <si>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</si>
  <si>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</si>
  <si>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</si>
  <si>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</si>
  <si>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</si>
  <si>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</si>
  <si>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</si>
  <si>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</si>
  <si>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</si>
  <si>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</si>
  <si>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</si>
  <si>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</si>
  <si>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</si>
  <si>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</si>
  <si>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</si>
  <si>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</si>
  <si>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</si>
  <si>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</si>
  <si>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</si>
  <si>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</si>
  <si>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</si>
  <si>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</si>
  <si>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</si>
  <si>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</si>
  <si>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</si>
  <si>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</si>
  <si>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</si>
  <si>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</si>
  <si>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</si>
  <si>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</si>
  <si>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</si>
  <si>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</si>
  <si>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</si>
  <si>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</si>
  <si>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</si>
  <si>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</si>
  <si>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</si>
  <si>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</si>
  <si>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</si>
  <si>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</si>
  <si>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</si>
  <si>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</si>
  <si>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</si>
  <si>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</si>
  <si>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</si>
  <si>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</si>
  <si>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</si>
  <si>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</si>
  <si>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</si>
  <si>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</si>
  <si>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</si>
  <si>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</si>
  <si>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</si>
  <si>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</si>
  <si>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</si>
  <si>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</si>
  <si>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</si>
  <si>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</si>
  <si>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</si>
  <si>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</si>
  <si>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</si>
  <si>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</si>
  <si>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</si>
  <si>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</si>
  <si>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</si>
  <si>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</si>
  <si>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</si>
  <si>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</si>
  <si>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</si>
  <si>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</si>
  <si>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</si>
  <si>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</si>
  <si>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</si>
  <si>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</si>
  <si>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</si>
  <si>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</si>
  <si>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</si>
  <si>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</si>
  <si>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</si>
  <si>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</si>
  <si>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</si>
  <si>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</si>
  <si>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</si>
  <si>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</si>
  <si>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</si>
  <si>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</si>
  <si>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</si>
  <si>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</si>
  <si>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</si>
  <si>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</si>
  <si>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</si>
  <si>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</si>
  <si>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</si>
  <si>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</si>
  <si>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</si>
  <si>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</si>
  <si>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</si>
  <si>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</si>
  <si>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</si>
  <si>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</si>
  <si>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</si>
  <si>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</si>
  <si>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</si>
  <si>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</si>
  <si>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</si>
  <si>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</si>
  <si>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</si>
  <si>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</si>
  <si>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</si>
  <si>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</si>
  <si>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</si>
  <si>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</si>
  <si>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</si>
  <si>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</si>
  <si>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</si>
  <si>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</si>
  <si>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</si>
  <si>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</si>
  <si>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</si>
  <si>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</si>
  <si>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</si>
  <si>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</si>
  <si>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</si>
  <si>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</si>
  <si>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</si>
  <si>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</si>
  <si>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</si>
  <si>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</si>
  <si>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</si>
  <si>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</si>
  <si>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</si>
  <si>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</si>
  <si>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</si>
  <si>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</si>
  <si>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</si>
  <si>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</si>
  <si>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</si>
  <si>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</si>
  <si>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</si>
  <si>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</si>
  <si>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</si>
  <si>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</si>
  <si>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</si>
  <si>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</si>
  <si>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</si>
  <si>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</si>
  <si>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</si>
  <si>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</si>
  <si>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</si>
  <si>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</si>
  <si>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</si>
  <si>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</si>
  <si>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</si>
  <si>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</si>
  <si>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</si>
  <si>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</si>
  <si>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</si>
  <si>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</si>
  <si>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</si>
  <si>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</si>
  <si>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</si>
  <si>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</si>
  <si>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</si>
  <si>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</si>
  <si>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</si>
  <si>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</si>
  <si>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</si>
  <si>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</si>
  <si>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</si>
  <si>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</si>
  <si>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</si>
  <si>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</si>
  <si>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</si>
  <si>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</si>
  <si>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</si>
  <si>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</si>
  <si>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</si>
  <si>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</si>
  <si>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</si>
  <si>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</si>
  <si>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</si>
  <si>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</si>
  <si>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</si>
  <si>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</si>
  <si>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</si>
  <si>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</si>
  <si>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</si>
  <si>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</si>
  <si>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</si>
  <si>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</si>
  <si>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</si>
  <si>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</si>
  <si>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</si>
  <si>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</si>
  <si>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</si>
  <si>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</si>
  <si>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</si>
  <si>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</si>
  <si>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</si>
  <si>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</si>
  <si>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</si>
  <si>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</si>
  <si>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</si>
  <si>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</si>
  <si>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</si>
  <si>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</si>
  <si>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</si>
  <si>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</si>
  <si>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</si>
  <si>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</si>
  <si>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</si>
  <si>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</si>
  <si>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</si>
  <si>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</si>
  <si>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</si>
  <si>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</si>
  <si>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</si>
  <si>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</si>
  <si>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</si>
  <si>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</si>
  <si>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</si>
  <si>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</si>
  <si>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</si>
  <si>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</si>
  <si>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</si>
  <si>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</si>
  <si>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</si>
  <si>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</si>
  <si>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</si>
  <si>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</si>
  <si>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</si>
  <si>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</si>
  <si>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</si>
  <si>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</si>
  <si>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</si>
  <si>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</si>
  <si>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</si>
  <si>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</si>
  <si>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</si>
  <si>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</si>
  <si>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</si>
  <si>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</si>
  <si>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</si>
  <si>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</si>
  <si>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</si>
  <si>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</si>
  <si>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</si>
  <si>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</si>
  <si>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</si>
  <si>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</si>
  <si>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</si>
  <si>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</si>
  <si>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</si>
  <si>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</si>
  <si>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</si>
  <si>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</si>
  <si>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</si>
  <si>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</si>
  <si>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</si>
  <si>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</si>
  <si>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</si>
  <si>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</si>
  <si>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</si>
  <si>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</si>
  <si>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</si>
  <si>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</si>
  <si>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</si>
  <si>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</si>
  <si>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</si>
  <si>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</si>
  <si>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</si>
  <si>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</si>
  <si>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</si>
  <si>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</si>
  <si>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</si>
  <si>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</si>
  <si>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</si>
  <si>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</si>
  <si>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</si>
  <si>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</si>
  <si>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</si>
  <si>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</si>
  <si>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</si>
  <si>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</si>
  <si>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</si>
  <si>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</si>
  <si>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</si>
  <si>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</si>
  <si>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</si>
  <si>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</si>
  <si>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</si>
  <si>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</si>
  <si>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</si>
  <si>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</si>
  <si>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</si>
  <si>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</si>
  <si>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</si>
  <si>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</si>
  <si>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</si>
  <si>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</si>
  <si>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</si>
  <si>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</si>
  <si>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</si>
  <si>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</si>
  <si>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</si>
  <si>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</si>
  <si>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</si>
  <si>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</si>
  <si>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</si>
  <si>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</si>
  <si>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</si>
  <si>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</si>
  <si>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</si>
  <si>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</si>
  <si>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</si>
  <si>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</si>
  <si>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</si>
  <si>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</si>
  <si>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</si>
  <si>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</si>
  <si>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</si>
  <si>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</si>
  <si>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</si>
  <si>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</si>
  <si>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</si>
  <si>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</si>
  <si>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</si>
  <si>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</si>
  <si>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</si>
  <si>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</si>
  <si>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</si>
  <si>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</si>
  <si>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</si>
  <si>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</si>
  <si>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</si>
  <si>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</si>
  <si>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</si>
  <si>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</si>
  <si>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</si>
  <si>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</si>
  <si>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</si>
  <si>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</si>
  <si>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</si>
  <si>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</si>
  <si>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</si>
  <si>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</si>
  <si>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</si>
  <si>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</si>
  <si>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</si>
  <si>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</si>
  <si>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</si>
  <si>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</si>
  <si>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</si>
  <si>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</si>
  <si>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</si>
  <si>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</si>
  <si>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</si>
  <si>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</si>
  <si>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</si>
  <si>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</si>
  <si>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</si>
  <si>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</si>
  <si>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</si>
  <si>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</si>
  <si>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</si>
  <si>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</si>
  <si>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</si>
  <si>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</si>
  <si>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</si>
  <si>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</si>
  <si>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</si>
  <si>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</si>
  <si>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</si>
  <si>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</si>
  <si>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</si>
  <si>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</si>
  <si>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</si>
  <si>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</si>
  <si>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</si>
  <si>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</si>
  <si>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</si>
  <si>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</si>
  <si>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</si>
  <si>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</si>
  <si>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</si>
  <si>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</si>
  <si>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</si>
  <si>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</si>
  <si>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</si>
  <si>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</si>
  <si>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</si>
  <si>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</si>
  <si>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</si>
  <si>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</si>
  <si>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</si>
  <si>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</si>
  <si>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</si>
  <si>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</si>
  <si>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</si>
  <si>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</si>
  <si>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</si>
  <si>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</si>
  <si>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</si>
  <si>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</si>
  <si>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</si>
  <si>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</si>
  <si>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</si>
  <si>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</si>
  <si>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</si>
  <si>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</si>
  <si>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</si>
  <si>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</si>
  <si>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</si>
  <si>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</si>
  <si>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</si>
  <si>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</si>
  <si>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</si>
  <si>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</si>
  <si>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</si>
  <si>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</si>
  <si>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</si>
  <si>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</si>
  <si>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</si>
  <si>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</si>
  <si>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</si>
  <si>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</si>
  <si>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</si>
  <si>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</si>
  <si>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</si>
  <si>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</si>
  <si>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</si>
  <si>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</si>
  <si>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</si>
  <si>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</si>
  <si>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</si>
  <si>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</si>
  <si>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</si>
  <si>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</si>
  <si>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</si>
  <si>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</si>
  <si>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</si>
  <si>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</si>
  <si>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</si>
  <si>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</si>
  <si>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</si>
  <si>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</si>
  <si>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</si>
  <si>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</si>
  <si>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</si>
  <si>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</si>
  <si>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</si>
  <si>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</si>
  <si>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</si>
  <si>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</si>
  <si>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</si>
  <si>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</si>
  <si>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</si>
  <si>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</si>
  <si>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</si>
  <si>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</si>
  <si>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</si>
  <si>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</si>
  <si>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</si>
  <si>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</si>
  <si>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</si>
  <si>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</si>
  <si>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</si>
  <si>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</si>
  <si>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</si>
  <si>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</si>
  <si>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</si>
  <si>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</si>
  <si>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</si>
  <si>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</si>
  <si>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</si>
  <si>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</si>
  <si>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</si>
  <si>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</si>
  <si>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</si>
  <si>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</si>
  <si>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</si>
  <si>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</si>
  <si>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</si>
  <si>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</si>
  <si>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</si>
  <si>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</si>
  <si>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</si>
  <si>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</si>
  <si>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</si>
  <si>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</si>
  <si>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</si>
  <si>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</si>
  <si>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</si>
  <si>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</si>
  <si>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</si>
  <si>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</si>
  <si>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</si>
  <si>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</si>
  <si>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</si>
  <si>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</si>
  <si>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</si>
  <si>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</si>
  <si>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</si>
  <si>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</si>
  <si>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</si>
  <si>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</si>
  <si>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</si>
  <si>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</si>
  <si>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</si>
  <si>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</si>
  <si>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</si>
  <si>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</si>
  <si>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</si>
  <si>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</si>
  <si>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</si>
  <si>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</si>
  <si>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</si>
  <si>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</si>
  <si>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</si>
  <si>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</si>
  <si>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</si>
  <si>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</si>
  <si>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</si>
  <si>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</si>
  <si>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</si>
  <si>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</si>
  <si>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</si>
  <si>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</si>
  <si>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</si>
  <si>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</si>
  <si>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</si>
  <si>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</si>
  <si>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</si>
  <si>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</si>
  <si>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</si>
  <si>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</si>
  <si>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</si>
  <si>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</si>
  <si>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</si>
  <si>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</si>
  <si>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</si>
  <si>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</si>
  <si>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</si>
  <si>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</si>
  <si>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</si>
  <si>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</si>
  <si>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</si>
  <si>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</si>
  <si>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</si>
  <si>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</si>
  <si>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</si>
  <si>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</si>
  <si>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</si>
  <si>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</si>
  <si>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</si>
  <si>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</si>
  <si>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</si>
  <si>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</si>
  <si>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</si>
  <si>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</si>
  <si>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</si>
  <si>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</si>
  <si>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</si>
  <si>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</si>
  <si>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</si>
  <si>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</si>
  <si>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</si>
  <si>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</si>
  <si>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</si>
  <si>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</si>
  <si>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</si>
  <si>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</si>
  <si>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</si>
  <si>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</si>
  <si>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</si>
  <si>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</si>
  <si>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</si>
  <si>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</si>
  <si>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</si>
  <si>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</si>
  <si>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</si>
  <si>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</si>
  <si>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</si>
  <si>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</si>
  <si>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</si>
  <si>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</si>
  <si>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</si>
  <si>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</si>
  <si>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</si>
  <si>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</si>
  <si>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</si>
  <si>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</si>
  <si>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</si>
  <si>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</si>
  <si>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</si>
  <si>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</si>
  <si>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</si>
  <si>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</si>
  <si>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</si>
  <si>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</si>
  <si>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</si>
  <si>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</si>
  <si>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</si>
  <si>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</si>
  <si>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</si>
  <si>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</si>
  <si>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</si>
  <si>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</si>
  <si>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</si>
  <si>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</si>
  <si>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</si>
  <si>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</si>
  <si>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</si>
  <si>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</si>
  <si>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</si>
  <si>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</si>
  <si>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</si>
  <si>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</si>
  <si>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</si>
  <si>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</si>
  <si>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</si>
  <si>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</si>
  <si>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</si>
  <si>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</si>
  <si>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</si>
  <si>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</si>
  <si>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</si>
  <si>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</si>
  <si>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</si>
  <si>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</si>
  <si>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</si>
  <si>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</si>
  <si>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</si>
  <si>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</si>
  <si>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</si>
  <si>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</si>
  <si>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</si>
  <si>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</si>
  <si>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</si>
  <si>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</si>
  <si>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</si>
  <si>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</si>
  <si>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</si>
  <si>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</si>
  <si>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</si>
  <si>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</si>
  <si>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</si>
  <si>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</si>
  <si>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</si>
  <si>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</si>
  <si>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</si>
  <si>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</si>
  <si>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</si>
  <si>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</si>
  <si>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</si>
  <si>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</si>
  <si>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</si>
  <si>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</si>
  <si>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</si>
  <si>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</si>
  <si>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</si>
  <si>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</si>
  <si>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</si>
  <si>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</si>
  <si>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</si>
  <si>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</si>
  <si>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</si>
  <si>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</si>
  <si>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</si>
  <si>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</si>
  <si>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</si>
  <si>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</si>
  <si>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</si>
  <si>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</si>
  <si>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</si>
  <si>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</si>
  <si>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</si>
  <si>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</si>
  <si>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</si>
  <si>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</si>
  <si>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</si>
  <si>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</si>
  <si>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</si>
  <si>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</si>
  <si>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</si>
  <si>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</si>
  <si>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</si>
  <si>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</si>
  <si>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</si>
  <si>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</si>
  <si>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</si>
  <si>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</si>
  <si>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</si>
  <si>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</si>
  <si>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</si>
  <si>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</si>
  <si>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</si>
  <si>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</si>
  <si>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</si>
  <si>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</si>
  <si>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</si>
  <si>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</si>
  <si>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</si>
  <si>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</si>
  <si>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</si>
  <si>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</si>
  <si>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</si>
  <si>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</si>
  <si>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</si>
  <si>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</si>
  <si>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</si>
  <si>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</si>
  <si>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</si>
  <si>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</si>
  <si>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</si>
  <si>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</si>
  <si>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</si>
  <si>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</si>
  <si>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</si>
  <si>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</si>
  <si>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</si>
  <si>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</si>
  <si>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</si>
  <si>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</si>
  <si>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</si>
  <si>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</si>
  <si>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</si>
  <si>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</si>
  <si>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</si>
  <si>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</si>
  <si>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</si>
  <si>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</si>
  <si>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</si>
  <si>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</si>
  <si>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</si>
  <si>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</si>
  <si>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</si>
  <si>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</si>
  <si>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</si>
  <si>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</si>
  <si>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</si>
  <si>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</si>
  <si>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</si>
  <si>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</si>
  <si>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</si>
  <si>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</si>
  <si>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</si>
  <si>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</si>
  <si>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</si>
  <si>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</si>
  <si>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</si>
  <si>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</si>
  <si>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</si>
  <si>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</si>
  <si>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</si>
  <si>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</si>
  <si>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</si>
  <si>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</si>
  <si>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</si>
  <si>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</si>
  <si>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</si>
  <si>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</si>
  <si>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</si>
  <si>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</si>
  <si>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</si>
  <si>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</si>
  <si>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</si>
  <si>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</si>
  <si>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</si>
  <si>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</si>
  <si>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</si>
  <si>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</si>
  <si>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</si>
  <si>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</si>
  <si>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</si>
  <si>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</si>
  <si>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</si>
  <si>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</si>
  <si>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</si>
  <si>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</si>
  <si>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</si>
  <si>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</si>
  <si>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</si>
  <si>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</si>
  <si>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</si>
  <si>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</si>
  <si>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</si>
  <si>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</si>
  <si>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</si>
  <si>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</si>
  <si>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</si>
  <si>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</si>
  <si>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</si>
  <si>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</si>
  <si>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</si>
  <si>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</si>
  <si>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</si>
  <si>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</si>
  <si>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</si>
  <si>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</si>
  <si>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</si>
  <si>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</si>
  <si>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</si>
  <si>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</si>
  <si>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</si>
  <si>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</si>
  <si>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</si>
  <si>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</si>
  <si>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</si>
  <si>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</si>
  <si>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</si>
  <si>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</si>
  <si>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</si>
  <si>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</si>
  <si>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</si>
  <si>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</si>
  <si>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</si>
  <si>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</si>
  <si>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</si>
  <si>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</si>
  <si>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</si>
  <si>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</si>
  <si>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</si>
  <si>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</si>
  <si>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</si>
  <si>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</si>
  <si>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</si>
  <si>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</si>
  <si>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</si>
  <si>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</si>
  <si>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</si>
  <si>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</si>
  <si>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</si>
  <si>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</si>
  <si>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</si>
  <si>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</si>
  <si>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</si>
  <si>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</si>
  <si>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</si>
  <si>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</si>
  <si>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</si>
  <si>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</si>
  <si>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</si>
  <si>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</si>
  <si>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</si>
  <si>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</si>
  <si>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</si>
  <si>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</si>
  <si>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</si>
  <si>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</si>
  <si>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</si>
  <si>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</si>
  <si>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</si>
  <si>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</si>
  <si>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</si>
  <si>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</si>
  <si>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</si>
  <si>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</si>
  <si>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</si>
  <si>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</si>
  <si>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</si>
  <si>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</si>
  <si>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</si>
  <si>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</si>
  <si>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</si>
  <si>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</si>
  <si>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</si>
  <si>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</si>
  <si>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</si>
  <si>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</si>
  <si>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</si>
  <si>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</si>
  <si>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</si>
  <si>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</si>
  <si>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</si>
  <si>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</si>
  <si>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</si>
  <si>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</si>
  <si>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</si>
  <si>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</si>
  <si>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</si>
  <si>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</si>
  <si>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</si>
  <si>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</si>
  <si>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</si>
  <si>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</si>
  <si>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</si>
  <si>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</si>
  <si>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</si>
  <si>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</si>
  <si>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</si>
  <si>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</si>
  <si>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</si>
  <si>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</si>
  <si>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</si>
  <si>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</si>
  <si>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</si>
  <si>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</si>
  <si>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</si>
  <si>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</si>
  <si>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</si>
  <si>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</si>
  <si>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</si>
  <si>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</si>
  <si>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</si>
  <si>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</si>
  <si>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</si>
  <si>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</si>
  <si>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</si>
  <si>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</si>
  <si>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</si>
  <si>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</si>
  <si>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</si>
  <si>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</si>
  <si>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</si>
  <si>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</si>
  <si>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</si>
  <si>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</si>
  <si>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</si>
  <si>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</si>
  <si>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</si>
  <si>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</si>
  <si>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</si>
  <si>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</si>
  <si>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</si>
  <si>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</si>
  <si>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</si>
  <si>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</si>
  <si>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</si>
  <si>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</si>
  <si>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</si>
  <si>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</si>
  <si>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</si>
  <si>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</si>
  <si>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</si>
  <si>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</si>
  <si>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</si>
  <si>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</si>
  <si>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</si>
  <si>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</si>
  <si>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</si>
  <si>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</si>
  <si>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</si>
  <si>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</si>
  <si>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</si>
  <si>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</si>
  <si>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</si>
  <si>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</si>
  <si>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</si>
  <si>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</si>
  <si>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</si>
  <si>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</si>
  <si>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</si>
  <si>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</si>
  <si>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</si>
  <si>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</si>
  <si>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</si>
  <si>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</si>
  <si>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</si>
  <si>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</si>
  <si>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</si>
  <si>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</si>
  <si>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</si>
  <si>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</si>
  <si>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</si>
  <si>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</si>
  <si>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</si>
  <si>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</si>
  <si>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</si>
  <si>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</si>
  <si>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</si>
  <si>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</si>
  <si>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</si>
  <si>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</si>
  <si>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</si>
  <si>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</si>
  <si>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</si>
  <si>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</si>
  <si>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</si>
  <si>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</si>
  <si>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</si>
  <si>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</si>
  <si>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</si>
  <si>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</si>
  <si>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</si>
  <si>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</si>
  <si>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</si>
  <si>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</si>
  <si>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</si>
  <si>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</si>
  <si>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</si>
  <si>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</si>
  <si>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</si>
  <si>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</si>
  <si>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</si>
  <si>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</si>
  <si>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</si>
  <si>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</si>
  <si>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</si>
  <si>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</si>
  <si>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</si>
  <si>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</si>
  <si>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</si>
  <si>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</si>
  <si>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</si>
  <si>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</si>
  <si>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</si>
  <si>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</si>
  <si>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</si>
  <si>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</si>
  <si>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</si>
  <si>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</si>
  <si>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</si>
  <si>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</si>
  <si>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</si>
  <si>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</si>
  <si>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</si>
  <si>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</si>
  <si>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</si>
  <si>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</si>
  <si>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</si>
  <si>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</si>
  <si>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</si>
  <si>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</si>
  <si>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</si>
  <si>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</si>
  <si>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</si>
  <si>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</si>
  <si>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</si>
  <si>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</si>
  <si>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</si>
  <si>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</si>
  <si>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</si>
  <si>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</si>
  <si>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</si>
  <si>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</si>
  <si>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</si>
  <si>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</si>
  <si>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</si>
  <si>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</si>
  <si>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</si>
  <si>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</si>
  <si>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</si>
  <si>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</si>
  <si>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</si>
  <si>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</si>
  <si>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</si>
  <si>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</si>
  <si>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</si>
  <si>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</si>
  <si>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</si>
  <si>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</si>
  <si>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</si>
  <si>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</si>
  <si>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</si>
  <si>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</si>
  <si>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</si>
  <si>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</si>
  <si>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</si>
  <si>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</si>
  <si>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</si>
  <si>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</si>
  <si>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</si>
  <si>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</si>
  <si>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</si>
  <si>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</si>
  <si>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</si>
  <si>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</si>
  <si>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</si>
  <si>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</si>
  <si>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</si>
  <si>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</si>
  <si>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</si>
  <si>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</si>
  <si>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</si>
  <si>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</si>
  <si>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</si>
  <si>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</si>
  <si>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</si>
  <si>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</si>
  <si>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</si>
  <si>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</si>
  <si>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</si>
  <si>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</si>
  <si>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</si>
  <si>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</si>
  <si>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</si>
  <si>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</si>
  <si>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</si>
  <si>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</si>
  <si>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</si>
  <si>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</si>
  <si>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</si>
  <si>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</si>
  <si>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</si>
  <si>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</si>
  <si>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</si>
  <si>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</si>
  <si>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</si>
  <si>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</si>
  <si>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</si>
  <si>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</si>
  <si>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</si>
  <si>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</si>
  <si>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</si>
  <si>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</si>
  <si>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</si>
  <si>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</si>
  <si>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</si>
  <si>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</si>
  <si>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</si>
  <si>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</si>
  <si>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</si>
  <si>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</si>
  <si>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</si>
  <si>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</si>
  <si>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</si>
  <si>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</si>
  <si>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</si>
  <si>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</si>
  <si>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</si>
  <si>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</si>
  <si>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</si>
  <si>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</si>
  <si>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</si>
  <si>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</si>
  <si>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</si>
  <si>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</si>
  <si>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</si>
  <si>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</si>
  <si>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</si>
  <si>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</si>
  <si>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</si>
  <si>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</si>
  <si>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</si>
  <si>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</si>
  <si>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</si>
  <si>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</si>
  <si>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</si>
  <si>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</si>
  <si>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</si>
  <si>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</si>
  <si>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</si>
  <si>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</si>
  <si>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</si>
  <si>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</si>
  <si>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</si>
  <si>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</si>
  <si>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</si>
  <si>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</si>
  <si>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</si>
  <si>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</si>
  <si>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</si>
  <si>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</si>
  <si>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</si>
  <si>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</si>
  <si>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</si>
  <si>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</si>
  <si>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</si>
  <si>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</si>
  <si>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</si>
  <si>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</si>
  <si>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</si>
  <si>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</si>
  <si>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</si>
  <si>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</si>
  <si>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</si>
  <si>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</si>
  <si>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</si>
  <si>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</si>
  <si>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</si>
  <si>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</si>
  <si>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</si>
  <si>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</si>
  <si>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</si>
  <si>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</si>
  <si>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</si>
  <si>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</si>
  <si>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</si>
  <si>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</si>
  <si>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</si>
  <si>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</si>
  <si>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</si>
  <si>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</si>
  <si>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</si>
  <si>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</si>
  <si>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</si>
  <si>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</si>
  <si>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</si>
  <si>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</si>
  <si>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</si>
  <si>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</si>
  <si>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</si>
  <si>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</si>
  <si>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</si>
  <si>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</si>
  <si>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</si>
  <si>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</si>
  <si>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</si>
  <si>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</si>
  <si>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</si>
  <si>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</si>
  <si>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</si>
  <si>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</si>
  <si>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</si>
  <si>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</si>
  <si>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</si>
  <si>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</si>
  <si>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</si>
  <si>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</si>
  <si>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</si>
  <si>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</si>
  <si>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</si>
  <si>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</si>
  <si>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</si>
  <si>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</si>
  <si>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</si>
  <si>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</si>
  <si>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</si>
  <si>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</si>
  <si>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</si>
  <si>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</si>
  <si>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</si>
  <si>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</si>
  <si>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</si>
  <si>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</si>
  <si>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</si>
  <si>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</si>
  <si>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</si>
  <si>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</si>
  <si>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</si>
  <si>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</si>
  <si>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</si>
  <si>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</si>
  <si>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</si>
  <si>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</si>
  <si>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</si>
  <si>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</si>
  <si>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</si>
  <si>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</si>
  <si>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</si>
  <si>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</si>
  <si>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</si>
  <si>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</si>
  <si>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</si>
  <si>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</si>
  <si>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</si>
  <si>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</si>
  <si>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</si>
  <si>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</si>
  <si>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</si>
  <si>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</si>
  <si>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</si>
  <si>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</si>
  <si>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</si>
  <si>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</si>
  <si>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</si>
  <si>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</si>
  <si>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</si>
  <si>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</si>
  <si>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</si>
  <si>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</si>
  <si>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</si>
  <si>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</si>
  <si>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</si>
  <si>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</si>
  <si>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</si>
  <si>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</si>
  <si>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</si>
  <si>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</si>
  <si>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</si>
  <si>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</si>
  <si>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</si>
  <si>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</si>
  <si>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</si>
  <si>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</si>
  <si>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</si>
  <si>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</si>
  <si>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</si>
  <si>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</si>
  <si>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</si>
  <si>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</si>
  <si>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</si>
  <si>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</si>
  <si>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</si>
  <si>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</si>
  <si>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</si>
  <si>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</si>
  <si>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</si>
  <si>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</si>
  <si>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</si>
  <si>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</si>
  <si>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</si>
  <si>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</si>
  <si>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</si>
  <si>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</si>
  <si>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</si>
  <si>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</si>
  <si>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</si>
  <si>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</si>
  <si>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</si>
  <si>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</si>
  <si>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</si>
  <si>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</si>
  <si>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</si>
  <si>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</si>
  <si>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</si>
  <si>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</si>
  <si>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</si>
  <si>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</si>
  <si>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</si>
  <si>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</si>
  <si>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</si>
  <si>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</si>
  <si>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</si>
  <si>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</si>
  <si>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</si>
  <si>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</si>
  <si>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</si>
  <si>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</si>
  <si>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</si>
  <si>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</si>
  <si>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</si>
  <si>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</si>
  <si>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</si>
  <si>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</si>
  <si>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</si>
  <si>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</si>
  <si>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</si>
  <si>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</si>
  <si>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</si>
  <si>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</si>
  <si>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</si>
  <si>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</si>
  <si>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</si>
  <si>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</si>
  <si>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</si>
  <si>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</si>
  <si>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</si>
  <si>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</si>
  <si>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</si>
  <si>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</si>
  <si>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</si>
  <si>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</si>
  <si>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</si>
  <si>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</si>
  <si>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</si>
  <si>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</si>
  <si>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</si>
  <si>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</si>
  <si>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</si>
  <si>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</si>
  <si>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</si>
  <si>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</si>
  <si>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</si>
  <si>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</si>
  <si>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</si>
  <si>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</si>
  <si>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</si>
  <si>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</si>
  <si>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</si>
  <si>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</si>
  <si>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</si>
  <si>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</si>
  <si>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</si>
  <si>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</si>
  <si>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</si>
  <si>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</si>
  <si>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</si>
  <si>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</si>
  <si>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</si>
  <si>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</si>
  <si>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</si>
  <si>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</si>
  <si>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</si>
  <si>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</si>
  <si>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</si>
  <si>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</si>
  <si>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</si>
  <si>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</si>
  <si>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</si>
  <si>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</si>
  <si>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</si>
  <si>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</si>
  <si>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</si>
  <si>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</si>
  <si>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</si>
  <si>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</si>
  <si>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</si>
  <si>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</si>
  <si>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</si>
  <si>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</si>
  <si>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</si>
  <si>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</si>
  <si>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</si>
  <si>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</si>
  <si>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</si>
  <si>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</si>
  <si>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</si>
  <si>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</si>
  <si>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</si>
  <si>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</si>
  <si>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</si>
  <si>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</si>
  <si>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</si>
  <si>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</si>
  <si>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</si>
  <si>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</si>
  <si>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</si>
  <si>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</si>
  <si>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</si>
  <si>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</si>
  <si>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</si>
  <si>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</si>
  <si>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</si>
  <si>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</si>
  <si>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</si>
  <si>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</si>
  <si>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</si>
  <si>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</si>
  <si>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</si>
  <si>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</si>
  <si>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</si>
  <si>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</si>
  <si>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</si>
  <si>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</si>
  <si>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</si>
  <si>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</si>
  <si>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</si>
  <si>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</si>
  <si>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</si>
  <si>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</si>
  <si>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</si>
  <si>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</si>
  <si>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</si>
  <si>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</si>
  <si>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</si>
  <si>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</si>
  <si>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</si>
  <si>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</si>
  <si>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</si>
  <si>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</si>
  <si>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</si>
  <si>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</si>
  <si>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</si>
  <si>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</si>
  <si>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</si>
  <si>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</si>
  <si>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</si>
  <si>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</si>
  <si>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</si>
  <si>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</si>
  <si>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</si>
  <si>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</si>
  <si>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</si>
  <si>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</si>
  <si>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</si>
  <si>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</si>
  <si>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</si>
  <si>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</si>
  <si>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</si>
  <si>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</si>
  <si>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</si>
  <si>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</si>
  <si>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</si>
  <si>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</si>
  <si>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</si>
  <si>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</si>
  <si>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</si>
  <si>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</si>
  <si>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</si>
  <si>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</si>
  <si>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</si>
  <si>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</si>
  <si>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</si>
  <si>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</si>
  <si>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</si>
  <si>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</si>
  <si>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</si>
  <si>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</si>
  <si>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</si>
  <si>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</si>
  <si>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</si>
  <si>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</si>
  <si>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</si>
  <si>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</si>
  <si>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</si>
  <si>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</si>
  <si>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</si>
  <si>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</si>
  <si>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</si>
  <si>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</si>
  <si>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</si>
  <si>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</si>
  <si>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</si>
  <si>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</si>
  <si>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</si>
  <si>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</si>
  <si>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</si>
  <si>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</si>
  <si>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</si>
  <si>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</si>
  <si>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</si>
  <si>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</si>
  <si>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</si>
  <si>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</si>
  <si>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</si>
  <si>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</si>
  <si>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</si>
  <si>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</si>
  <si>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</si>
  <si>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</si>
  <si>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</si>
  <si>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</si>
  <si>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</si>
  <si>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</si>
  <si>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</si>
  <si>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</si>
  <si>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</si>
  <si>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</si>
  <si>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</si>
  <si>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</si>
  <si>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</si>
  <si>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</si>
  <si>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</si>
  <si>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</si>
  <si>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</si>
  <si>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</si>
  <si>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</si>
  <si>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</si>
  <si>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</si>
  <si>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</si>
  <si>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</si>
  <si>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</si>
  <si>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</si>
  <si>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</si>
  <si>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</si>
  <si>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</si>
  <si>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</si>
  <si>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</si>
  <si>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</si>
  <si>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</si>
  <si>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</si>
  <si>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</si>
  <si>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</si>
  <si>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</si>
  <si>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</si>
  <si>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</si>
  <si>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</si>
  <si>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</si>
  <si>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</si>
  <si>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</si>
  <si>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</si>
  <si>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</si>
  <si>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</si>
  <si>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</si>
  <si>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</si>
  <si>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</si>
  <si>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</si>
  <si>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</si>
  <si>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</si>
  <si>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</si>
  <si>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</si>
  <si>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</si>
  <si>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</si>
  <si>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</si>
  <si>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</si>
  <si>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</si>
  <si>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</si>
  <si>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</si>
  <si>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</si>
  <si>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</si>
  <si>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</si>
  <si>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</si>
  <si>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</si>
  <si>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</si>
  <si>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</si>
  <si>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</si>
  <si>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</si>
  <si>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</si>
  <si>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</si>
  <si>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</si>
  <si>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</si>
  <si>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</si>
  <si>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</si>
  <si>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</si>
  <si>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</si>
  <si>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</si>
  <si>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</si>
  <si>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</si>
  <si>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</si>
  <si>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</si>
  <si>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</si>
  <si>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</si>
  <si>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</si>
  <si>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</si>
  <si>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</si>
  <si>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</si>
  <si>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</si>
  <si>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</si>
  <si>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</si>
  <si>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</si>
  <si>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</si>
  <si>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</si>
  <si>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</si>
  <si>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</si>
  <si>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</si>
  <si>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</si>
  <si>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</si>
  <si>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</si>
  <si>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</si>
  <si>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</si>
  <si>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</si>
  <si>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</si>
  <si>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</si>
  <si>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</si>
  <si>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</si>
  <si>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</si>
  <si>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</si>
  <si>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</si>
  <si>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</si>
  <si>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</si>
  <si>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</si>
  <si>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</si>
  <si>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</si>
  <si>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</si>
  <si>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</si>
  <si>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</si>
  <si>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</si>
  <si>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</si>
  <si>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</si>
  <si>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</si>
  <si>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</si>
  <si>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</si>
  <si>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</si>
  <si>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</si>
  <si>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</si>
  <si>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</si>
  <si>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</si>
  <si>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</si>
  <si>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</si>
  <si>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</si>
  <si>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</si>
  <si>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</si>
  <si>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</si>
  <si>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</si>
  <si>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</si>
  <si>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</si>
  <si>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</si>
  <si>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</si>
  <si>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</si>
  <si>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</si>
  <si>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</si>
  <si>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</si>
  <si>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</si>
  <si>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</si>
  <si>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</si>
  <si>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</si>
  <si>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</si>
  <si>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</si>
  <si>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</si>
  <si>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</si>
  <si>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</si>
  <si>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</si>
  <si>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</si>
  <si>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</si>
  <si>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</si>
  <si>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</si>
  <si>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</si>
  <si>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</si>
  <si>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</si>
  <si>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</si>
  <si>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</si>
  <si>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</si>
  <si>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</si>
  <si>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</si>
  <si>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</si>
  <si>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</si>
  <si>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</si>
  <si>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</si>
  <si>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</si>
  <si>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</si>
  <si>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</si>
  <si>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</si>
  <si>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</si>
  <si>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</si>
  <si>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</si>
  <si>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</si>
  <si>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</si>
  <si>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</si>
  <si>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</si>
  <si>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</si>
  <si>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</si>
  <si>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</si>
  <si>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</si>
  <si>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</si>
  <si>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</si>
  <si>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</si>
  <si>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</si>
  <si>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</si>
  <si>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</si>
  <si>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</si>
  <si>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</si>
  <si>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</si>
  <si>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</si>
  <si>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</si>
  <si>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</si>
  <si>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</si>
  <si>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</si>
  <si>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</si>
  <si>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</si>
  <si>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</si>
  <si>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</si>
  <si>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</si>
  <si>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</si>
  <si>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</si>
  <si>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</si>
  <si>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</si>
  <si>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</si>
  <si>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</si>
  <si>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</si>
  <si>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</si>
  <si>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</si>
  <si>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</si>
  <si>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</si>
  <si>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</si>
  <si>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</si>
  <si>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</si>
  <si>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</si>
  <si>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</si>
  <si>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</si>
  <si>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</si>
  <si>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</si>
  <si>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</si>
  <si>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</si>
  <si>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</si>
  <si>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</si>
  <si>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</si>
  <si>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</si>
  <si>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</si>
  <si>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</si>
  <si>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</si>
  <si>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</si>
  <si>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</si>
  <si>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</si>
  <si>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</si>
  <si>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</si>
  <si>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</si>
  <si>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</si>
  <si>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</si>
  <si>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</si>
  <si>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</si>
  <si>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</si>
  <si>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</si>
  <si>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</si>
  <si>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</si>
  <si>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</si>
  <si>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</si>
  <si>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</si>
  <si>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</si>
  <si>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</si>
  <si>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</si>
  <si>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</si>
  <si>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</si>
  <si>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</si>
  <si>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</si>
  <si>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</si>
  <si>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</si>
  <si>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</si>
  <si>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</si>
  <si>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</si>
  <si>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</si>
  <si>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</si>
  <si>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</si>
  <si>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</si>
  <si>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</si>
  <si>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</si>
  <si>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</si>
  <si>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</si>
  <si>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</si>
  <si>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</si>
  <si>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</si>
  <si>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</si>
  <si>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</si>
  <si>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</si>
  <si>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</si>
  <si>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</si>
  <si>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</si>
  <si>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</si>
  <si>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</si>
  <si>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</si>
  <si>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</si>
  <si>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</si>
  <si>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</si>
  <si>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</si>
  <si>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</si>
  <si>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</si>
  <si>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</si>
  <si>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</si>
  <si>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</si>
  <si>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</si>
  <si>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</si>
  <si>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</si>
  <si>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</si>
  <si>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</si>
  <si>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</si>
  <si>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</si>
  <si>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</si>
  <si>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</si>
  <si>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</si>
  <si>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</si>
  <si>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</si>
  <si>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</si>
  <si>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</si>
  <si>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</si>
  <si>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</si>
  <si>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</si>
  <si>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</si>
  <si>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</si>
  <si>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</si>
  <si>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</si>
  <si>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</si>
  <si>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</si>
  <si>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</si>
  <si>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</si>
  <si>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</si>
  <si>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</si>
  <si>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</si>
  <si>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</si>
  <si>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</si>
  <si>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</si>
  <si>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</si>
  <si>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</si>
  <si>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</si>
  <si>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</si>
  <si>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</si>
  <si>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</si>
  <si>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</si>
  <si>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</si>
  <si>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</si>
  <si>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</si>
  <si>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</si>
  <si>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</si>
  <si>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</si>
  <si>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</si>
  <si>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</si>
  <si>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</si>
  <si>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</si>
  <si>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</si>
  <si>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</si>
  <si>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</si>
  <si>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</si>
  <si>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</si>
  <si>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</si>
  <si>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</si>
  <si>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</si>
  <si>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</si>
  <si>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</si>
  <si>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</si>
  <si>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</si>
  <si>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</si>
  <si>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</si>
  <si>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</si>
  <si>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</si>
  <si>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</si>
  <si>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</si>
  <si>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</si>
  <si>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</si>
  <si>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</si>
  <si>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</si>
  <si>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</si>
  <si>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</si>
  <si>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</si>
  <si>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</si>
  <si>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</si>
  <si>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</si>
  <si>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</si>
  <si>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</si>
  <si>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</si>
  <si>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</si>
  <si>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</si>
  <si>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</si>
  <si>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</si>
  <si>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</si>
  <si>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</si>
  <si>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</si>
  <si>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</si>
  <si>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</si>
  <si>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</si>
  <si>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</si>
  <si>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</si>
  <si>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</si>
  <si>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</si>
  <si>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</si>
  <si>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</si>
  <si>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</si>
  <si>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</si>
  <si>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</si>
  <si>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</si>
  <si>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</si>
  <si>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</si>
  <si>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</si>
  <si>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</si>
  <si>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</si>
  <si>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</si>
  <si>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</si>
  <si>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</si>
  <si>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</si>
  <si>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</si>
  <si>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</si>
  <si>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</si>
  <si>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</si>
  <si>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</si>
  <si>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</si>
  <si>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</si>
  <si>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</si>
  <si>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</si>
  <si>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</si>
  <si>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</si>
  <si>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</si>
  <si>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</si>
  <si>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</si>
  <si>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</si>
  <si>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</si>
  <si>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</si>
  <si>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</si>
  <si>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</si>
  <si>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</si>
  <si>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</si>
  <si>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</si>
  <si>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</si>
  <si>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</si>
  <si>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</si>
  <si>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</si>
  <si>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</si>
  <si>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</si>
  <si>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</si>
  <si>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</si>
  <si>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</si>
  <si>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</si>
  <si>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</si>
  <si>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</si>
  <si>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</si>
  <si>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</si>
  <si>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</si>
  <si>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</si>
  <si>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</si>
  <si>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</si>
  <si>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</si>
  <si>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</si>
  <si>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</si>
  <si>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</si>
  <si>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</si>
  <si>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</si>
  <si>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</si>
  <si>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</si>
  <si>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</si>
  <si>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</si>
  <si>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</si>
  <si>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</si>
  <si>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</si>
  <si>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</si>
  <si>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</si>
  <si>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</si>
  <si>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</si>
  <si>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</si>
  <si>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</si>
  <si>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</si>
  <si>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</si>
  <si>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</si>
  <si>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</si>
  <si>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</si>
  <si>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</si>
  <si>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</si>
  <si>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</si>
  <si>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</si>
  <si>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</si>
  <si>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</si>
  <si>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</si>
  <si>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</si>
  <si>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</si>
  <si>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</si>
  <si>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</si>
  <si>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</si>
  <si>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</si>
  <si>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</si>
  <si>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</si>
  <si>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</si>
  <si>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</si>
  <si>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</si>
  <si>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</si>
  <si>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</si>
  <si>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</si>
  <si>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</si>
  <si>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</si>
  <si>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</si>
  <si>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</si>
  <si>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</si>
  <si>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</si>
  <si>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</si>
  <si>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</si>
  <si>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</si>
  <si>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</si>
  <si>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</si>
  <si>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</si>
  <si>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</si>
  <si>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</si>
  <si>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</si>
  <si>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</si>
  <si>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</si>
  <si>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</si>
  <si>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</si>
  <si>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</si>
  <si>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</si>
  <si>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</si>
  <si>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</si>
  <si>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</si>
  <si>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</si>
  <si>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</si>
  <si>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</si>
  <si>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</si>
  <si>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</si>
  <si>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</si>
  <si>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</si>
  <si>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</si>
  <si>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</si>
  <si>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</si>
  <si>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</si>
  <si>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</si>
  <si>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</si>
  <si>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</si>
  <si>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</si>
  <si>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</si>
  <si>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</si>
  <si>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</si>
  <si>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</si>
  <si>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</si>
  <si>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</si>
  <si>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</si>
  <si>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</si>
  <si>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</si>
  <si>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</si>
  <si>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</si>
  <si>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</si>
  <si>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</si>
  <si>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</si>
  <si>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</si>
  <si>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</si>
  <si>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</si>
  <si>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</si>
  <si>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</si>
  <si>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</si>
  <si>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</si>
  <si>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</si>
  <si>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</si>
  <si>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</si>
  <si>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</si>
  <si>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</si>
  <si>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</si>
  <si>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</si>
  <si>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</si>
  <si>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</si>
  <si>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</si>
  <si>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</si>
  <si>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</si>
  <si>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</si>
  <si>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</si>
  <si>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</si>
  <si>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</si>
  <si>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</si>
  <si>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</si>
  <si>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</si>
  <si>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</si>
  <si>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</si>
  <si>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</si>
  <si>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</si>
  <si>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</si>
  <si>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</si>
  <si>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</si>
  <si>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</si>
  <si>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</si>
  <si>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</si>
  <si>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</si>
  <si>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</si>
  <si>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</si>
  <si>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</si>
  <si>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</si>
  <si>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</si>
  <si>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</si>
  <si>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</si>
  <si>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</si>
  <si>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</si>
  <si>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</si>
  <si>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</si>
  <si>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</si>
  <si>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</si>
  <si>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</si>
  <si>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</si>
  <si>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</si>
  <si>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</si>
  <si>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</si>
  <si>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</si>
  <si>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</si>
  <si>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</si>
  <si>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</si>
  <si>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</si>
  <si>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</si>
  <si>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</si>
  <si>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</si>
  <si>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</si>
  <si>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</si>
  <si>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</si>
  <si>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</si>
  <si>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</si>
  <si>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</si>
  <si>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</si>
  <si>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</si>
  <si>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</si>
  <si>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</si>
  <si>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</si>
  <si>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</si>
  <si>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</si>
  <si>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</si>
  <si>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</si>
  <si>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</si>
  <si>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</si>
  <si>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</si>
  <si>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</si>
  <si>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</si>
  <si>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</si>
  <si>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</si>
  <si>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</si>
  <si>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</si>
  <si>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</si>
  <si>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</si>
  <si>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</si>
  <si>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</si>
  <si>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</si>
  <si>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</si>
  <si>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</si>
  <si>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</si>
  <si>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</si>
  <si>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</si>
  <si>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</si>
  <si>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</si>
  <si>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</si>
  <si>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</si>
  <si>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</si>
  <si>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</si>
  <si>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</si>
  <si>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</si>
  <si>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</si>
  <si>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</si>
  <si>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</si>
  <si>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</si>
  <si>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</si>
  <si>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</si>
  <si>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</si>
  <si>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</si>
  <si>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</si>
  <si>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</si>
  <si>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</si>
  <si>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</si>
  <si>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</si>
  <si>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</si>
  <si>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</si>
  <si>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</si>
  <si>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</si>
  <si>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</si>
  <si>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</si>
  <si>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</si>
  <si>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</si>
  <si>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</si>
  <si>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</si>
  <si>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</si>
  <si>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</si>
  <si>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</si>
  <si>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</si>
  <si>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</si>
  <si>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</si>
  <si>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</si>
  <si>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</si>
  <si>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</si>
  <si>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</si>
  <si>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</si>
  <si>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</si>
  <si>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</si>
  <si>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</si>
  <si>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</si>
  <si>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</si>
  <si>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</si>
  <si>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</si>
  <si>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</si>
  <si>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</si>
  <si>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</si>
  <si>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</si>
  <si>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</si>
  <si>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</si>
  <si>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</si>
  <si>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</si>
  <si>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</si>
  <si>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</si>
  <si>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</si>
  <si>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</si>
  <si>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</si>
  <si>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</si>
  <si>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</si>
  <si>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</si>
  <si>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</si>
  <si>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</si>
  <si>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</si>
  <si>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</si>
  <si>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</si>
  <si>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</si>
  <si>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</si>
  <si>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</si>
  <si>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</si>
  <si>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</si>
  <si>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</si>
  <si>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</si>
  <si>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</si>
  <si>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</si>
  <si>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</si>
  <si>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</si>
  <si>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</si>
  <si>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</si>
  <si>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</si>
  <si>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</si>
  <si>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</si>
  <si>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</si>
  <si>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</si>
  <si>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</si>
  <si>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</si>
  <si>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</si>
  <si>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</si>
  <si>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</si>
  <si>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</si>
  <si>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</si>
  <si>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</si>
  <si>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</si>
  <si>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</si>
  <si>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</si>
  <si>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</si>
  <si>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</si>
  <si>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</si>
  <si>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</si>
  <si>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</si>
  <si>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</si>
  <si>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</si>
  <si>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</si>
  <si>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</si>
  <si>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</si>
  <si>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</si>
  <si>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</si>
  <si>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</si>
  <si>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</si>
  <si>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</si>
  <si>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</si>
  <si>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</si>
  <si>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</si>
  <si>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</si>
  <si>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</si>
  <si>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</si>
  <si>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</si>
  <si>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</si>
  <si>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</si>
  <si>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</si>
  <si>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</si>
  <si>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</si>
  <si>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</si>
  <si>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</si>
  <si>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</si>
  <si>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</si>
  <si>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</si>
  <si>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</si>
  <si>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</si>
  <si>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</si>
  <si>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</si>
  <si>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</si>
  <si>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</si>
  <si>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</si>
  <si>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</si>
  <si>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</si>
  <si>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</si>
  <si>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</si>
  <si>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</si>
  <si>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</si>
  <si>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</si>
  <si>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</si>
  <si>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</si>
  <si>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</si>
  <si>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</si>
  <si>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</si>
  <si>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</si>
  <si>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</si>
  <si>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</si>
  <si>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</si>
  <si>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</si>
  <si>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</si>
  <si>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</si>
  <si>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</si>
  <si>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</si>
  <si>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</si>
  <si>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</si>
  <si>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</si>
  <si>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</si>
  <si>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</si>
  <si>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</si>
  <si>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</si>
  <si>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</si>
  <si>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</si>
  <si>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</si>
  <si>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</si>
  <si>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</si>
  <si>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</si>
  <si>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</si>
  <si>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</si>
  <si>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</si>
  <si>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</si>
  <si>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</si>
  <si>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</si>
  <si>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</si>
  <si>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</si>
  <si>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</si>
  <si>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</si>
  <si>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</si>
  <si>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</si>
  <si>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</si>
  <si>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</si>
  <si>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</si>
  <si>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</si>
  <si>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</si>
  <si>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</si>
  <si>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</si>
  <si>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</si>
  <si>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</si>
  <si>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</si>
  <si>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</si>
  <si>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</si>
  <si>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</si>
  <si>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</si>
  <si>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</si>
  <si>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</si>
  <si>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</si>
  <si>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</si>
  <si>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</si>
  <si>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</si>
  <si>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</si>
  <si>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</si>
  <si>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</si>
  <si>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</si>
  <si>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</si>
  <si>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</si>
  <si>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</si>
  <si>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</si>
  <si>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</si>
  <si>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</si>
  <si>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</si>
  <si>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</si>
  <si>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</si>
  <si>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</si>
  <si>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</si>
  <si>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</si>
  <si>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</si>
  <si>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</si>
  <si>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</si>
  <si>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</si>
  <si>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</si>
  <si>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</si>
  <si>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</si>
  <si>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</si>
  <si>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</si>
  <si>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</si>
  <si>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</si>
  <si>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</si>
  <si>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</si>
  <si>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</si>
  <si>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</si>
  <si>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</si>
  <si>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</si>
  <si>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</si>
  <si>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</si>
  <si>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</si>
  <si>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</si>
  <si>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</si>
  <si>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</si>
  <si>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</si>
  <si>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</si>
  <si>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</si>
  <si>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</si>
  <si>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</si>
  <si>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</si>
  <si>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</si>
  <si>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</si>
  <si>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</si>
  <si>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</si>
  <si>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</si>
  <si>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</si>
  <si>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</si>
  <si>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</si>
  <si>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</si>
  <si>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</si>
  <si>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</si>
  <si>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</si>
  <si>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</si>
  <si>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</si>
  <si>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</si>
  <si>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</si>
  <si>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</si>
  <si>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</si>
  <si>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</si>
  <si>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</si>
  <si>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</si>
  <si>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</si>
  <si>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</si>
  <si>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</si>
  <si>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</si>
  <si>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</si>
  <si>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</si>
  <si>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</si>
  <si>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</si>
  <si>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</si>
  <si>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</si>
  <si>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</si>
  <si>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</si>
  <si>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</si>
  <si>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</si>
  <si>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</si>
  <si>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</si>
  <si>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</si>
  <si>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</si>
  <si>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</si>
  <si>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</si>
  <si>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</si>
  <si>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</si>
  <si>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</si>
  <si>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</si>
  <si>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</si>
  <si>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</si>
  <si>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</si>
  <si>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</si>
  <si>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</si>
  <si>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</si>
  <si>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</si>
  <si>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</si>
  <si>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</si>
  <si>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</si>
  <si>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</si>
  <si>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</si>
  <si>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</si>
  <si>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</si>
  <si>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</si>
  <si>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</si>
  <si>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</si>
  <si>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</si>
  <si>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</si>
  <si>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</si>
  <si>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</si>
  <si>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</si>
  <si>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</si>
  <si>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</si>
  <si>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</si>
  <si>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</si>
  <si>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</si>
  <si>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</si>
  <si>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</si>
  <si>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</si>
  <si>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</si>
  <si>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</si>
  <si>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</si>
  <si>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</si>
  <si>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</si>
  <si>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</si>
  <si>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</si>
  <si>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</si>
  <si>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</si>
  <si>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</si>
  <si>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</si>
  <si>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</si>
  <si>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</si>
  <si>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</si>
  <si>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</si>
  <si>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</si>
  <si>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</si>
  <si>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</si>
  <si>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</si>
  <si>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</si>
  <si>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</si>
  <si>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</si>
  <si>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</si>
  <si>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</si>
  <si>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</si>
  <si>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</si>
  <si>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</si>
  <si>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</si>
  <si>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</si>
  <si>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</si>
  <si>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</si>
  <si>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</si>
  <si>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</si>
  <si>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</si>
  <si>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</si>
  <si>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</si>
  <si>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</si>
  <si>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</si>
  <si>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</si>
  <si>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</si>
  <si>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</si>
  <si>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</si>
  <si>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</si>
  <si>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</si>
  <si>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</si>
  <si>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</si>
  <si>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</si>
  <si>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</si>
  <si>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</si>
  <si>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</si>
  <si>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</si>
  <si>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</si>
  <si>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</si>
  <si>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</si>
  <si>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</si>
  <si>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</si>
  <si>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</si>
  <si>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</si>
  <si>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</si>
  <si>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</si>
  <si>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</si>
  <si>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</si>
  <si>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</si>
  <si>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</si>
  <si>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</si>
  <si>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</si>
  <si>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</si>
  <si>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</si>
  <si>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</si>
  <si>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</si>
  <si>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</si>
  <si>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</si>
  <si>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</si>
  <si>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</si>
  <si>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</si>
  <si>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</si>
  <si>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</si>
  <si>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</si>
  <si>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</si>
  <si>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</si>
  <si>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</si>
  <si>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</si>
  <si>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</si>
  <si>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</si>
  <si>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</si>
  <si>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</si>
  <si>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</si>
  <si>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</si>
  <si>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</si>
  <si>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</si>
  <si>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</si>
  <si>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</si>
  <si>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</si>
  <si>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</si>
  <si>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</si>
  <si>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</si>
  <si>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</si>
  <si>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</si>
  <si>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</si>
  <si>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</si>
  <si>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</si>
  <si>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</si>
  <si>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</si>
  <si>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</si>
  <si>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</si>
  <si>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</si>
  <si>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</si>
  <si>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</si>
  <si>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</si>
  <si>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</si>
  <si>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</si>
  <si>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</si>
  <si>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</si>
  <si>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</si>
  <si>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</si>
  <si>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</si>
  <si>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</si>
  <si>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</si>
  <si>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</si>
  <si>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</si>
  <si>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</si>
  <si>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</si>
  <si>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</si>
  <si>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</si>
  <si>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</si>
  <si>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</si>
  <si>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</si>
  <si>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</si>
  <si>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</si>
  <si>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</si>
  <si>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</si>
  <si>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</si>
  <si>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</si>
  <si>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</si>
  <si>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</si>
  <si>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</si>
  <si>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</si>
  <si>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</si>
  <si>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</si>
  <si>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</si>
  <si>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</si>
  <si>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</si>
  <si>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</si>
  <si>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</si>
  <si>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</si>
  <si>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</si>
  <si>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</si>
  <si>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</si>
  <si>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</si>
  <si>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</si>
  <si>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</si>
  <si>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</si>
  <si>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</si>
  <si>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</si>
  <si>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</si>
  <si>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</si>
  <si>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</si>
  <si>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</si>
  <si>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</si>
  <si>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</si>
  <si>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</si>
  <si>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</si>
  <si>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</si>
  <si>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</si>
  <si>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</si>
  <si>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</si>
  <si>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</si>
  <si>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</si>
  <si>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</si>
  <si>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</si>
  <si>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</si>
  <si>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</si>
  <si>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</si>
  <si>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</si>
  <si>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</si>
  <si>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</si>
  <si>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</si>
  <si>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</si>
  <si>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</si>
  <si>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</si>
  <si>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</si>
  <si>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</si>
  <si>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</si>
  <si>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</si>
  <si>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</si>
  <si>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</si>
  <si>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</si>
  <si>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</si>
  <si>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</si>
  <si>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</si>
  <si>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</si>
  <si>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</si>
  <si>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</si>
  <si>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</si>
  <si>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</si>
  <si>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</si>
  <si>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</si>
  <si>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</si>
  <si>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</si>
  <si>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</si>
  <si>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</si>
  <si>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</si>
  <si>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</si>
  <si>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</si>
  <si>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</si>
  <si>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</si>
  <si>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</si>
  <si>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</si>
  <si>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</si>
  <si>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</si>
  <si>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</si>
  <si>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</si>
  <si>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</si>
  <si>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</si>
  <si>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</si>
  <si>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</si>
  <si>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</si>
  <si>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</si>
  <si>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</si>
  <si>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</si>
  <si>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</si>
  <si>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</si>
  <si>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</si>
  <si>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</si>
  <si>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</si>
  <si>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</si>
  <si>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</si>
  <si>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</si>
  <si>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</si>
  <si>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</si>
  <si>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</si>
  <si>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</si>
  <si>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</si>
  <si>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</si>
  <si>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</si>
  <si>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</si>
  <si>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</si>
  <si>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</si>
  <si>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</si>
  <si>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</si>
  <si>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</si>
  <si>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</si>
  <si>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</si>
  <si>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</si>
  <si>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</si>
  <si>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</si>
  <si>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</si>
  <si>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</si>
  <si>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</si>
  <si>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</si>
  <si>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</si>
  <si>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</si>
  <si>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</si>
  <si>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</si>
  <si>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</si>
  <si>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</si>
  <si>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</si>
  <si>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</si>
  <si>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</si>
  <si>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</si>
  <si>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</si>
  <si>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</si>
  <si>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</si>
  <si>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</si>
  <si>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</si>
  <si>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</si>
  <si>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</si>
  <si>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</si>
  <si>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</si>
  <si>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</si>
  <si>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</si>
  <si>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</si>
  <si>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</si>
  <si>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</si>
  <si>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</si>
  <si>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</si>
  <si>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</si>
  <si>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</si>
  <si>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</si>
  <si>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</si>
  <si>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</si>
  <si>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</si>
  <si>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</si>
  <si>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</si>
  <si>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</si>
  <si>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</si>
  <si>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</si>
  <si>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</si>
  <si>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</si>
  <si>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</si>
  <si>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</si>
  <si>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</si>
  <si>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</si>
  <si>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</si>
  <si>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</si>
  <si>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</si>
  <si>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</si>
  <si>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</si>
  <si>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</si>
  <si>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</si>
  <si>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</si>
  <si>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</si>
  <si>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</si>
  <si>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</si>
  <si>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</si>
  <si>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</si>
  <si>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</si>
  <si>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</si>
  <si>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</si>
  <si>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</si>
  <si>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</si>
  <si>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</si>
  <si>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</si>
  <si>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</si>
  <si>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</si>
  <si>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</si>
  <si>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</si>
  <si>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</si>
  <si>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</si>
  <si>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</si>
  <si>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</si>
  <si>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</si>
  <si>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</si>
  <si>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</si>
  <si>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</si>
  <si>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</si>
  <si>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</si>
  <si>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</si>
  <si>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</si>
  <si>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</si>
  <si>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</si>
  <si>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</si>
  <si>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</si>
  <si>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</si>
  <si>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</si>
  <si>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</si>
  <si>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</si>
  <si>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</si>
  <si>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</si>
  <si>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</si>
  <si>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</si>
  <si>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</si>
  <si>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</si>
  <si>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</si>
  <si>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</si>
  <si>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</si>
  <si>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</si>
  <si>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</si>
  <si>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</si>
  <si>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</si>
  <si>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</si>
  <si>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</si>
  <si>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</si>
  <si>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</si>
  <si>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</si>
  <si>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</si>
  <si>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</si>
  <si>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</si>
  <si>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</si>
  <si>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</si>
  <si>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</si>
  <si>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</si>
  <si>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</si>
  <si>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</si>
  <si>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</si>
  <si>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</si>
  <si>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</si>
  <si>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</si>
  <si>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</si>
  <si>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</si>
  <si>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</si>
  <si>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</si>
  <si>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</si>
  <si>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</si>
  <si>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</si>
  <si>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</si>
  <si>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</si>
  <si>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</si>
  <si>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</si>
  <si>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</si>
  <si>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</si>
  <si>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</si>
  <si>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</si>
  <si>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</si>
  <si>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</si>
  <si>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</si>
  <si>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</si>
  <si>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</si>
  <si>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</si>
  <si>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</si>
  <si>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</si>
  <si>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</si>
  <si>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</si>
  <si>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</si>
  <si>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</si>
  <si>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</si>
  <si>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</si>
  <si>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</si>
  <si>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</si>
  <si>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</si>
  <si>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</si>
  <si>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</si>
  <si>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</si>
  <si>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</si>
  <si>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</si>
  <si>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</si>
  <si>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</si>
  <si>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</si>
  <si>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</si>
  <si>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</si>
  <si>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</si>
  <si>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</si>
  <si>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</si>
  <si>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</si>
  <si>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</si>
  <si>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</si>
  <si>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</si>
  <si>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</si>
  <si>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</si>
  <si>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</si>
  <si>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</si>
  <si>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</si>
  <si>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</si>
  <si>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</si>
  <si>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</si>
  <si>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</si>
  <si>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</si>
  <si>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</si>
  <si>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</si>
  <si>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</si>
  <si>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</si>
  <si>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</si>
  <si>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</si>
  <si>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</si>
  <si>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</si>
  <si>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</si>
  <si>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</si>
  <si>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</si>
  <si>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</si>
  <si>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</si>
  <si>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</si>
  <si>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</si>
  <si>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</si>
  <si>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</si>
  <si>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</si>
  <si>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</si>
  <si>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</si>
  <si>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</si>
  <si>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</si>
  <si>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</si>
  <si>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</si>
  <si>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</si>
  <si>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</si>
  <si>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</si>
  <si>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</si>
  <si>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</si>
  <si>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</si>
  <si>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</si>
  <si>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</si>
  <si>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</si>
  <si>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</si>
  <si>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</si>
  <si>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</si>
  <si>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</si>
  <si>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</si>
  <si>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</si>
  <si>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</si>
  <si>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</si>
  <si>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</si>
  <si>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</si>
  <si>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</si>
  <si>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</si>
  <si>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</si>
  <si>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</si>
  <si>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</si>
  <si>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</si>
  <si>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</si>
  <si>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</si>
  <si>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</si>
  <si>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</si>
  <si>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</si>
  <si>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</si>
  <si>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</si>
  <si>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</si>
  <si>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</si>
  <si>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</si>
  <si>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</si>
  <si>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</si>
  <si>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</si>
  <si>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</si>
  <si>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</si>
  <si>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</si>
  <si>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</si>
  <si>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</si>
  <si>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</si>
  <si>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</si>
  <si>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</si>
  <si>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</si>
  <si>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</si>
  <si>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</si>
  <si>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</si>
  <si>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</si>
  <si>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</si>
  <si>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</si>
  <si>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</si>
  <si>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</si>
  <si>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</si>
  <si>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</si>
  <si>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</si>
  <si>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</si>
  <si>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</si>
  <si>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</si>
  <si>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</si>
  <si>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</si>
  <si>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</si>
  <si>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</si>
  <si>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</si>
  <si>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</si>
  <si>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</si>
  <si>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</si>
  <si>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</si>
  <si>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</si>
  <si>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</si>
  <si>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</si>
  <si>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</si>
  <si>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</si>
  <si>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</si>
  <si>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</si>
  <si>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</si>
  <si>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</si>
  <si>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</si>
  <si>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</si>
  <si>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</si>
  <si>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</si>
  <si>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</si>
  <si>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</si>
  <si>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</si>
  <si>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</si>
  <si>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</si>
  <si>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</si>
  <si>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</si>
  <si>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</si>
  <si>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</si>
  <si>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</si>
  <si>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</si>
  <si>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</si>
  <si>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</si>
  <si>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</si>
  <si>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</si>
  <si>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</si>
  <si>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</si>
  <si>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</si>
  <si>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</si>
  <si>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</si>
  <si>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</si>
  <si>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</si>
  <si>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</si>
  <si>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</si>
  <si>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</si>
  <si>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</si>
  <si>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</si>
  <si>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</si>
  <si>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</si>
  <si>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</si>
  <si>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</si>
  <si>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</si>
  <si>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</si>
  <si>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</si>
  <si>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</si>
  <si>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</si>
  <si>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</si>
  <si>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</si>
  <si>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</si>
  <si>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</si>
  <si>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</si>
  <si>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</si>
  <si>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</si>
  <si>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</si>
  <si>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</si>
  <si>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</si>
  <si>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</si>
  <si>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</si>
  <si>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</si>
  <si>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</si>
  <si>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</si>
  <si>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</si>
  <si>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</si>
  <si>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</si>
  <si>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</si>
  <si>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</si>
  <si>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</si>
  <si>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</si>
  <si>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</si>
  <si>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</si>
  <si>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</si>
  <si>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</si>
  <si>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</si>
  <si>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</si>
  <si>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</si>
  <si>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</si>
  <si>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</si>
  <si>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</si>
  <si>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</si>
  <si>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</si>
  <si>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</si>
  <si>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</si>
  <si>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</si>
  <si>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</si>
  <si>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</si>
  <si>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</si>
  <si>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</si>
  <si>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</si>
  <si>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</si>
  <si>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</si>
  <si>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</si>
  <si>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</si>
  <si>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</si>
  <si>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</si>
  <si>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</si>
  <si>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</si>
  <si>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</si>
  <si>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</si>
  <si>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</si>
  <si>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</si>
  <si>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</si>
  <si>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</si>
  <si>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</si>
  <si>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</si>
  <si>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</si>
  <si>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</si>
  <si>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</si>
  <si>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</si>
  <si>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</si>
  <si>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</si>
  <si>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</si>
  <si>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</si>
  <si>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</si>
  <si>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</si>
  <si>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</si>
  <si>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</si>
  <si>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</si>
  <si>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</si>
  <si>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</si>
  <si>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</si>
  <si>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</si>
  <si>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</si>
  <si>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</si>
  <si>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</si>
  <si>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</si>
  <si>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</si>
  <si>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</si>
  <si>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</si>
  <si>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</si>
  <si>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</si>
  <si>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</si>
  <si>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</si>
  <si>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</si>
  <si>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</si>
  <si>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</si>
  <si>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</si>
  <si>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</si>
  <si>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</si>
  <si>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</si>
  <si>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</si>
  <si>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</si>
  <si>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</si>
  <si>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</si>
  <si>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</si>
  <si>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</si>
  <si>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</si>
  <si>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</si>
  <si>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</si>
  <si>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</si>
  <si>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</si>
  <si>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</si>
  <si>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</si>
  <si>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</si>
  <si>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</si>
  <si>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</si>
  <si>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</si>
  <si>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</si>
  <si>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</si>
  <si>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</si>
  <si>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</si>
  <si>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</si>
  <si>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</si>
  <si>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</si>
  <si>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</si>
  <si>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</si>
  <si>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</si>
  <si>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</si>
  <si>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</si>
  <si>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</si>
  <si>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</si>
  <si>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</si>
  <si>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</si>
  <si>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</si>
  <si>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</si>
  <si>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</si>
  <si>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</si>
  <si>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</si>
  <si>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</si>
  <si>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</si>
  <si>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</si>
  <si>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</si>
  <si>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</si>
  <si>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</si>
  <si>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</si>
  <si>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</si>
  <si>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</si>
  <si>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</si>
  <si>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</si>
  <si>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</si>
  <si>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</si>
  <si>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</si>
  <si>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</si>
  <si>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</si>
  <si>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</si>
  <si>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</si>
  <si>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</si>
  <si>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</si>
  <si>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</si>
  <si>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</si>
  <si>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</si>
  <si>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</si>
  <si>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</si>
  <si>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</si>
  <si>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</si>
  <si>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</si>
  <si>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</si>
  <si>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</si>
  <si>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</si>
  <si>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</si>
  <si>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</si>
  <si>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</si>
  <si>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</si>
  <si>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</si>
  <si>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</si>
  <si>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</si>
  <si>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</si>
  <si>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</si>
  <si>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</si>
  <si>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</si>
  <si>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</si>
  <si>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</si>
  <si>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</si>
  <si>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</si>
  <si>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</si>
  <si>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</si>
  <si>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</si>
  <si>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</si>
  <si>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</si>
  <si>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</si>
  <si>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</si>
  <si>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</si>
  <si>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</si>
  <si>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</si>
  <si>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</si>
  <si>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</si>
  <si>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</si>
  <si>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</si>
  <si>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</si>
  <si>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</si>
  <si>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</si>
  <si>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</si>
  <si>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</si>
  <si>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</si>
  <si>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</si>
  <si>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</si>
  <si>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</si>
  <si>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</si>
  <si>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</si>
  <si>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</si>
  <si>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</si>
  <si>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</si>
  <si>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</si>
  <si>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</si>
  <si>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</si>
  <si>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</si>
  <si>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</si>
  <si>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</si>
  <si>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</si>
  <si>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</si>
  <si>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</si>
  <si>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</si>
  <si>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</si>
  <si>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</si>
  <si>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</si>
  <si>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</si>
  <si>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</si>
  <si>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</si>
  <si>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</si>
  <si>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</si>
  <si>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</si>
  <si>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</si>
  <si>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</si>
  <si>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</si>
  <si>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</si>
  <si>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</si>
  <si>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</si>
  <si>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</si>
  <si>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</si>
  <si>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</si>
  <si>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</si>
  <si>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</si>
  <si>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</si>
  <si>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</si>
  <si>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</si>
  <si>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</si>
  <si>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</si>
  <si>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</si>
  <si>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</si>
  <si>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</si>
  <si>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</si>
  <si>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</si>
  <si>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</si>
  <si>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</si>
  <si>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</si>
  <si>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</si>
  <si>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</si>
  <si>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</si>
  <si>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</si>
  <si>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</si>
  <si>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</si>
  <si>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</si>
  <si>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</si>
  <si>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</si>
  <si>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</si>
  <si>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</si>
  <si>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</si>
  <si>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</si>
  <si>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</si>
  <si>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</si>
  <si>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</si>
  <si>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</si>
  <si>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</si>
  <si>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</si>
  <si>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</si>
  <si>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</si>
  <si>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</si>
  <si>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</si>
  <si>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</si>
  <si>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</si>
  <si>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</si>
  <si>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</si>
  <si>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</si>
  <si>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</si>
  <si>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</si>
  <si>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</si>
  <si>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</si>
  <si>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</si>
  <si>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</si>
  <si>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</si>
  <si>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</si>
  <si>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</si>
  <si>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</si>
  <si>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</si>
  <si>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</si>
  <si>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</si>
  <si>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</si>
  <si>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</si>
  <si>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</si>
  <si>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</si>
  <si>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</si>
  <si>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</si>
  <si>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</si>
  <si>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</si>
  <si>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</si>
  <si>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</si>
  <si>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</si>
  <si>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</si>
  <si>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</si>
  <si>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</si>
  <si>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</si>
  <si>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</si>
  <si>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</si>
  <si>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</si>
  <si>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</si>
  <si>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</si>
  <si>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</si>
  <si>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</si>
  <si>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</si>
  <si>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</si>
  <si>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</si>
  <si>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</si>
  <si>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</si>
  <si>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</si>
  <si>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</si>
  <si>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</si>
  <si>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</si>
  <si>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</si>
  <si>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</si>
  <si>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</si>
  <si>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</si>
  <si>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</si>
  <si>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</si>
  <si>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</si>
  <si>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</si>
  <si>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</si>
  <si>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</si>
  <si>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</si>
  <si>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</si>
  <si>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</si>
  <si>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</si>
  <si>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</si>
  <si>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</si>
  <si>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</si>
  <si>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</si>
  <si>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</si>
  <si>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</si>
  <si>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</si>
  <si>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</si>
  <si>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</si>
  <si>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</si>
  <si>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</si>
  <si>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</si>
  <si>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</si>
  <si>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</si>
  <si>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</si>
  <si>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</si>
  <si>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</si>
  <si>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</si>
  <si>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</si>
  <si>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</si>
  <si>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</si>
  <si>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</si>
  <si>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</si>
  <si>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</si>
  <si>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</si>
  <si>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</si>
  <si>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</si>
  <si>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</si>
  <si>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</si>
  <si>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</si>
  <si>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</si>
  <si>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</si>
  <si>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</si>
  <si>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</si>
  <si>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</si>
  <si>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</si>
  <si>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</si>
  <si>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</si>
  <si>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</si>
  <si>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</si>
  <si>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</si>
  <si>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</si>
  <si>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</si>
  <si>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</si>
  <si>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</si>
  <si>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</si>
  <si>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</si>
  <si>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</si>
  <si>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</si>
  <si>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</si>
  <si>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</si>
  <si>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</si>
  <si>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</si>
  <si>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</si>
  <si>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</si>
  <si>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</si>
  <si>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</si>
  <si>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</si>
  <si>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</si>
  <si>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</si>
  <si>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</si>
  <si>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</si>
  <si>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</si>
  <si>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</si>
  <si>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</si>
  <si>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</si>
  <si>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</si>
  <si>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</si>
  <si>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</si>
  <si>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</si>
  <si>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</si>
  <si>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</si>
  <si>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</si>
  <si>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</si>
  <si>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</si>
  <si>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</si>
  <si>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</si>
  <si>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</si>
  <si>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</si>
  <si>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</si>
  <si>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</si>
  <si>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</si>
  <si>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</si>
  <si>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</si>
  <si>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</si>
  <si>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</si>
  <si>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</si>
  <si>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</si>
  <si>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</si>
  <si>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</si>
  <si>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</si>
  <si>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</si>
  <si>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</si>
  <si>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</si>
  <si>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</si>
  <si>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</si>
  <si>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</si>
  <si>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</si>
  <si>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</si>
  <si>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</si>
  <si>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</si>
  <si>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</si>
  <si>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</si>
  <si>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</si>
  <si>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</si>
  <si>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</si>
  <si>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</si>
  <si>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</si>
  <si>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</si>
  <si>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</si>
  <si>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</si>
  <si>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</si>
  <si>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</si>
  <si>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</si>
  <si>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</si>
  <si>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</si>
  <si>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</si>
  <si>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</si>
  <si>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</si>
  <si>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</si>
  <si>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</si>
  <si>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</si>
  <si>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</si>
  <si>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</si>
  <si>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</si>
  <si>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</si>
  <si>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</si>
  <si>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</si>
  <si>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</si>
  <si>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</si>
  <si>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</si>
  <si>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</si>
  <si>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</si>
  <si>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</si>
  <si>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</si>
  <si>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</si>
  <si>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</si>
  <si>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</si>
  <si>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</si>
  <si>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</si>
  <si>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</si>
  <si>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</si>
  <si>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</si>
  <si>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</si>
  <si>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</si>
  <si>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</si>
  <si>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</si>
  <si>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</si>
  <si>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</si>
  <si>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</si>
  <si>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</si>
  <si>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</si>
  <si>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</si>
  <si>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</si>
  <si>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</si>
  <si>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</si>
  <si>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</si>
  <si>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</si>
  <si>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</si>
  <si>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</si>
  <si>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</si>
  <si>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</si>
  <si>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</si>
  <si>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</si>
  <si>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</si>
  <si>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</si>
  <si>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</si>
  <si>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</si>
  <si>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</si>
  <si>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</si>
  <si>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</si>
  <si>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</si>
  <si>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</si>
  <si>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</si>
  <si>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</si>
  <si>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</si>
  <si>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</si>
  <si>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</si>
  <si>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</si>
  <si>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</si>
  <si>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</si>
  <si>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</si>
  <si>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</si>
  <si>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</si>
  <si>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</si>
  <si>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</si>
  <si>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</si>
  <si>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</si>
  <si>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</si>
  <si>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</si>
  <si>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</si>
  <si>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</si>
  <si>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</si>
  <si>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</si>
  <si>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</si>
  <si>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</si>
  <si>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</si>
  <si>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</si>
  <si>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</si>
  <si>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</si>
  <si>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</si>
  <si>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</si>
  <si>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</si>
  <si>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</si>
  <si>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</si>
  <si>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</si>
  <si>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</si>
  <si>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</si>
  <si>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</si>
  <si>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</si>
  <si>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</si>
  <si>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</si>
  <si>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</si>
  <si>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</si>
  <si>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</si>
  <si>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</si>
  <si>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</si>
  <si>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</si>
  <si>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</si>
  <si>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</si>
  <si>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</si>
  <si>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</si>
  <si>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</si>
  <si>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</si>
  <si>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</si>
  <si>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</si>
  <si>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</si>
  <si>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</si>
  <si>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</si>
  <si>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</si>
  <si>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</si>
  <si>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</si>
  <si>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</si>
  <si>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</si>
  <si>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</si>
  <si>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</si>
  <si>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</si>
  <si>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</si>
  <si>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</si>
  <si>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</si>
  <si>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</si>
  <si>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</si>
  <si>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</si>
  <si>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</si>
  <si>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</si>
  <si>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</si>
  <si>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</si>
  <si>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</si>
  <si>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</si>
  <si>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</si>
  <si>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</si>
  <si>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</si>
  <si>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</si>
  <si>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</si>
  <si>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</si>
  <si>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</si>
  <si>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</si>
  <si>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</si>
  <si>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</si>
  <si>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</si>
  <si>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</si>
  <si>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</si>
  <si>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</si>
  <si>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</si>
  <si>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</si>
  <si>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</si>
  <si>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</si>
  <si>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</si>
  <si>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</si>
  <si>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</si>
  <si>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</si>
  <si>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</si>
  <si>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</si>
  <si>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</si>
  <si>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</si>
  <si>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</si>
  <si>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</si>
  <si>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</si>
  <si>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</si>
  <si>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</si>
  <si>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</si>
  <si>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</si>
  <si>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</si>
  <si>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</si>
  <si>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</si>
  <si>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</si>
  <si>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</si>
  <si>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</si>
  <si>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</si>
  <si>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</si>
  <si>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</si>
  <si>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</si>
  <si>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</si>
  <si>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</si>
  <si>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</si>
  <si>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</si>
  <si>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</si>
  <si>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</si>
  <si>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</si>
  <si>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</si>
  <si>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</si>
  <si>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</si>
  <si>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</si>
  <si>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</si>
  <si>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</si>
  <si>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</si>
  <si>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</si>
  <si>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</si>
  <si>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</si>
  <si>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</si>
  <si>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</si>
  <si>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</si>
  <si>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</si>
  <si>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</si>
  <si>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</si>
  <si>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</si>
  <si>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</si>
  <si>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</si>
  <si>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</si>
  <si>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</si>
  <si>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</si>
  <si>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</si>
  <si>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</si>
  <si>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</si>
  <si>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</si>
  <si>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</si>
  <si>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</si>
  <si>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</si>
  <si>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</si>
  <si>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</si>
  <si>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</si>
  <si>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</si>
  <si>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</si>
  <si>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</si>
  <si>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</si>
  <si>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</si>
  <si>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</si>
  <si>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</si>
  <si>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</si>
  <si>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</si>
  <si>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</si>
  <si>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</si>
  <si>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</si>
  <si>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</si>
  <si>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</si>
  <si>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</si>
  <si>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</si>
  <si>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</si>
  <si>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</si>
  <si>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</si>
  <si>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</si>
  <si>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</si>
  <si>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</si>
  <si>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</si>
  <si>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</si>
  <si>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</si>
  <si>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</si>
  <si>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</si>
  <si>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</si>
  <si>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</si>
  <si>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</si>
  <si>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</si>
  <si>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</si>
  <si>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</si>
  <si>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</si>
  <si>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</si>
  <si>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</si>
  <si>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</si>
  <si>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</si>
  <si>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</si>
  <si>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</si>
  <si>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</si>
  <si>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</si>
  <si>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</si>
  <si>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</si>
  <si>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</si>
  <si>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</si>
  <si>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</si>
  <si>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</si>
  <si>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</si>
  <si>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</si>
  <si>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</si>
  <si>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</si>
  <si>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</si>
  <si>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</si>
  <si>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</si>
  <si>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</si>
  <si>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</si>
  <si>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</si>
  <si>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</si>
  <si>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</si>
  <si>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</si>
  <si>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</si>
  <si>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</si>
  <si>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</si>
  <si>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</si>
  <si>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</si>
  <si>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</si>
  <si>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</si>
  <si>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</si>
  <si>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</si>
  <si>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</si>
  <si>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</si>
  <si>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</si>
  <si>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</si>
  <si>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</si>
  <si>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</si>
  <si>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</si>
  <si>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</si>
  <si>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</si>
  <si>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</si>
  <si>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</si>
  <si>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</si>
  <si>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</si>
  <si>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</si>
  <si>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</si>
  <si>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</si>
  <si>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</si>
  <si>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</si>
  <si>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</si>
  <si>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</si>
  <si>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</si>
  <si>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</si>
  <si>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</si>
  <si>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</si>
  <si>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</si>
  <si>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</si>
  <si>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</si>
  <si>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</si>
  <si>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</si>
  <si>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</si>
  <si>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</si>
  <si>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</si>
  <si>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</si>
  <si>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</si>
  <si>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</si>
  <si>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</si>
  <si>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</si>
  <si>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</si>
  <si>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</si>
  <si>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</si>
  <si>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</si>
  <si>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</si>
  <si>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</si>
  <si>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</si>
  <si>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</si>
  <si>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</si>
  <si>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</si>
  <si>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</si>
  <si>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</si>
  <si>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</si>
  <si>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</si>
  <si>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</si>
  <si>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</si>
  <si>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</si>
  <si>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</si>
  <si>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</si>
  <si>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</si>
  <si>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</si>
  <si>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</si>
  <si>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</si>
  <si>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</si>
  <si>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</si>
  <si>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</si>
  <si>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</si>
  <si>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</si>
  <si>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</si>
  <si>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</si>
  <si>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</si>
  <si>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</si>
  <si>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</si>
  <si>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</si>
  <si>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</si>
  <si>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</si>
  <si>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</si>
  <si>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</si>
  <si>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</si>
  <si>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</si>
  <si>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</si>
  <si>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</si>
  <si>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</si>
  <si>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</si>
  <si>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</si>
  <si>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</si>
  <si>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</si>
  <si>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</si>
  <si>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</si>
  <si>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</si>
  <si>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</si>
  <si>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</si>
  <si>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</si>
  <si>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</si>
  <si>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</si>
  <si>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</si>
  <si>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</si>
  <si>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</si>
  <si>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</si>
  <si>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</si>
  <si>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</si>
  <si>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</si>
  <si>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</si>
  <si>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</si>
  <si>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</si>
  <si>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</si>
  <si>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</si>
  <si>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</si>
  <si>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</si>
  <si>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</si>
  <si>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</si>
  <si>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</si>
  <si>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</si>
  <si>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</si>
  <si>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</si>
  <si>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</si>
  <si>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</si>
  <si>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</si>
  <si>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</si>
  <si>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</si>
  <si>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</si>
  <si>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</si>
  <si>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</si>
  <si>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</si>
  <si>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</si>
  <si>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</si>
  <si>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</si>
  <si>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</si>
  <si>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</si>
  <si>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</si>
  <si>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</si>
  <si>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</si>
  <si>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</si>
  <si>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</si>
  <si>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</si>
  <si>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</si>
  <si>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</si>
  <si>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</si>
  <si>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</si>
  <si>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</si>
  <si>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</si>
  <si>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</si>
  <si>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</si>
  <si>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</si>
  <si>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</si>
  <si>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</si>
  <si>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</si>
  <si>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</si>
  <si>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</si>
  <si>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</si>
  <si>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</si>
  <si>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</si>
  <si>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</si>
  <si>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</si>
  <si>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</si>
  <si>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</si>
  <si>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</si>
  <si>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</si>
  <si>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</si>
  <si>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</si>
  <si>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</si>
  <si>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</si>
  <si>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</si>
  <si>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</si>
  <si>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</si>
  <si>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Column Name</t>
  </si>
  <si>
    <t>Issue Found</t>
  </si>
  <si>
    <t>Action Taken</t>
  </si>
  <si>
    <t>Rows Affected</t>
  </si>
  <si>
    <t>Converted to Date format using Power Query</t>
  </si>
  <si>
    <t>Customer Data</t>
  </si>
  <si>
    <t>Duplicate records</t>
  </si>
  <si>
    <t>Removed duplicates using Power Query</t>
  </si>
  <si>
    <t>~8000+</t>
  </si>
  <si>
    <t>Product Data</t>
  </si>
  <si>
    <t>Repeated entries</t>
  </si>
  <si>
    <t>Extracted unique records using Power Query</t>
  </si>
  <si>
    <t>~9000+</t>
  </si>
  <si>
    <t>Dataset Structure</t>
  </si>
  <si>
    <t>Flat table causing redundancy</t>
  </si>
  <si>
    <t>Normalized into Orders, Customers, Products tables</t>
  </si>
  <si>
    <t>High values (up to 0.8)</t>
  </si>
  <si>
    <t>Unusually high values</t>
  </si>
  <si>
    <t>Reviewed, retained as valid</t>
  </si>
  <si>
    <t>Full Dataset</t>
  </si>
  <si>
    <t>Missing values</t>
  </si>
  <si>
    <t>No missing values found</t>
  </si>
  <si>
    <t>Data Model</t>
  </si>
  <si>
    <t>No relationships</t>
  </si>
  <si>
    <t>Created relationships in Excel Data Model</t>
  </si>
  <si>
    <t>All rows</t>
  </si>
  <si>
    <t>Stored as Date/Time</t>
  </si>
  <si>
    <t>Unique but unnecessary for analysis</t>
  </si>
  <si>
    <t>Kept (no action)</t>
  </si>
  <si>
    <t>No issue</t>
  </si>
  <si>
    <t>No action needed</t>
  </si>
  <si>
    <t>No missing values</t>
  </si>
  <si>
    <t>Validated numeric format</t>
  </si>
  <si>
    <t>Negative values present</t>
  </si>
  <si>
    <t>Kept (valid business scenario)</t>
  </si>
  <si>
    <t>Reviewed, no removal</t>
  </si>
  <si>
    <t>Profit Margin</t>
  </si>
  <si>
    <t>Furniture (⚠️ Weak Category)</t>
  </si>
  <si>
    <r>
      <t xml:space="preserve">Margins: </t>
    </r>
    <r>
      <rPr>
        <b/>
        <sz val="11"/>
        <color theme="1"/>
        <rFont val="Aptos Narrow"/>
        <family val="2"/>
        <scheme val="minor"/>
      </rPr>
      <t>1% – 4%</t>
    </r>
  </si>
  <si>
    <t>Even with high sales (West: $279k), profit is low</t>
  </si>
  <si>
    <t>👉 Insight:</t>
  </si>
  <si>
    <r>
      <t xml:space="preserve">Furniture is </t>
    </r>
    <r>
      <rPr>
        <b/>
        <sz val="11"/>
        <color theme="1"/>
        <rFont val="Aptos Narrow"/>
        <family val="2"/>
        <scheme val="minor"/>
      </rPr>
      <t>high revenue but low profitability</t>
    </r>
  </si>
  <si>
    <t>🗂️ Office Supplies (💪 Strong &amp; Stable)</t>
  </si>
  <si>
    <r>
      <t xml:space="preserve">Margins: </t>
    </r>
    <r>
      <rPr>
        <b/>
        <sz val="11"/>
        <color theme="1"/>
        <rFont val="Aptos Narrow"/>
        <family val="2"/>
        <scheme val="minor"/>
      </rPr>
      <t>11% – 19%</t>
    </r>
  </si>
  <si>
    <t>Very consistent across regions</t>
  </si>
  <si>
    <r>
      <t xml:space="preserve">Office Supplies is a </t>
    </r>
    <r>
      <rPr>
        <b/>
        <sz val="11"/>
        <color theme="1"/>
        <rFont val="Aptos Narrow"/>
        <family val="2"/>
        <scheme val="minor"/>
      </rPr>
      <t>reliable profit driver</t>
    </r>
  </si>
  <si>
    <t>💻 Technology (🚀 Best Performer)</t>
  </si>
  <si>
    <r>
      <t xml:space="preserve">Margins: up to </t>
    </r>
    <r>
      <rPr>
        <b/>
        <sz val="11"/>
        <color theme="1"/>
        <rFont val="Aptos Narrow"/>
        <family val="2"/>
        <scheme val="minor"/>
      </rPr>
      <t>24% (East)</t>
    </r>
  </si>
  <si>
    <t>Strong sales + strong profit</t>
  </si>
  <si>
    <r>
      <t xml:space="preserve">Technology is the </t>
    </r>
    <r>
      <rPr>
        <b/>
        <sz val="11"/>
        <color theme="1"/>
        <rFont val="Aptos Narrow"/>
        <family val="2"/>
        <scheme val="minor"/>
      </rPr>
      <t>most profitable category overall</t>
    </r>
  </si>
  <si>
    <t>🌍 Regional Insight</t>
  </si>
  <si>
    <r>
      <t>West</t>
    </r>
    <r>
      <rPr>
        <sz val="12"/>
        <color theme="1"/>
        <rFont val="Aptos Narrow"/>
        <family val="2"/>
        <scheme val="minor"/>
      </rPr>
      <t xml:space="preserve"> → highest total sales overall</t>
    </r>
  </si>
  <si>
    <r>
      <t>East</t>
    </r>
    <r>
      <rPr>
        <sz val="12"/>
        <color theme="1"/>
        <rFont val="Aptos Narrow"/>
        <family val="2"/>
        <scheme val="minor"/>
      </rPr>
      <t xml:space="preserve"> → highest margin in Technology (24%)</t>
    </r>
  </si>
  <si>
    <r>
      <t>South</t>
    </r>
    <r>
      <rPr>
        <sz val="12"/>
        <color theme="1"/>
        <rFont val="Aptos Narrow"/>
        <family val="2"/>
        <scheme val="minor"/>
      </rPr>
      <t xml:space="preserve"> → weakest performance overall</t>
    </r>
  </si>
  <si>
    <r>
      <t xml:space="preserve">South region may need </t>
    </r>
    <r>
      <rPr>
        <b/>
        <sz val="12"/>
        <color theme="1"/>
        <rFont val="Aptos Narrow"/>
        <family val="2"/>
        <scheme val="minor"/>
      </rPr>
      <t>strategic improvement</t>
    </r>
  </si>
  <si>
    <t>“While Furniture generates significant revenue, its low margins indicate poor profitability. Technology emerges as the most efficient category, particularly in the East region, while Office Supplies provides consistent mid-level returns across all regions.”</t>
  </si>
  <si>
    <t>Apr-2014</t>
  </si>
  <si>
    <t>Apr-2015</t>
  </si>
  <si>
    <t>Apr-2016</t>
  </si>
  <si>
    <t>Apr-2017</t>
  </si>
  <si>
    <t>Aug-2014</t>
  </si>
  <si>
    <t>Aug-2015</t>
  </si>
  <si>
    <t>Aug-2016</t>
  </si>
  <si>
    <t>Aug-2017</t>
  </si>
  <si>
    <t>Dec-2014</t>
  </si>
  <si>
    <t>Dec-2015</t>
  </si>
  <si>
    <t>Dec-2016</t>
  </si>
  <si>
    <t>Dec-2017</t>
  </si>
  <si>
    <t>Feb-2014</t>
  </si>
  <si>
    <t>Feb-2015</t>
  </si>
  <si>
    <t>Feb-2016</t>
  </si>
  <si>
    <t>Feb-2017</t>
  </si>
  <si>
    <t>Jan-2014</t>
  </si>
  <si>
    <t>Jan-2015</t>
  </si>
  <si>
    <t>Jan-2016</t>
  </si>
  <si>
    <t>Jan-2017</t>
  </si>
  <si>
    <t>Jul-2014</t>
  </si>
  <si>
    <t>Jul-2015</t>
  </si>
  <si>
    <t>Jul-2016</t>
  </si>
  <si>
    <t>Jul-2017</t>
  </si>
  <si>
    <t>Jun-2014</t>
  </si>
  <si>
    <t>Jun-2015</t>
  </si>
  <si>
    <t>Jun-2016</t>
  </si>
  <si>
    <t>Jun-2017</t>
  </si>
  <si>
    <t>Mar-2014</t>
  </si>
  <si>
    <t>Mar-2015</t>
  </si>
  <si>
    <t>Mar-2016</t>
  </si>
  <si>
    <t>Mar-2017</t>
  </si>
  <si>
    <t>May-2014</t>
  </si>
  <si>
    <t>May-2015</t>
  </si>
  <si>
    <t>May-2016</t>
  </si>
  <si>
    <t>May-2017</t>
  </si>
  <si>
    <t>Nov-2014</t>
  </si>
  <si>
    <t>Nov-2015</t>
  </si>
  <si>
    <t>Nov-2016</t>
  </si>
  <si>
    <t>Nov-2017</t>
  </si>
  <si>
    <t>Oct-2014</t>
  </si>
  <si>
    <t>Oct-2015</t>
  </si>
  <si>
    <t>Oct-2016</t>
  </si>
  <si>
    <t>Oct-2017</t>
  </si>
  <si>
    <t>Sep-2014</t>
  </si>
  <si>
    <t>Sep-2015</t>
  </si>
  <si>
    <t>Sep-2016</t>
  </si>
  <si>
    <t>Sep-2017</t>
  </si>
  <si>
    <t>Total Sales</t>
  </si>
  <si>
    <t>2014</t>
  </si>
  <si>
    <t>2015</t>
  </si>
  <si>
    <t>2016</t>
  </si>
  <si>
    <t>2017</t>
  </si>
  <si>
    <t>Jan</t>
  </si>
  <si>
    <t>Feb</t>
  </si>
  <si>
    <t>Mar</t>
  </si>
  <si>
    <t>Apr</t>
  </si>
  <si>
    <t>May</t>
  </si>
  <si>
    <t>Jun</t>
  </si>
  <si>
    <t>Jul</t>
  </si>
  <si>
    <t>Aug</t>
  </si>
  <si>
    <t>Sep</t>
  </si>
  <si>
    <t>Oct</t>
  </si>
  <si>
    <t>Nov</t>
  </si>
  <si>
    <t>Dec</t>
  </si>
  <si>
    <r>
      <t xml:space="preserve">The business shows </t>
    </r>
    <r>
      <rPr>
        <b/>
        <sz val="11"/>
        <color theme="1"/>
        <rFont val="Aptos Narrow"/>
        <family val="2"/>
        <scheme val="minor"/>
      </rPr>
      <t>positive long-term growth</t>
    </r>
    <r>
      <rPr>
        <sz val="11"/>
        <color theme="1"/>
        <rFont val="Aptos Narrow"/>
        <family val="2"/>
        <scheme val="minor"/>
      </rPr>
      <t>, with significant expansion in early-year periods.</t>
    </r>
  </si>
  <si>
    <r>
      <t xml:space="preserve">Sales performance is </t>
    </r>
    <r>
      <rPr>
        <b/>
        <sz val="11"/>
        <color theme="1"/>
        <rFont val="Aptos Narrow"/>
        <family val="2"/>
        <scheme val="minor"/>
      </rPr>
      <t>unstable</t>
    </r>
    <r>
      <rPr>
        <sz val="11"/>
        <color theme="1"/>
        <rFont val="Aptos Narrow"/>
        <family val="2"/>
        <scheme val="minor"/>
      </rPr>
      <t>, indicating possible:</t>
    </r>
  </si>
  <si>
    <t>Seasonal demand</t>
  </si>
  <si>
    <t>Promotion-driven spikes</t>
  </si>
  <si>
    <t>Inconsistent sales strategy</t>
  </si>
  <si>
    <r>
      <t xml:space="preserve">Business experiences </t>
    </r>
    <r>
      <rPr>
        <b/>
        <sz val="11"/>
        <color theme="1"/>
        <rFont val="Aptos Narrow"/>
        <family val="2"/>
        <scheme val="minor"/>
      </rPr>
      <t>seasonality</t>
    </r>
    <r>
      <rPr>
        <sz val="11"/>
        <color theme="1"/>
        <rFont val="Aptos Narrow"/>
        <family val="2"/>
        <scheme val="minor"/>
      </rPr>
      <t>, with strong Q4 performance and inconsistent early-year demand.</t>
    </r>
  </si>
  <si>
    <r>
      <t xml:space="preserve">2016 appears to be a </t>
    </r>
    <r>
      <rPr>
        <b/>
        <sz val="11"/>
        <color theme="1"/>
        <rFont val="Aptos Narrow"/>
        <family val="2"/>
        <scheme val="minor"/>
      </rPr>
      <t>major expansion phase</t>
    </r>
    <r>
      <rPr>
        <sz val="11"/>
        <color theme="1"/>
        <rFont val="Aptos Narrow"/>
        <family val="2"/>
        <scheme val="minor"/>
      </rPr>
      <t xml:space="preserve"> — possibly due to:</t>
    </r>
  </si>
  <si>
    <t>Marketing push</t>
  </si>
  <si>
    <t>Product expansion</t>
  </si>
  <si>
    <t>Market growth</t>
  </si>
  <si>
    <r>
      <t xml:space="preserve">Growth in 2017 is </t>
    </r>
    <r>
      <rPr>
        <b/>
        <sz val="11"/>
        <color theme="1"/>
        <rFont val="Aptos Narrow"/>
        <family val="2"/>
        <scheme val="minor"/>
      </rPr>
      <t>inconsistent</t>
    </r>
    <r>
      <rPr>
        <sz val="11"/>
        <color theme="1"/>
        <rFont val="Aptos Narrow"/>
        <family val="2"/>
        <scheme val="minor"/>
      </rPr>
      <t>, suggesting:</t>
    </r>
  </si>
  <si>
    <t>Market saturation</t>
  </si>
  <si>
    <t>Operational inefficiencies</t>
  </si>
  <si>
    <t>Reduced demand in certain periods</t>
  </si>
  <si>
    <t>“The business demonstrates strong year-over-year growth with clear seasonal patterns, particularly high performance in Q4. However, significant monthly volatility and inconsistent performance in 2017 highlight potential inefficiencies in demand management and sales strategy.”</t>
  </si>
  <si>
    <t>✅ 1. Double Down on Q4</t>
  </si>
  <si>
    <t>Increase inventory</t>
  </si>
  <si>
    <t>Run targeted campaigns</t>
  </si>
  <si>
    <t>✅ 2. Stabilize Early-Year Sales</t>
  </si>
  <si>
    <t>Promotions in Feb–Mar</t>
  </si>
  <si>
    <t>Customer retention strategies</t>
  </si>
  <si>
    <t>✅ 3. Investigate Volatility</t>
  </si>
  <si>
    <t>What caused spikes like:</t>
  </si>
  <si>
    <t>Feb 2015 (+164%)</t>
  </si>
  <si>
    <t>Aug 2017 (+102%)</t>
  </si>
  <si>
    <t>👉 Replicate success factors</t>
  </si>
  <si>
    <t>✅ 4. Address 2017 Declines</t>
  </si>
  <si>
    <t>Analyze product/category performance</t>
  </si>
  <si>
    <t>Check regional contribution</t>
  </si>
  <si>
    <t xml:space="preserve">% Contribution </t>
  </si>
  <si>
    <t xml:space="preserve">Revenue </t>
  </si>
  <si>
    <t>“Revenue is significantly concentrated among the top customers, with the top 5 contributing over 30% of total sales. This highlights both an opportunity for targeted customer retention and a potential risk due to dependency on a small customer base.”</t>
  </si>
  <si>
    <t>BUSINESS RECOMMENDATIONS</t>
  </si>
  <si>
    <t>✅ 1. Retain Top Customers (CRITICAL)</t>
  </si>
  <si>
    <t>Loyalty programs</t>
  </si>
  <si>
    <t>Personalized offers</t>
  </si>
  <si>
    <t>Dedicated support</t>
  </si>
  <si>
    <t>✅ 2. Reduce Dependency Risk</t>
  </si>
  <si>
    <t>Acquire more mid-tier customers</t>
  </si>
  <si>
    <t>Diversify customer base</t>
  </si>
  <si>
    <t>✅ 3. Upsell Opportunities</t>
  </si>
  <si>
    <t>Target top 20 with:</t>
  </si>
  <si>
    <t>Premium products</t>
  </si>
  <si>
    <t>Bundled offers</t>
  </si>
  <si>
    <t>✅ 4. Monitor Customer Behavior</t>
  </si>
  <si>
    <t>Track:</t>
  </si>
  <si>
    <t>Purchase frequency</t>
  </si>
  <si>
    <t>Drop in spending</t>
  </si>
  <si>
    <t>Avg  Days to Ship</t>
  </si>
  <si>
    <t>Sales per Day</t>
  </si>
  <si>
    <t>Total Profit</t>
  </si>
  <si>
    <t>Profit Rank</t>
  </si>
  <si>
    <t>“While categories like Copiers and Accessories drive strong profitability, several furniture-related sub-categories and Machines generate low or negative margins, significantly impacting overall business performance. High-margin, low-volume products such as Paper and Labels present untapped opportunities for profit optimization.”</t>
  </si>
  <si>
    <t>BUSINESS RECOMMENDATIONS (THIS MAKES YOU ELITE)</t>
  </si>
  <si>
    <t>✅ 1. Double Down on High-Margin Products</t>
  </si>
  <si>
    <t>Promote:</t>
  </si>
  <si>
    <t>⚠️ 2. Fix or Remove Loss-Making Categories</t>
  </si>
  <si>
    <t>👉 Actions:</t>
  </si>
  <si>
    <t>Increase price</t>
  </si>
  <si>
    <t>Reduce cost</t>
  </si>
  <si>
    <t>Or discontinue</t>
  </si>
  <si>
    <t>⚖️ 3. Optimize Machines Category</t>
  </si>
  <si>
    <t>Investigate:</t>
  </si>
  <si>
    <t>Cost structure</t>
  </si>
  <si>
    <t>Discount levels</t>
  </si>
  <si>
    <t>🚀 4. Balance Revenue vs Profit Strategy</t>
  </si>
  <si>
    <t>Phones → volume</t>
  </si>
  <si>
    <t>Copiers → profit</t>
  </si>
  <si>
    <t>👉 Combine both strategically</t>
  </si>
  <si>
    <t>Count of Customer ID</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</si>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</sst>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164" formatCode="&quot;$&quot;#,##0.00"/>
    <numFmt numFmtId="165" formatCode="\$#,##0.00;\(\$#,##0.00\);\$#,##0.00"/>
    <numFmt numFmtId="166" formatCode="&quot;$&quot;0.00,,\ &quot;M&quot;"/>
    <numFmt numFmtId="167" formatCode="&quot;$&quot;0.00,\K"/>
    <numFmt numFmtId="168" formatCode="&quot;$&quot;0.00,,&quot;M&quot;"/>
    <numFmt numFmtId="169" formatCode="_(* #,##0_);_(* \(#,##0\);_(* &quot;-&quot;??_);_(@_)"/>
  </numFmts>
  <fonts count="23">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
      <sz val="12"/>
      <color theme="1"/>
      <name val="Aptos Narrow"/>
      <family val="2"/>
      <scheme val="minor"/>
    </font>
    <font>
      <b/>
      <sz val="13.5"/>
      <color theme="1"/>
      <name val="Aptos Narrow"/>
      <family val="2"/>
      <scheme val="minor"/>
    </font>
    <font>
      <b/>
      <sz val="24"/>
      <color theme="1"/>
      <name val="Aptos Narrow"/>
      <family val="2"/>
      <scheme val="minor"/>
    </font>
    <font>
      <b/>
      <sz val="18"/>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44">
    <xf numFmtId="0" fontId="0" fillId="0" borderId="0" xfId="0"/>
    <xf numFmtId="14" fontId="0" fillId="0" borderId="0" xfId="0" applyNumberFormat="1"/>
    <xf numFmtId="0" fontId="16" fillId="0" borderId="0" xfId="0" applyFont="1" applyAlignment="1">
      <alignment horizontal="center" vertical="center" wrapText="1"/>
    </xf>
    <xf numFmtId="0" fontId="0" fillId="0" borderId="0" xfId="0" applyAlignment="1">
      <alignment vertical="center" wrapText="1"/>
    </xf>
    <xf numFmtId="3" fontId="0" fillId="0" borderId="0" xfId="0" applyNumberFormat="1" applyAlignment="1">
      <alignment vertical="center" wrapText="1"/>
    </xf>
    <xf numFmtId="0" fontId="16" fillId="0" borderId="0" xfId="0" applyFont="1" applyAlignment="1">
      <alignment horizontal="center" vertical="center"/>
    </xf>
    <xf numFmtId="0" fontId="0" fillId="0" borderId="0" xfId="0" applyAlignment="1">
      <alignment vertical="center"/>
    </xf>
    <xf numFmtId="3" fontId="0" fillId="0" borderId="0" xfId="0" applyNumberFormat="1" applyAlignment="1">
      <alignment vertical="center"/>
    </xf>
    <xf numFmtId="0" fontId="0" fillId="0" borderId="0" xfId="0" applyAlignment="1">
      <alignment horizontal="left"/>
    </xf>
    <xf numFmtId="164" fontId="0" fillId="0" borderId="0" xfId="0" applyNumberFormat="1"/>
    <xf numFmtId="9" fontId="0" fillId="0" borderId="0" xfId="0" applyNumberFormat="1"/>
    <xf numFmtId="0" fontId="0" fillId="0" borderId="0" xfId="0" applyAlignment="1">
      <alignment horizontal="left" vertical="center" indent="1"/>
    </xf>
    <xf numFmtId="0" fontId="16" fillId="0" borderId="0" xfId="0" applyFont="1" applyAlignment="1">
      <alignment vertical="center"/>
    </xf>
    <xf numFmtId="0" fontId="18" fillId="0" borderId="0" xfId="0" applyFont="1" applyAlignment="1">
      <alignment vertical="center"/>
    </xf>
    <xf numFmtId="0" fontId="19" fillId="0" borderId="0" xfId="0" applyFont="1" applyAlignment="1">
      <alignment horizontal="left" vertical="center" indent="1"/>
    </xf>
    <xf numFmtId="0" fontId="19" fillId="0" borderId="0" xfId="0" applyFont="1"/>
    <xf numFmtId="0" fontId="18" fillId="0" borderId="0" xfId="0" applyFont="1" applyAlignment="1">
      <alignment horizontal="left" vertical="center" indent="1"/>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10" fontId="0" fillId="0" borderId="0" xfId="0" applyNumberFormat="1"/>
    <xf numFmtId="0" fontId="20" fillId="0" borderId="0" xfId="0" applyFont="1" applyAlignment="1">
      <alignment vertical="center"/>
    </xf>
    <xf numFmtId="0" fontId="0" fillId="0" borderId="0" xfId="0" applyAlignment="1">
      <alignment horizontal="left" vertical="center" indent="2"/>
    </xf>
    <xf numFmtId="0" fontId="21" fillId="0" borderId="0" xfId="0" applyFont="1" applyAlignment="1">
      <alignment vertical="center"/>
    </xf>
    <xf numFmtId="0" fontId="22" fillId="0" borderId="0" xfId="0" applyFont="1" applyAlignment="1">
      <alignment vertical="center"/>
    </xf>
    <xf numFmtId="1" fontId="0" fillId="0" borderId="0" xfId="0" applyNumberFormat="1"/>
    <xf numFmtId="165" fontId="0" fillId="0" borderId="0" xfId="0" applyNumberFormat="1"/>
    <xf numFmtId="9" fontId="0" fillId="0" borderId="0" xfId="43" applyFont="1"/>
    <xf numFmtId="2" fontId="0" fillId="0" borderId="0" xfId="0" applyNumberFormat="1"/>
    <xf numFmtId="164" fontId="0" fillId="0" borderId="0" xfId="42" applyNumberFormat="1" applyFont="1"/>
    <xf numFmtId="167" fontId="0" fillId="0" borderId="0" xfId="42" applyNumberFormat="1" applyFont="1"/>
    <xf numFmtId="167" fontId="0" fillId="0" borderId="0" xfId="0" applyNumberFormat="1"/>
    <xf numFmtId="169" fontId="0" fillId="0" borderId="0" xfId="0" applyNumberFormat="1"/>
    <xf numFmtId="166" fontId="0" fillId="0" borderId="0" xfId="0" applyNumberFormat="1"/>
    <xf numFmtId="168" fontId="0" fillId="0" borderId="0" xfId="0" applyNumberFormat="1"/>
    <xf numFmtId="44" fontId="0" fillId="0" borderId="0" xfId="42" applyFont="1"/>
    <xf numFmtId="0" fontId="0" fillId="0" borderId="0" xfId="0" applyAlignment="1">
      <alignment horizontal="center" vertical="center" wrapText="1"/>
    </xf>
    <xf numFmtId="0" fontId="0" fillId="0" borderId="0" xfId="0" applyAlignment="1">
      <alignment horizontal="center"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37">
    <dxf>
      <numFmt numFmtId="14" formatCode="0.00%"/>
    </dxf>
    <dxf>
      <numFmt numFmtId="13" formatCode="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9" formatCode="_(* #,##0_);_(* \(#,##0\);_(* &quot;-&quot;??_);_(@_)"/>
    </dxf>
    <dxf>
      <numFmt numFmtId="167" formatCode="&quot;$&quot;0.00,\K"/>
    </dxf>
    <dxf>
      <numFmt numFmtId="168" formatCode="&quot;$&quot;0.00,,&quot;M&quot;"/>
    </dxf>
    <dxf>
      <font>
        <i val="0"/>
      </font>
    </dxf>
    <dxf>
      <numFmt numFmtId="1" formatCode="0"/>
    </dxf>
    <dxf>
      <numFmt numFmtId="14" formatCode="0.00%"/>
    </dxf>
    <dxf>
      <numFmt numFmtId="164" formatCode="&quot;$&quot;#,##0.00"/>
    </dxf>
    <dxf>
      <numFmt numFmtId="14" formatCode="0.00%"/>
    </dxf>
    <dxf>
      <numFmt numFmtId="164" formatCode="&quot;$&quot;#,##0.00"/>
    </dxf>
    <dxf>
      <numFmt numFmtId="164" formatCode="&quot;$&quot;#,##0.00"/>
    </dxf>
    <dxf>
      <numFmt numFmtId="164" formatCode="&quot;$&quot;#,##0.00"/>
    </dxf>
    <dxf>
      <numFmt numFmtId="167" formatCode="&quot;$&quot;0.00,\K"/>
    </dxf>
    <dxf>
      <numFmt numFmtId="167" formatCode="&quot;$&quot;0.00,\K"/>
    </dxf>
    <dxf>
      <numFmt numFmtId="2" formatCode="0.00"/>
    </dxf>
    <dxf>
      <numFmt numFmtId="2" formatCode="0.00"/>
    </dxf>
    <dxf>
      <numFmt numFmtId="164" formatCode="&quot;$&quot;#,##0.00"/>
    </dxf>
    <dxf>
      <numFmt numFmtId="13" formatCode="0%"/>
    </dxf>
    <dxf>
      <numFmt numFmtId="13" formatCode="0%"/>
    </dxf>
    <dxf>
      <numFmt numFmtId="13" formatCode="0%"/>
    </dxf>
    <dxf>
      <numFmt numFmtId="13" formatCode="0%"/>
    </dxf>
    <dxf>
      <numFmt numFmtId="164" formatCode="&quot;$&quot;#,##0.00"/>
    </dxf>
    <dxf>
      <numFmt numFmtId="164" formatCode="&quot;$&quot;#,##0.00"/>
    </dxf>
    <dxf>
      <numFmt numFmtId="166" formatCode="&quot;$&quot;0.00,,\ &quot;M&quot;"/>
    </dxf>
    <dxf>
      <font>
        <i val="0"/>
      </font>
    </dxf>
    <dxf>
      <numFmt numFmtId="170" formatCode="&quot;$&quot;0.0,,\ &quot;M&quot;"/>
    </dxf>
    <dxf>
      <font>
        <i val="0"/>
      </font>
    </dxf>
    <dxf>
      <numFmt numFmtId="164" formatCode="&quot;$&quot;#,##0.00"/>
    </dxf>
    <dxf>
      <numFmt numFmtId="19" formatCode="m/d/yyyy"/>
    </dxf>
    <dxf>
      <numFmt numFmtId="19" formatCode="m/d/yyyy"/>
    </dxf>
  </dxfs>
  <tableStyles count="1" defaultTableStyle="TableStyleMedium2" defaultPivotStyle="PivotStyleLight16">
    <tableStyle name="Invisible" pivot="0" table="0" count="0" xr9:uid="{CF61C30D-CFC3-42C7-90E5-A8C4BA61B04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microsoft.com/office/2007/relationships/slicerCache" Target="slicerCaches/slicerCache1.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customXml" Target="../customXml/item3.xml"/><Relationship Id="rId11" Type="http://schemas.openxmlformats.org/officeDocument/2006/relationships/pivotCacheDefinition" Target="pivotCache/pivotCacheDefinition3.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 Type="http://schemas.openxmlformats.org/officeDocument/2006/relationships/worksheet" Target="worksheets/sheet5.xml"/><Relationship Id="rId10" Type="http://schemas.openxmlformats.org/officeDocument/2006/relationships/pivotCacheDefinition" Target="pivotCache/pivotCacheDefinition2.xml"/><Relationship Id="rId19" Type="http://schemas.microsoft.com/office/2007/relationships/slicerCache" Target="slicerCaches/slicerCache2.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8" Type="http://schemas.openxmlformats.org/officeDocument/2006/relationships/worksheet" Target="worksheets/sheet8.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07/relationships/slicerCache" Target="slicerCaches/slicerCache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Superstore.xlsx]SALES_PROFITT_REGION_CATEGORY!PivotTable8</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97003499562555"/>
          <c:y val="0.1515218571816454"/>
          <c:w val="0.85447440944881892"/>
          <c:h val="0.74389039732102447"/>
        </c:manualLayout>
      </c:layout>
      <c:barChart>
        <c:barDir val="col"/>
        <c:grouping val="clustered"/>
        <c:varyColors val="0"/>
        <c:ser>
          <c:idx val="0"/>
          <c:order val="0"/>
          <c:tx>
            <c:strRef>
              <c:f>SALES_PROFITT_REGION_CATEGORY!$B$26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SALES_PROFITT_REGION_CATEGORY!$A$27:$A$30</c:f>
              <c:strCache>
                <c:ptCount val="4"/>
                <c:pt idx="0">
                  <c:v>West</c:v>
                </c:pt>
                <c:pt idx="1">
                  <c:v>East</c:v>
                </c:pt>
                <c:pt idx="2">
                  <c:v>Central</c:v>
                </c:pt>
                <c:pt idx="3">
                  <c:v>South</c:v>
                </c:pt>
              </c:strCache>
            </c:strRef>
          </c:cat>
          <c:val>
            <c:numRef>
              <c:f>SALES_PROFITT_REGION_CATEGORY!$B$27:$B$30</c:f>
              <c:numCache>
                <c:formatCode>"$"0.00,,\ "M"</c:formatCode>
                <c:ptCount val="4"/>
                <c:pt idx="0">
                  <c:v>764634.44530000002</c:v>
                </c:pt>
                <c:pt idx="1">
                  <c:v>611734.29949999996</c:v>
                </c:pt>
                <c:pt idx="2">
                  <c:v>518800.13219999999</c:v>
                </c:pt>
                <c:pt idx="3">
                  <c:v>402031.98330000002</c:v>
                </c:pt>
              </c:numCache>
            </c:numRef>
          </c:val>
          <c:extLst>
            <c:ext xmlns:c16="http://schemas.microsoft.com/office/drawing/2014/chart" uri="{C3380CC4-5D6E-409C-BE32-E72D297353CC}">
              <c16:uniqueId val="{00000005-420A-49E1-8038-00320D0FDDA8}"/>
            </c:ext>
          </c:extLst>
        </c:ser>
        <c:dLbls>
          <c:dLblPos val="outEnd"/>
          <c:showLegendKey val="0"/>
          <c:showVal val="1"/>
          <c:showCatName val="0"/>
          <c:showSerName val="0"/>
          <c:showPercent val="0"/>
          <c:showBubbleSize val="0"/>
        </c:dLbls>
        <c:gapWidth val="74"/>
        <c:axId val="1471457408"/>
        <c:axId val="1471459808"/>
      </c:barChart>
      <c:catAx>
        <c:axId val="1471457408"/>
        <c:scaling>
          <c:orientation val="minMax"/>
        </c:scaling>
        <c:delete val="0"/>
        <c:axPos val="b"/>
        <c:numFmt formatCode="General" sourceLinked="0"/>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71459808"/>
        <c:crosses val="autoZero"/>
        <c:auto val="1"/>
        <c:lblAlgn val="ctr"/>
        <c:lblOffset val="100"/>
        <c:noMultiLvlLbl val="0"/>
      </c:catAx>
      <c:valAx>
        <c:axId val="1471459808"/>
        <c:scaling>
          <c:orientation val="minMax"/>
        </c:scaling>
        <c:delete val="0"/>
        <c:axPos val="l"/>
        <c:numFmt formatCode="&quot;$&quot;0.0,,&quot;M&quot;"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71457408"/>
        <c:crosses val="autoZero"/>
        <c:crossBetween val="between"/>
        <c:majorUnit val="20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SubCategory_Profitability!$H$12</c:f>
              <c:strCache>
                <c:ptCount val="1"/>
                <c:pt idx="0">
                  <c:v>Total Profit</c:v>
                </c:pt>
              </c:strCache>
            </c:strRef>
          </c:tx>
          <c:spPr>
            <a:solidFill>
              <a:schemeClr val="accent1"/>
            </a:solidFill>
            <a:ln>
              <a:noFill/>
            </a:ln>
            <a:effectLst/>
          </c:spPr>
          <c:invertIfNegative val="0"/>
          <c:cat>
            <c:strRef>
              <c:f>SubCategory_Profitability!$G$13:$G$29</c:f>
              <c:strCache>
                <c:ptCount val="17"/>
                <c:pt idx="0">
                  <c:v>Copiers</c:v>
                </c:pt>
                <c:pt idx="1">
                  <c:v>Phones</c:v>
                </c:pt>
                <c:pt idx="2">
                  <c:v>Accessories</c:v>
                </c:pt>
                <c:pt idx="3">
                  <c:v>Paper</c:v>
                </c:pt>
                <c:pt idx="4">
                  <c:v>Binders</c:v>
                </c:pt>
                <c:pt idx="5">
                  <c:v>Chairs</c:v>
                </c:pt>
                <c:pt idx="6">
                  <c:v>Storage</c:v>
                </c:pt>
                <c:pt idx="7">
                  <c:v>Appliances</c:v>
                </c:pt>
                <c:pt idx="8">
                  <c:v>Furnishings</c:v>
                </c:pt>
                <c:pt idx="9">
                  <c:v>Envelopes</c:v>
                </c:pt>
                <c:pt idx="10">
                  <c:v>Art</c:v>
                </c:pt>
                <c:pt idx="11">
                  <c:v>Labels</c:v>
                </c:pt>
                <c:pt idx="12">
                  <c:v>Machines</c:v>
                </c:pt>
                <c:pt idx="13">
                  <c:v>Fasteners</c:v>
                </c:pt>
                <c:pt idx="14">
                  <c:v>Supplies</c:v>
                </c:pt>
                <c:pt idx="15">
                  <c:v>Bookcases</c:v>
                </c:pt>
                <c:pt idx="16">
                  <c:v>Tables</c:v>
                </c:pt>
              </c:strCache>
            </c:strRef>
          </c:cat>
          <c:val>
            <c:numRef>
              <c:f>SubCategory_Profitability!$H$13:$H$29</c:f>
              <c:numCache>
                <c:formatCode>"$"0.00,\K</c:formatCode>
                <c:ptCount val="17"/>
                <c:pt idx="0">
                  <c:v>55617.8249</c:v>
                </c:pt>
                <c:pt idx="1">
                  <c:v>44515.730600000003</c:v>
                </c:pt>
                <c:pt idx="2">
                  <c:v>41936.635699999999</c:v>
                </c:pt>
                <c:pt idx="3">
                  <c:v>34053.569300000003</c:v>
                </c:pt>
                <c:pt idx="4">
                  <c:v>30221.763299999999</c:v>
                </c:pt>
                <c:pt idx="5">
                  <c:v>26590.166300000001</c:v>
                </c:pt>
                <c:pt idx="6">
                  <c:v>21278.826400000002</c:v>
                </c:pt>
                <c:pt idx="7">
                  <c:v>18138.005399999998</c:v>
                </c:pt>
                <c:pt idx="8">
                  <c:v>13059.143599999999</c:v>
                </c:pt>
                <c:pt idx="9">
                  <c:v>6964.1767</c:v>
                </c:pt>
                <c:pt idx="10">
                  <c:v>6527.7870000000003</c:v>
                </c:pt>
                <c:pt idx="11">
                  <c:v>5546.2539999999999</c:v>
                </c:pt>
                <c:pt idx="12">
                  <c:v>3384.7568999999999</c:v>
                </c:pt>
                <c:pt idx="13">
                  <c:v>949.51819999999998</c:v>
                </c:pt>
                <c:pt idx="14">
                  <c:v>-1189.0995</c:v>
                </c:pt>
                <c:pt idx="15">
                  <c:v>-3472.556</c:v>
                </c:pt>
                <c:pt idx="16">
                  <c:v>-17725.481100000001</c:v>
                </c:pt>
              </c:numCache>
            </c:numRef>
          </c:val>
          <c:extLst>
            <c:ext xmlns:c16="http://schemas.microsoft.com/office/drawing/2014/chart" uri="{C3380CC4-5D6E-409C-BE32-E72D297353CC}">
              <c16:uniqueId val="{00000000-50C7-489F-A708-375665862EC8}"/>
            </c:ext>
          </c:extLst>
        </c:ser>
        <c:dLbls>
          <c:showLegendKey val="0"/>
          <c:showVal val="0"/>
          <c:showCatName val="0"/>
          <c:showSerName val="0"/>
          <c:showPercent val="0"/>
          <c:showBubbleSize val="0"/>
        </c:dLbls>
        <c:gapWidth val="70"/>
        <c:overlap val="-27"/>
        <c:axId val="1471690768"/>
        <c:axId val="1471689328"/>
      </c:barChart>
      <c:lineChart>
        <c:grouping val="standard"/>
        <c:varyColors val="0"/>
        <c:ser>
          <c:idx val="1"/>
          <c:order val="1"/>
          <c:tx>
            <c:strRef>
              <c:f>SubCategory_Profitability!$I$12</c:f>
              <c:strCache>
                <c:ptCount val="1"/>
                <c:pt idx="0">
                  <c:v>Profit Margin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cat>
            <c:strRef>
              <c:f>SubCategory_Profitability!$G$13:$G$29</c:f>
              <c:strCache>
                <c:ptCount val="17"/>
                <c:pt idx="0">
                  <c:v>Copiers</c:v>
                </c:pt>
                <c:pt idx="1">
                  <c:v>Phones</c:v>
                </c:pt>
                <c:pt idx="2">
                  <c:v>Accessories</c:v>
                </c:pt>
                <c:pt idx="3">
                  <c:v>Paper</c:v>
                </c:pt>
                <c:pt idx="4">
                  <c:v>Binders</c:v>
                </c:pt>
                <c:pt idx="5">
                  <c:v>Chairs</c:v>
                </c:pt>
                <c:pt idx="6">
                  <c:v>Storage</c:v>
                </c:pt>
                <c:pt idx="7">
                  <c:v>Appliances</c:v>
                </c:pt>
                <c:pt idx="8">
                  <c:v>Furnishings</c:v>
                </c:pt>
                <c:pt idx="9">
                  <c:v>Envelopes</c:v>
                </c:pt>
                <c:pt idx="10">
                  <c:v>Art</c:v>
                </c:pt>
                <c:pt idx="11">
                  <c:v>Labels</c:v>
                </c:pt>
                <c:pt idx="12">
                  <c:v>Machines</c:v>
                </c:pt>
                <c:pt idx="13">
                  <c:v>Fasteners</c:v>
                </c:pt>
                <c:pt idx="14">
                  <c:v>Supplies</c:v>
                </c:pt>
                <c:pt idx="15">
                  <c:v>Bookcases</c:v>
                </c:pt>
                <c:pt idx="16">
                  <c:v>Tables</c:v>
                </c:pt>
              </c:strCache>
            </c:strRef>
          </c:cat>
          <c:val>
            <c:numRef>
              <c:f>SubCategory_Profitability!$I$13:$I$29</c:f>
              <c:numCache>
                <c:formatCode>0%</c:formatCode>
                <c:ptCount val="17"/>
                <c:pt idx="0">
                  <c:v>0.37195584600425752</c:v>
                </c:pt>
                <c:pt idx="1">
                  <c:v>0.13489326988749761</c:v>
                </c:pt>
                <c:pt idx="2">
                  <c:v>0.25054699501765793</c:v>
                </c:pt>
                <c:pt idx="3">
                  <c:v>0.43391837195702515</c:v>
                </c:pt>
                <c:pt idx="4">
                  <c:v>0.14857360625502239</c:v>
                </c:pt>
                <c:pt idx="5">
                  <c:v>8.095673289142763E-2</c:v>
                </c:pt>
                <c:pt idx="6">
                  <c:v>9.5061130358477783E-2</c:v>
                </c:pt>
                <c:pt idx="7">
                  <c:v>0.16867516872463856</c:v>
                </c:pt>
                <c:pt idx="8">
                  <c:v>0.14240357936658832</c:v>
                </c:pt>
                <c:pt idx="9">
                  <c:v>0.42267581842200747</c:v>
                </c:pt>
                <c:pt idx="10">
                  <c:v>0.24071083254740847</c:v>
                </c:pt>
                <c:pt idx="11">
                  <c:v>0.44418672222830891</c:v>
                </c:pt>
                <c:pt idx="12">
                  <c:v>1.788618360909618E-2</c:v>
                </c:pt>
                <c:pt idx="13">
                  <c:v>0.31396504291930638</c:v>
                </c:pt>
                <c:pt idx="14">
                  <c:v>-2.5476952272184723E-2</c:v>
                </c:pt>
                <c:pt idx="15">
                  <c:v>-3.0227682032054524E-2</c:v>
                </c:pt>
                <c:pt idx="16">
                  <c:v>-8.5644604339238484E-2</c:v>
                </c:pt>
              </c:numCache>
            </c:numRef>
          </c:val>
          <c:smooth val="0"/>
          <c:extLst>
            <c:ext xmlns:c16="http://schemas.microsoft.com/office/drawing/2014/chart" uri="{C3380CC4-5D6E-409C-BE32-E72D297353CC}">
              <c16:uniqueId val="{00000001-50C7-489F-A708-375665862EC8}"/>
            </c:ext>
          </c:extLst>
        </c:ser>
        <c:dLbls>
          <c:showLegendKey val="0"/>
          <c:showVal val="0"/>
          <c:showCatName val="0"/>
          <c:showSerName val="0"/>
          <c:showPercent val="0"/>
          <c:showBubbleSize val="0"/>
        </c:dLbls>
        <c:marker val="1"/>
        <c:smooth val="0"/>
        <c:axId val="1471693168"/>
        <c:axId val="1471687408"/>
      </c:lineChart>
      <c:catAx>
        <c:axId val="1471690768"/>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689328"/>
        <c:crosses val="autoZero"/>
        <c:auto val="1"/>
        <c:lblAlgn val="ctr"/>
        <c:lblOffset val="100"/>
        <c:noMultiLvlLbl val="0"/>
      </c:catAx>
      <c:valAx>
        <c:axId val="1471689328"/>
        <c:scaling>
          <c:orientation val="minMax"/>
        </c:scaling>
        <c:delete val="0"/>
        <c:axPos val="l"/>
        <c:numFmt formatCode="&quot;$&quot;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690768"/>
        <c:crosses val="autoZero"/>
        <c:crossBetween val="between"/>
        <c:majorUnit val="20000"/>
      </c:valAx>
      <c:valAx>
        <c:axId val="1471687408"/>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693168"/>
        <c:crosses val="max"/>
        <c:crossBetween val="between"/>
        <c:majorUnit val="0.2"/>
      </c:valAx>
      <c:catAx>
        <c:axId val="1471693168"/>
        <c:scaling>
          <c:orientation val="minMax"/>
        </c:scaling>
        <c:delete val="1"/>
        <c:axPos val="b"/>
        <c:numFmt formatCode="General" sourceLinked="1"/>
        <c:majorTickMark val="none"/>
        <c:minorTickMark val="none"/>
        <c:tickLblPos val="nextTo"/>
        <c:crossAx val="147168740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635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Superstore.xlsx]Monthly trend with YoY Comparis!PivotTable2</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trend with YoY Comparis'!$D$2</c:f>
              <c:strCache>
                <c:ptCount val="1"/>
                <c:pt idx="0">
                  <c:v>Total</c:v>
                </c:pt>
              </c:strCache>
            </c:strRef>
          </c:tx>
          <c:spPr>
            <a:ln w="28575" cap="rnd">
              <a:solidFill>
                <a:schemeClr val="accent1"/>
              </a:solidFill>
              <a:round/>
            </a:ln>
            <a:effectLst/>
          </c:spPr>
          <c:marker>
            <c:symbol val="none"/>
          </c:marker>
          <c:cat>
            <c:multiLvlStrRef>
              <c:f>'Monthly trend with YoY Comparis'!$A$3:$C$50</c:f>
              <c:multiLvlStrCache>
                <c:ptCount val="48"/>
                <c:lvl>
                  <c:pt idx="0">
                    <c:v>Jan-2014</c:v>
                  </c:pt>
                  <c:pt idx="1">
                    <c:v>Feb-2014</c:v>
                  </c:pt>
                  <c:pt idx="2">
                    <c:v>Mar-2014</c:v>
                  </c:pt>
                  <c:pt idx="3">
                    <c:v>Apr-2014</c:v>
                  </c:pt>
                  <c:pt idx="4">
                    <c:v>May-2014</c:v>
                  </c:pt>
                  <c:pt idx="5">
                    <c:v>Jun-2014</c:v>
                  </c:pt>
                  <c:pt idx="6">
                    <c:v>Jul-2014</c:v>
                  </c:pt>
                  <c:pt idx="7">
                    <c:v>Aug-2014</c:v>
                  </c:pt>
                  <c:pt idx="8">
                    <c:v>Sep-2014</c:v>
                  </c:pt>
                  <c:pt idx="9">
                    <c:v>Oct-2014</c:v>
                  </c:pt>
                  <c:pt idx="10">
                    <c:v>Nov-2014</c:v>
                  </c:pt>
                  <c:pt idx="11">
                    <c:v>Dec-2014</c:v>
                  </c:pt>
                  <c:pt idx="12">
                    <c:v>Jan-2015</c:v>
                  </c:pt>
                  <c:pt idx="13">
                    <c:v>Feb-2015</c:v>
                  </c:pt>
                  <c:pt idx="14">
                    <c:v>Mar-2015</c:v>
                  </c:pt>
                  <c:pt idx="15">
                    <c:v>Apr-2015</c:v>
                  </c:pt>
                  <c:pt idx="16">
                    <c:v>May-2015</c:v>
                  </c:pt>
                  <c:pt idx="17">
                    <c:v>Jun-2015</c:v>
                  </c:pt>
                  <c:pt idx="18">
                    <c:v>Jul-2015</c:v>
                  </c:pt>
                  <c:pt idx="19">
                    <c:v>Aug-2015</c:v>
                  </c:pt>
                  <c:pt idx="20">
                    <c:v>Sep-2015</c:v>
                  </c:pt>
                  <c:pt idx="21">
                    <c:v>Oct-2015</c:v>
                  </c:pt>
                  <c:pt idx="22">
                    <c:v>Nov-2015</c:v>
                  </c:pt>
                  <c:pt idx="23">
                    <c:v>Dec-2015</c:v>
                  </c:pt>
                  <c:pt idx="24">
                    <c:v>Jan-2016</c:v>
                  </c:pt>
                  <c:pt idx="25">
                    <c:v>Feb-2016</c:v>
                  </c:pt>
                  <c:pt idx="26">
                    <c:v>Mar-2016</c:v>
                  </c:pt>
                  <c:pt idx="27">
                    <c:v>Apr-2016</c:v>
                  </c:pt>
                  <c:pt idx="28">
                    <c:v>May-2016</c:v>
                  </c:pt>
                  <c:pt idx="29">
                    <c:v>Jun-2016</c:v>
                  </c:pt>
                  <c:pt idx="30">
                    <c:v>Jul-2016</c:v>
                  </c:pt>
                  <c:pt idx="31">
                    <c:v>Aug-2016</c:v>
                  </c:pt>
                  <c:pt idx="32">
                    <c:v>Sep-2016</c:v>
                  </c:pt>
                  <c:pt idx="33">
                    <c:v>Oct-2016</c:v>
                  </c:pt>
                  <c:pt idx="34">
                    <c:v>Nov-2016</c:v>
                  </c:pt>
                  <c:pt idx="35">
                    <c:v>Dec-2016</c:v>
                  </c:pt>
                  <c:pt idx="36">
                    <c:v>Jan-2017</c:v>
                  </c:pt>
                  <c:pt idx="37">
                    <c:v>Feb-2017</c:v>
                  </c:pt>
                  <c:pt idx="38">
                    <c:v>Mar-2017</c:v>
                  </c:pt>
                  <c:pt idx="39">
                    <c:v>Apr-2017</c:v>
                  </c:pt>
                  <c:pt idx="40">
                    <c:v>May-2017</c:v>
                  </c:pt>
                  <c:pt idx="41">
                    <c:v>Jun-2017</c:v>
                  </c:pt>
                  <c:pt idx="42">
                    <c:v>Jul-2017</c:v>
                  </c:pt>
                  <c:pt idx="43">
                    <c:v>Aug-2017</c:v>
                  </c:pt>
                  <c:pt idx="44">
                    <c:v>Sep-2017</c:v>
                  </c:pt>
                  <c:pt idx="45">
                    <c:v>Oct-2017</c:v>
                  </c:pt>
                  <c:pt idx="46">
                    <c:v>Nov-2017</c:v>
                  </c:pt>
                  <c:pt idx="47">
                    <c:v>Dec-2017</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'Monthly trend with YoY Comparis'!$D$3:$D$50</c:f>
              <c:numCache>
                <c:formatCode>"$"0.00,\K</c:formatCode>
                <c:ptCount val="48"/>
                <c:pt idx="0">
                  <c:v>14236.895</c:v>
                </c:pt>
                <c:pt idx="1">
                  <c:v>4519.8919999999998</c:v>
                </c:pt>
                <c:pt idx="2">
                  <c:v>55691.008999999998</c:v>
                </c:pt>
                <c:pt idx="3">
                  <c:v>28295.345000000001</c:v>
                </c:pt>
                <c:pt idx="4">
                  <c:v>23648.287</c:v>
                </c:pt>
                <c:pt idx="5">
                  <c:v>34595.1276</c:v>
                </c:pt>
                <c:pt idx="6">
                  <c:v>33946.392999999996</c:v>
                </c:pt>
                <c:pt idx="7">
                  <c:v>27909.468499999999</c:v>
                </c:pt>
                <c:pt idx="8">
                  <c:v>81777.3508</c:v>
                </c:pt>
                <c:pt idx="9">
                  <c:v>31453.393</c:v>
                </c:pt>
                <c:pt idx="10">
                  <c:v>78628.716700000004</c:v>
                </c:pt>
                <c:pt idx="11">
                  <c:v>69545.620500000005</c:v>
                </c:pt>
                <c:pt idx="12">
                  <c:v>18174.0756</c:v>
                </c:pt>
                <c:pt idx="13">
                  <c:v>11951.411</c:v>
                </c:pt>
                <c:pt idx="14">
                  <c:v>38726.252</c:v>
                </c:pt>
                <c:pt idx="15">
                  <c:v>34195.208500000001</c:v>
                </c:pt>
                <c:pt idx="16">
                  <c:v>30131.6865</c:v>
                </c:pt>
                <c:pt idx="17">
                  <c:v>24797.292000000001</c:v>
                </c:pt>
                <c:pt idx="18">
                  <c:v>28765.325000000001</c:v>
                </c:pt>
                <c:pt idx="19">
                  <c:v>36898.332199999997</c:v>
                </c:pt>
                <c:pt idx="20">
                  <c:v>64595.917999999998</c:v>
                </c:pt>
                <c:pt idx="21">
                  <c:v>31404.923500000001</c:v>
                </c:pt>
                <c:pt idx="22">
                  <c:v>75972.563500000004</c:v>
                </c:pt>
                <c:pt idx="23">
                  <c:v>74919.521200000003</c:v>
                </c:pt>
                <c:pt idx="24">
                  <c:v>18542.491000000002</c:v>
                </c:pt>
                <c:pt idx="25">
                  <c:v>22978.814999999999</c:v>
                </c:pt>
                <c:pt idx="26">
                  <c:v>51715.875</c:v>
                </c:pt>
                <c:pt idx="27">
                  <c:v>38750.038999999997</c:v>
                </c:pt>
                <c:pt idx="28">
                  <c:v>56987.728000000003</c:v>
                </c:pt>
                <c:pt idx="29">
                  <c:v>40344.534</c:v>
                </c:pt>
                <c:pt idx="30">
                  <c:v>39261.963000000003</c:v>
                </c:pt>
                <c:pt idx="31">
                  <c:v>31115.374299999999</c:v>
                </c:pt>
                <c:pt idx="32">
                  <c:v>73410.024900000004</c:v>
                </c:pt>
                <c:pt idx="33">
                  <c:v>59687.745000000003</c:v>
                </c:pt>
                <c:pt idx="34">
                  <c:v>79411.965800000005</c:v>
                </c:pt>
                <c:pt idx="35">
                  <c:v>96999.043000000005</c:v>
                </c:pt>
                <c:pt idx="36">
                  <c:v>43971.374000000003</c:v>
                </c:pt>
                <c:pt idx="37">
                  <c:v>20301.133399999999</c:v>
                </c:pt>
                <c:pt idx="38">
                  <c:v>58872.352800000001</c:v>
                </c:pt>
                <c:pt idx="39">
                  <c:v>36521.536099999998</c:v>
                </c:pt>
                <c:pt idx="40">
                  <c:v>44261.110200000003</c:v>
                </c:pt>
                <c:pt idx="41">
                  <c:v>52981.725700000003</c:v>
                </c:pt>
                <c:pt idx="42">
                  <c:v>45264.415999999997</c:v>
                </c:pt>
                <c:pt idx="43">
                  <c:v>63120.887999999999</c:v>
                </c:pt>
                <c:pt idx="44">
                  <c:v>87866.652000000002</c:v>
                </c:pt>
                <c:pt idx="45">
                  <c:v>77776.923200000005</c:v>
                </c:pt>
                <c:pt idx="46">
                  <c:v>118447.825</c:v>
                </c:pt>
                <c:pt idx="47">
                  <c:v>83829.318799999994</c:v>
                </c:pt>
              </c:numCache>
            </c:numRef>
          </c:val>
          <c:smooth val="0"/>
          <c:extLst>
            <c:ext xmlns:c16="http://schemas.microsoft.com/office/drawing/2014/chart" uri="{C3380CC4-5D6E-409C-BE32-E72D297353CC}">
              <c16:uniqueId val="{00000000-BF21-4EE6-A46E-BE697199D32C}"/>
            </c:ext>
          </c:extLst>
        </c:ser>
        <c:dLbls>
          <c:showLegendKey val="0"/>
          <c:showVal val="0"/>
          <c:showCatName val="0"/>
          <c:showSerName val="0"/>
          <c:showPercent val="0"/>
          <c:showBubbleSize val="0"/>
        </c:dLbls>
        <c:smooth val="0"/>
        <c:axId val="1471658128"/>
        <c:axId val="1471677328"/>
      </c:lineChart>
      <c:catAx>
        <c:axId val="147165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677328"/>
        <c:crosses val="autoZero"/>
        <c:auto val="1"/>
        <c:lblAlgn val="ctr"/>
        <c:lblOffset val="100"/>
        <c:noMultiLvlLbl val="1"/>
      </c:catAx>
      <c:valAx>
        <c:axId val="1471677328"/>
        <c:scaling>
          <c:orientation val="minMax"/>
        </c:scaling>
        <c:delete val="0"/>
        <c:axPos val="l"/>
        <c:numFmt formatCode="&quot;$&quot;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658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C1B4BC49-521A-4E19-BFC9-A3F465A6CAEA}">
          <cx:dataLabels>
            <cx:numFmt formatCode="$#,##0.00" sourceLinked="0"/>
            <cx:visibility seriesName="0" categoryName="0" value="1"/>
            <cx:separator>, </cx:separator>
          </cx:dataLabels>
          <cx:dataId val="0"/>
        </cx:series>
      </cx:plotAreaRegion>
      <cx:axis id="0">
        <cx:catScaling gapWidth="0.170000002"/>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image" Target="../media/image3.png"/><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441960</xdr:colOff>
      <xdr:row>2</xdr:row>
      <xdr:rowOff>38100</xdr:rowOff>
    </xdr:from>
    <xdr:to>
      <xdr:col>3</xdr:col>
      <xdr:colOff>487680</xdr:colOff>
      <xdr:row>7</xdr:row>
      <xdr:rowOff>121920</xdr:rowOff>
    </xdr:to>
    <xdr:sp macro="" textlink="">
      <xdr:nvSpPr>
        <xdr:cNvPr id="2" name="Rectangle: Rounded Corners 1">
          <a:extLst>
            <a:ext uri="{FF2B5EF4-FFF2-40B4-BE49-F238E27FC236}">
              <a16:creationId xmlns:a16="http://schemas.microsoft.com/office/drawing/2014/main" id="{B3FA83C5-2619-5354-F834-7B99AB2AE6A3}"/>
            </a:ext>
          </a:extLst>
        </xdr:cNvPr>
        <xdr:cNvSpPr/>
      </xdr:nvSpPr>
      <xdr:spPr>
        <a:xfrm>
          <a:off x="441960" y="388620"/>
          <a:ext cx="2057400" cy="960120"/>
        </a:xfrm>
        <a:prstGeom prst="roundRect">
          <a:avLst>
            <a:gd name="adj" fmla="val 7423"/>
          </a:avLst>
        </a:prstGeom>
        <a:solidFill>
          <a:schemeClr val="bg1"/>
        </a:solidFill>
        <a:ln>
          <a:solidFill>
            <a:schemeClr val="bg2">
              <a:lumMod val="9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624840</xdr:colOff>
      <xdr:row>2</xdr:row>
      <xdr:rowOff>45720</xdr:rowOff>
    </xdr:from>
    <xdr:to>
      <xdr:col>7</xdr:col>
      <xdr:colOff>0</xdr:colOff>
      <xdr:row>7</xdr:row>
      <xdr:rowOff>129540</xdr:rowOff>
    </xdr:to>
    <xdr:sp macro="" textlink="">
      <xdr:nvSpPr>
        <xdr:cNvPr id="6" name="Rectangle: Rounded Corners 5">
          <a:extLst>
            <a:ext uri="{FF2B5EF4-FFF2-40B4-BE49-F238E27FC236}">
              <a16:creationId xmlns:a16="http://schemas.microsoft.com/office/drawing/2014/main" id="{4A75B328-0FF7-EE01-824E-4C107527D990}"/>
            </a:ext>
          </a:extLst>
        </xdr:cNvPr>
        <xdr:cNvSpPr/>
      </xdr:nvSpPr>
      <xdr:spPr>
        <a:xfrm>
          <a:off x="2636520" y="396240"/>
          <a:ext cx="2057400" cy="960120"/>
        </a:xfrm>
        <a:prstGeom prst="roundRect">
          <a:avLst>
            <a:gd name="adj" fmla="val 7423"/>
          </a:avLst>
        </a:prstGeom>
        <a:solidFill>
          <a:schemeClr val="bg1"/>
        </a:solidFill>
        <a:ln>
          <a:solidFill>
            <a:schemeClr val="bg2">
              <a:lumMod val="9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137160</xdr:colOff>
      <xdr:row>2</xdr:row>
      <xdr:rowOff>53340</xdr:rowOff>
    </xdr:from>
    <xdr:to>
      <xdr:col>10</xdr:col>
      <xdr:colOff>182880</xdr:colOff>
      <xdr:row>7</xdr:row>
      <xdr:rowOff>137160</xdr:rowOff>
    </xdr:to>
    <xdr:sp macro="" textlink="">
      <xdr:nvSpPr>
        <xdr:cNvPr id="7" name="Rectangle: Rounded Corners 6">
          <a:extLst>
            <a:ext uri="{FF2B5EF4-FFF2-40B4-BE49-F238E27FC236}">
              <a16:creationId xmlns:a16="http://schemas.microsoft.com/office/drawing/2014/main" id="{FD6A2933-CE89-6FA9-D95F-BC15A8600EFB}"/>
            </a:ext>
          </a:extLst>
        </xdr:cNvPr>
        <xdr:cNvSpPr/>
      </xdr:nvSpPr>
      <xdr:spPr>
        <a:xfrm>
          <a:off x="4831080" y="403860"/>
          <a:ext cx="2057400" cy="960120"/>
        </a:xfrm>
        <a:prstGeom prst="roundRect">
          <a:avLst>
            <a:gd name="adj" fmla="val 7423"/>
          </a:avLst>
        </a:prstGeom>
        <a:solidFill>
          <a:schemeClr val="bg1"/>
        </a:solidFill>
        <a:ln>
          <a:solidFill>
            <a:schemeClr val="bg2">
              <a:lumMod val="9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320040</xdr:colOff>
      <xdr:row>2</xdr:row>
      <xdr:rowOff>60960</xdr:rowOff>
    </xdr:from>
    <xdr:to>
      <xdr:col>13</xdr:col>
      <xdr:colOff>365760</xdr:colOff>
      <xdr:row>7</xdr:row>
      <xdr:rowOff>144780</xdr:rowOff>
    </xdr:to>
    <xdr:sp macro="" textlink="">
      <xdr:nvSpPr>
        <xdr:cNvPr id="8" name="Rectangle: Rounded Corners 7">
          <a:extLst>
            <a:ext uri="{FF2B5EF4-FFF2-40B4-BE49-F238E27FC236}">
              <a16:creationId xmlns:a16="http://schemas.microsoft.com/office/drawing/2014/main" id="{839BFF4C-E756-2819-66F7-0937BD559FB5}"/>
            </a:ext>
          </a:extLst>
        </xdr:cNvPr>
        <xdr:cNvSpPr/>
      </xdr:nvSpPr>
      <xdr:spPr>
        <a:xfrm>
          <a:off x="7025640" y="411480"/>
          <a:ext cx="2057400" cy="960120"/>
        </a:xfrm>
        <a:prstGeom prst="roundRect">
          <a:avLst>
            <a:gd name="adj" fmla="val 7423"/>
          </a:avLst>
        </a:prstGeom>
        <a:solidFill>
          <a:schemeClr val="bg1"/>
        </a:solidFill>
        <a:ln>
          <a:solidFill>
            <a:schemeClr val="bg2">
              <a:lumMod val="9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449580</xdr:colOff>
      <xdr:row>8</xdr:row>
      <xdr:rowOff>91440</xdr:rowOff>
    </xdr:from>
    <xdr:to>
      <xdr:col>6</xdr:col>
      <xdr:colOff>358140</xdr:colOff>
      <xdr:row>21</xdr:row>
      <xdr:rowOff>7620</xdr:rowOff>
    </xdr:to>
    <xdr:sp macro="" textlink="">
      <xdr:nvSpPr>
        <xdr:cNvPr id="9" name="Rectangle: Rounded Corners 8">
          <a:extLst>
            <a:ext uri="{FF2B5EF4-FFF2-40B4-BE49-F238E27FC236}">
              <a16:creationId xmlns:a16="http://schemas.microsoft.com/office/drawing/2014/main" id="{FC8226DF-5435-81BD-2613-017F342A0D94}"/>
            </a:ext>
          </a:extLst>
        </xdr:cNvPr>
        <xdr:cNvSpPr/>
      </xdr:nvSpPr>
      <xdr:spPr>
        <a:xfrm>
          <a:off x="449580" y="1493520"/>
          <a:ext cx="3931920" cy="2194560"/>
        </a:xfrm>
        <a:prstGeom prst="roundRect">
          <a:avLst>
            <a:gd name="adj" fmla="val 3131"/>
          </a:avLst>
        </a:prstGeom>
        <a:solidFill>
          <a:schemeClr val="bg1"/>
        </a:solidFill>
        <a:ln>
          <a:solidFill>
            <a:schemeClr val="bg2">
              <a:lumMod val="9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480060</xdr:colOff>
      <xdr:row>21</xdr:row>
      <xdr:rowOff>114300</xdr:rowOff>
    </xdr:from>
    <xdr:to>
      <xdr:col>6</xdr:col>
      <xdr:colOff>388620</xdr:colOff>
      <xdr:row>34</xdr:row>
      <xdr:rowOff>160020</xdr:rowOff>
    </xdr:to>
    <xdr:sp macro="" textlink="">
      <xdr:nvSpPr>
        <xdr:cNvPr id="10" name="Rectangle: Rounded Corners 9">
          <a:extLst>
            <a:ext uri="{FF2B5EF4-FFF2-40B4-BE49-F238E27FC236}">
              <a16:creationId xmlns:a16="http://schemas.microsoft.com/office/drawing/2014/main" id="{C46052B8-EAAB-1E1F-37C1-B194A6F47B9A}"/>
            </a:ext>
          </a:extLst>
        </xdr:cNvPr>
        <xdr:cNvSpPr/>
      </xdr:nvSpPr>
      <xdr:spPr>
        <a:xfrm>
          <a:off x="480060" y="3794760"/>
          <a:ext cx="3931920" cy="2324100"/>
        </a:xfrm>
        <a:prstGeom prst="roundRect">
          <a:avLst>
            <a:gd name="adj" fmla="val 3227"/>
          </a:avLst>
        </a:prstGeom>
        <a:solidFill>
          <a:schemeClr val="bg1"/>
        </a:solidFill>
        <a:ln>
          <a:solidFill>
            <a:schemeClr val="bg2">
              <a:lumMod val="9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533400</xdr:colOff>
      <xdr:row>8</xdr:row>
      <xdr:rowOff>121920</xdr:rowOff>
    </xdr:from>
    <xdr:to>
      <xdr:col>13</xdr:col>
      <xdr:colOff>457200</xdr:colOff>
      <xdr:row>21</xdr:row>
      <xdr:rowOff>38100</xdr:rowOff>
    </xdr:to>
    <xdr:sp macro="" textlink="">
      <xdr:nvSpPr>
        <xdr:cNvPr id="11" name="Rectangle: Rounded Corners 10">
          <a:extLst>
            <a:ext uri="{FF2B5EF4-FFF2-40B4-BE49-F238E27FC236}">
              <a16:creationId xmlns:a16="http://schemas.microsoft.com/office/drawing/2014/main" id="{87365AAB-A2C3-6F62-36BA-B81D97FBD431}"/>
            </a:ext>
          </a:extLst>
        </xdr:cNvPr>
        <xdr:cNvSpPr/>
      </xdr:nvSpPr>
      <xdr:spPr>
        <a:xfrm>
          <a:off x="4556760" y="1524000"/>
          <a:ext cx="4617720" cy="2194560"/>
        </a:xfrm>
        <a:prstGeom prst="roundRect">
          <a:avLst>
            <a:gd name="adj" fmla="val 2702"/>
          </a:avLst>
        </a:prstGeom>
        <a:solidFill>
          <a:schemeClr val="bg1"/>
        </a:solidFill>
        <a:ln>
          <a:solidFill>
            <a:schemeClr val="bg2">
              <a:lumMod val="9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510540</xdr:colOff>
      <xdr:row>21</xdr:row>
      <xdr:rowOff>121920</xdr:rowOff>
    </xdr:from>
    <xdr:to>
      <xdr:col>13</xdr:col>
      <xdr:colOff>434340</xdr:colOff>
      <xdr:row>34</xdr:row>
      <xdr:rowOff>167640</xdr:rowOff>
    </xdr:to>
    <xdr:sp macro="" textlink="">
      <xdr:nvSpPr>
        <xdr:cNvPr id="12" name="Rectangle: Rounded Corners 11">
          <a:extLst>
            <a:ext uri="{FF2B5EF4-FFF2-40B4-BE49-F238E27FC236}">
              <a16:creationId xmlns:a16="http://schemas.microsoft.com/office/drawing/2014/main" id="{76C68F18-DEB2-286E-8EC0-07A9E6300A86}"/>
            </a:ext>
          </a:extLst>
        </xdr:cNvPr>
        <xdr:cNvSpPr/>
      </xdr:nvSpPr>
      <xdr:spPr>
        <a:xfrm>
          <a:off x="4533900" y="3802380"/>
          <a:ext cx="4617720" cy="2324100"/>
        </a:xfrm>
        <a:prstGeom prst="roundRect">
          <a:avLst>
            <a:gd name="adj" fmla="val 2141"/>
          </a:avLst>
        </a:prstGeom>
        <a:solidFill>
          <a:schemeClr val="bg1"/>
        </a:solidFill>
        <a:ln>
          <a:solidFill>
            <a:schemeClr val="bg2">
              <a:lumMod val="9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487680</xdr:colOff>
      <xdr:row>8</xdr:row>
      <xdr:rowOff>68580</xdr:rowOff>
    </xdr:from>
    <xdr:to>
      <xdr:col>6</xdr:col>
      <xdr:colOff>381000</xdr:colOff>
      <xdr:row>21</xdr:row>
      <xdr:rowOff>0</xdr:rowOff>
    </xdr:to>
    <xdr:graphicFrame macro="">
      <xdr:nvGraphicFramePr>
        <xdr:cNvPr id="13" name="Chart 12">
          <a:extLst>
            <a:ext uri="{FF2B5EF4-FFF2-40B4-BE49-F238E27FC236}">
              <a16:creationId xmlns:a16="http://schemas.microsoft.com/office/drawing/2014/main" id="{58255767-C3F5-4A63-AEAE-965A9DFB5A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381000</xdr:colOff>
      <xdr:row>8</xdr:row>
      <xdr:rowOff>114300</xdr:rowOff>
    </xdr:from>
    <xdr:to>
      <xdr:col>4</xdr:col>
      <xdr:colOff>617220</xdr:colOff>
      <xdr:row>10</xdr:row>
      <xdr:rowOff>76200</xdr:rowOff>
    </xdr:to>
    <xdr:sp macro="" textlink="">
      <xdr:nvSpPr>
        <xdr:cNvPr id="14" name="TextBox 13">
          <a:extLst>
            <a:ext uri="{FF2B5EF4-FFF2-40B4-BE49-F238E27FC236}">
              <a16:creationId xmlns:a16="http://schemas.microsoft.com/office/drawing/2014/main" id="{3615FAB6-5900-7927-E146-9169ED2BF744}"/>
            </a:ext>
          </a:extLst>
        </xdr:cNvPr>
        <xdr:cNvSpPr txBox="1"/>
      </xdr:nvSpPr>
      <xdr:spPr>
        <a:xfrm>
          <a:off x="1722120" y="1516380"/>
          <a:ext cx="157734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200" b="1" i="0" baseline="0">
              <a:solidFill>
                <a:srgbClr val="002060"/>
              </a:solidFill>
              <a:effectLst/>
              <a:latin typeface="+mn-lt"/>
              <a:ea typeface="+mn-ea"/>
              <a:cs typeface="+mn-cs"/>
            </a:rPr>
            <a:t>Total Sales by Region</a:t>
          </a:r>
          <a:endParaRPr lang="en-US" sz="1200">
            <a:solidFill>
              <a:srgbClr val="002060"/>
            </a:solidFill>
            <a:effectLst/>
          </a:endParaRPr>
        </a:p>
      </xdr:txBody>
    </xdr:sp>
    <xdr:clientData/>
  </xdr:twoCellAnchor>
  <xdr:twoCellAnchor>
    <xdr:from>
      <xdr:col>0</xdr:col>
      <xdr:colOff>502920</xdr:colOff>
      <xdr:row>22</xdr:row>
      <xdr:rowOff>152400</xdr:rowOff>
    </xdr:from>
    <xdr:to>
      <xdr:col>6</xdr:col>
      <xdr:colOff>266700</xdr:colOff>
      <xdr:row>35</xdr:row>
      <xdr:rowOff>15240</xdr:rowOff>
    </xdr:to>
    <mc:AlternateContent xmlns:mc="http://schemas.openxmlformats.org/markup-compatibility/2006">
      <mc:Choice xmlns:cx2="http://schemas.microsoft.com/office/drawing/2015/10/21/chartex" Requires="cx2">
        <xdr:graphicFrame macro="">
          <xdr:nvGraphicFramePr>
            <xdr:cNvPr id="16" name="Chart 15">
              <a:extLst>
                <a:ext uri="{FF2B5EF4-FFF2-40B4-BE49-F238E27FC236}">
                  <a16:creationId xmlns:a16="http://schemas.microsoft.com/office/drawing/2014/main" id="{4CD2BE99-8D77-4B75-8031-759E0A25C5F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02920" y="4008120"/>
              <a:ext cx="3787140" cy="21412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464820</xdr:colOff>
      <xdr:row>22</xdr:row>
      <xdr:rowOff>99060</xdr:rowOff>
    </xdr:from>
    <xdr:to>
      <xdr:col>13</xdr:col>
      <xdr:colOff>373380</xdr:colOff>
      <xdr:row>35</xdr:row>
      <xdr:rowOff>30480</xdr:rowOff>
    </xdr:to>
    <xdr:graphicFrame macro="">
      <xdr:nvGraphicFramePr>
        <xdr:cNvPr id="17" name="Chart 16">
          <a:extLst>
            <a:ext uri="{FF2B5EF4-FFF2-40B4-BE49-F238E27FC236}">
              <a16:creationId xmlns:a16="http://schemas.microsoft.com/office/drawing/2014/main" id="{40D6E05C-3534-4D74-8D59-1333989277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510540</xdr:colOff>
      <xdr:row>9</xdr:row>
      <xdr:rowOff>60960</xdr:rowOff>
    </xdr:from>
    <xdr:to>
      <xdr:col>13</xdr:col>
      <xdr:colOff>388620</xdr:colOff>
      <xdr:row>21</xdr:row>
      <xdr:rowOff>60960</xdr:rowOff>
    </xdr:to>
    <xdr:graphicFrame macro="">
      <xdr:nvGraphicFramePr>
        <xdr:cNvPr id="18" name="Chart 17">
          <a:extLst>
            <a:ext uri="{FF2B5EF4-FFF2-40B4-BE49-F238E27FC236}">
              <a16:creationId xmlns:a16="http://schemas.microsoft.com/office/drawing/2014/main" id="{9FDB74A9-62EC-407F-9F0D-FAB5E098A8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556260</xdr:colOff>
      <xdr:row>25</xdr:row>
      <xdr:rowOff>38101</xdr:rowOff>
    </xdr:from>
    <xdr:to>
      <xdr:col>16</xdr:col>
      <xdr:colOff>373380</xdr:colOff>
      <xdr:row>34</xdr:row>
      <xdr:rowOff>137161</xdr:rowOff>
    </xdr:to>
    <mc:AlternateContent xmlns:mc="http://schemas.openxmlformats.org/markup-compatibility/2006" xmlns:a14="http://schemas.microsoft.com/office/drawing/2010/main">
      <mc:Choice Requires="a14">
        <xdr:graphicFrame macro="">
          <xdr:nvGraphicFramePr>
            <xdr:cNvPr id="19" name="Category">
              <a:extLst>
                <a:ext uri="{FF2B5EF4-FFF2-40B4-BE49-F238E27FC236}">
                  <a16:creationId xmlns:a16="http://schemas.microsoft.com/office/drawing/2014/main" id="{275F8660-8F13-9C3A-4BA6-4E3D16B117F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273540" y="4419601"/>
              <a:ext cx="1828800" cy="1676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556260</xdr:colOff>
      <xdr:row>13</xdr:row>
      <xdr:rowOff>99060</xdr:rowOff>
    </xdr:from>
    <xdr:to>
      <xdr:col>16</xdr:col>
      <xdr:colOff>373380</xdr:colOff>
      <xdr:row>24</xdr:row>
      <xdr:rowOff>76199</xdr:rowOff>
    </xdr:to>
    <mc:AlternateContent xmlns:mc="http://schemas.openxmlformats.org/markup-compatibility/2006" xmlns:a14="http://schemas.microsoft.com/office/drawing/2010/main">
      <mc:Choice Requires="a14">
        <xdr:graphicFrame macro="">
          <xdr:nvGraphicFramePr>
            <xdr:cNvPr id="20" name="Region">
              <a:extLst>
                <a:ext uri="{FF2B5EF4-FFF2-40B4-BE49-F238E27FC236}">
                  <a16:creationId xmlns:a16="http://schemas.microsoft.com/office/drawing/2014/main" id="{306A106C-4D12-DE9C-6E39-6C8D31086A7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273540" y="2377440"/>
              <a:ext cx="1828800" cy="1904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556260</xdr:colOff>
      <xdr:row>2</xdr:row>
      <xdr:rowOff>68580</xdr:rowOff>
    </xdr:from>
    <xdr:to>
      <xdr:col>16</xdr:col>
      <xdr:colOff>373380</xdr:colOff>
      <xdr:row>12</xdr:row>
      <xdr:rowOff>152399</xdr:rowOff>
    </xdr:to>
    <mc:AlternateContent xmlns:mc="http://schemas.openxmlformats.org/markup-compatibility/2006" xmlns:a14="http://schemas.microsoft.com/office/drawing/2010/main">
      <mc:Choice Requires="a14">
        <xdr:graphicFrame macro="">
          <xdr:nvGraphicFramePr>
            <xdr:cNvPr id="21" name="Order Date (Year)">
              <a:extLst>
                <a:ext uri="{FF2B5EF4-FFF2-40B4-BE49-F238E27FC236}">
                  <a16:creationId xmlns:a16="http://schemas.microsoft.com/office/drawing/2014/main" id="{5E3AB34A-7756-D181-778D-8B889C033737}"/>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mlns="">
        <xdr:sp macro="" textlink="">
          <xdr:nvSpPr>
            <xdr:cNvPr id="0" name=""/>
            <xdr:cNvSpPr>
              <a:spLocks noTextEdit="1"/>
            </xdr:cNvSpPr>
          </xdr:nvSpPr>
          <xdr:spPr>
            <a:xfrm>
              <a:off x="9273540" y="419100"/>
              <a:ext cx="1828800" cy="18364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350520</xdr:colOff>
      <xdr:row>3</xdr:row>
      <xdr:rowOff>167640</xdr:rowOff>
    </xdr:from>
    <xdr:to>
      <xdr:col>3</xdr:col>
      <xdr:colOff>403860</xdr:colOff>
      <xdr:row>6</xdr:row>
      <xdr:rowOff>60960</xdr:rowOff>
    </xdr:to>
    <xdr:sp macro="" textlink="Shipping_Efficiency!H2">
      <xdr:nvSpPr>
        <xdr:cNvPr id="22" name="TextBox 21">
          <a:extLst>
            <a:ext uri="{FF2B5EF4-FFF2-40B4-BE49-F238E27FC236}">
              <a16:creationId xmlns:a16="http://schemas.microsoft.com/office/drawing/2014/main" id="{F8F0376D-2044-1E1B-9D73-9C340E96A5B4}"/>
            </a:ext>
          </a:extLst>
        </xdr:cNvPr>
        <xdr:cNvSpPr txBox="1"/>
      </xdr:nvSpPr>
      <xdr:spPr>
        <a:xfrm>
          <a:off x="1021080" y="693420"/>
          <a:ext cx="139446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2FAB478-16DE-4CBB-8454-63C821166006}" type="TxLink">
            <a:rPr lang="en-US" sz="2400" b="1" i="0" u="none" strike="noStrike">
              <a:solidFill>
                <a:schemeClr val="tx2">
                  <a:lumMod val="90000"/>
                  <a:lumOff val="10000"/>
                </a:schemeClr>
              </a:solidFill>
              <a:latin typeface="+mj-lt"/>
            </a:rPr>
            <a:pPr/>
            <a:t>$2.30M</a:t>
          </a:fld>
          <a:endParaRPr lang="en-US" sz="2400" b="1">
            <a:solidFill>
              <a:schemeClr val="tx2">
                <a:lumMod val="90000"/>
                <a:lumOff val="10000"/>
              </a:schemeClr>
            </a:solidFill>
            <a:latin typeface="+mj-lt"/>
          </a:endParaRPr>
        </a:p>
      </xdr:txBody>
    </xdr:sp>
    <xdr:clientData/>
  </xdr:twoCellAnchor>
  <xdr:twoCellAnchor>
    <xdr:from>
      <xdr:col>4</xdr:col>
      <xdr:colOff>388620</xdr:colOff>
      <xdr:row>3</xdr:row>
      <xdr:rowOff>144780</xdr:rowOff>
    </xdr:from>
    <xdr:to>
      <xdr:col>6</xdr:col>
      <xdr:colOff>480060</xdr:colOff>
      <xdr:row>6</xdr:row>
      <xdr:rowOff>38100</xdr:rowOff>
    </xdr:to>
    <xdr:sp macro="" textlink="Shipping_Efficiency!I2">
      <xdr:nvSpPr>
        <xdr:cNvPr id="23" name="TextBox 22">
          <a:extLst>
            <a:ext uri="{FF2B5EF4-FFF2-40B4-BE49-F238E27FC236}">
              <a16:creationId xmlns:a16="http://schemas.microsoft.com/office/drawing/2014/main" id="{00A409DB-E706-DBF2-3571-FABCF00B7CFC}"/>
            </a:ext>
          </a:extLst>
        </xdr:cNvPr>
        <xdr:cNvSpPr txBox="1"/>
      </xdr:nvSpPr>
      <xdr:spPr>
        <a:xfrm>
          <a:off x="3070860" y="670560"/>
          <a:ext cx="143256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F21CCBC-045A-4D1D-B58D-2E30C43E5495}" type="TxLink">
            <a:rPr lang="en-US" sz="2400" b="1" i="0" u="none" strike="noStrike">
              <a:solidFill>
                <a:schemeClr val="accent3">
                  <a:lumMod val="75000"/>
                </a:schemeClr>
              </a:solidFill>
              <a:latin typeface="+mj-lt"/>
              <a:ea typeface="+mn-ea"/>
              <a:cs typeface="+mn-cs"/>
            </a:rPr>
            <a:pPr marL="0" indent="0"/>
            <a:t>$286.40K</a:t>
          </a:fld>
          <a:endParaRPr lang="en-US" sz="2400" b="1" i="0" u="none" strike="noStrike">
            <a:solidFill>
              <a:schemeClr val="accent3">
                <a:lumMod val="75000"/>
              </a:schemeClr>
            </a:solidFill>
            <a:latin typeface="+mj-lt"/>
            <a:ea typeface="+mn-ea"/>
            <a:cs typeface="+mn-cs"/>
          </a:endParaRPr>
        </a:p>
      </xdr:txBody>
    </xdr:sp>
    <xdr:clientData/>
  </xdr:twoCellAnchor>
  <xdr:twoCellAnchor>
    <xdr:from>
      <xdr:col>8</xdr:col>
      <xdr:colOff>129540</xdr:colOff>
      <xdr:row>3</xdr:row>
      <xdr:rowOff>160020</xdr:rowOff>
    </xdr:from>
    <xdr:to>
      <xdr:col>10</xdr:col>
      <xdr:colOff>0</xdr:colOff>
      <xdr:row>6</xdr:row>
      <xdr:rowOff>91440</xdr:rowOff>
    </xdr:to>
    <xdr:sp macro="" textlink="Shipping_Efficiency!J2">
      <xdr:nvSpPr>
        <xdr:cNvPr id="24" name="TextBox 23">
          <a:extLst>
            <a:ext uri="{FF2B5EF4-FFF2-40B4-BE49-F238E27FC236}">
              <a16:creationId xmlns:a16="http://schemas.microsoft.com/office/drawing/2014/main" id="{E50345B7-7C33-EB88-C9E0-D88CFA9AFE11}"/>
            </a:ext>
          </a:extLst>
        </xdr:cNvPr>
        <xdr:cNvSpPr txBox="1"/>
      </xdr:nvSpPr>
      <xdr:spPr>
        <a:xfrm>
          <a:off x="5494020" y="685800"/>
          <a:ext cx="121158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56CA330-5ABA-4C15-A626-4DA37264AFD8}" type="TxLink">
            <a:rPr lang="en-US" sz="2400" b="1" i="0" u="none" strike="noStrike">
              <a:solidFill>
                <a:schemeClr val="accent2">
                  <a:lumMod val="75000"/>
                </a:schemeClr>
              </a:solidFill>
              <a:latin typeface="Aptos Narrow"/>
            </a:rPr>
            <a:pPr/>
            <a:t>12.47%</a:t>
          </a:fld>
          <a:endParaRPr lang="en-US" sz="2400" b="1">
            <a:solidFill>
              <a:schemeClr val="accent2">
                <a:lumMod val="75000"/>
              </a:schemeClr>
            </a:solidFill>
          </a:endParaRPr>
        </a:p>
      </xdr:txBody>
    </xdr:sp>
    <xdr:clientData/>
  </xdr:twoCellAnchor>
  <xdr:twoCellAnchor>
    <xdr:from>
      <xdr:col>11</xdr:col>
      <xdr:colOff>190500</xdr:colOff>
      <xdr:row>3</xdr:row>
      <xdr:rowOff>152400</xdr:rowOff>
    </xdr:from>
    <xdr:to>
      <xdr:col>13</xdr:col>
      <xdr:colOff>121920</xdr:colOff>
      <xdr:row>6</xdr:row>
      <xdr:rowOff>30480</xdr:rowOff>
    </xdr:to>
    <xdr:sp macro="" textlink="Shipping_Efficiency!G2">
      <xdr:nvSpPr>
        <xdr:cNvPr id="25" name="TextBox 24">
          <a:extLst>
            <a:ext uri="{FF2B5EF4-FFF2-40B4-BE49-F238E27FC236}">
              <a16:creationId xmlns:a16="http://schemas.microsoft.com/office/drawing/2014/main" id="{9AE9940B-7A2C-E2B2-4782-43AFADC35463}"/>
            </a:ext>
          </a:extLst>
        </xdr:cNvPr>
        <xdr:cNvSpPr txBox="1"/>
      </xdr:nvSpPr>
      <xdr:spPr>
        <a:xfrm>
          <a:off x="7566660" y="678180"/>
          <a:ext cx="127254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35DC1CC-FA0A-45C3-8592-3E71760134FA}" type="TxLink">
            <a:rPr lang="en-US" sz="2400" b="1" i="0" u="none" strike="noStrike">
              <a:solidFill>
                <a:schemeClr val="accent5">
                  <a:lumMod val="75000"/>
                </a:schemeClr>
              </a:solidFill>
              <a:latin typeface="Aptos Narrow"/>
            </a:rPr>
            <a:pPr/>
            <a:t> 9,994 </a:t>
          </a:fld>
          <a:endParaRPr lang="en-US" sz="2400" b="1">
            <a:solidFill>
              <a:schemeClr val="accent5">
                <a:lumMod val="75000"/>
              </a:schemeClr>
            </a:solidFill>
          </a:endParaRPr>
        </a:p>
      </xdr:txBody>
    </xdr:sp>
    <xdr:clientData/>
  </xdr:twoCellAnchor>
  <xdr:twoCellAnchor>
    <xdr:from>
      <xdr:col>1</xdr:col>
      <xdr:colOff>510540</xdr:colOff>
      <xdr:row>3</xdr:row>
      <xdr:rowOff>38100</xdr:rowOff>
    </xdr:from>
    <xdr:to>
      <xdr:col>3</xdr:col>
      <xdr:colOff>129540</xdr:colOff>
      <xdr:row>5</xdr:row>
      <xdr:rowOff>38100</xdr:rowOff>
    </xdr:to>
    <xdr:sp macro="" textlink="Shipping_Efficiency!H2">
      <xdr:nvSpPr>
        <xdr:cNvPr id="3" name="TextBox 2">
          <a:extLst>
            <a:ext uri="{FF2B5EF4-FFF2-40B4-BE49-F238E27FC236}">
              <a16:creationId xmlns:a16="http://schemas.microsoft.com/office/drawing/2014/main" id="{2A0855B3-D9A9-5B13-2CFC-069251225121}"/>
            </a:ext>
          </a:extLst>
        </xdr:cNvPr>
        <xdr:cNvSpPr txBox="1"/>
      </xdr:nvSpPr>
      <xdr:spPr>
        <a:xfrm>
          <a:off x="1181100" y="563880"/>
          <a:ext cx="96012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chemeClr val="tx2">
                  <a:lumMod val="90000"/>
                  <a:lumOff val="10000"/>
                </a:schemeClr>
              </a:solidFill>
              <a:latin typeface="+mj-lt"/>
            </a:rPr>
            <a:t>Total Sales</a:t>
          </a:r>
          <a:endParaRPr lang="en-US" sz="1200" b="1">
            <a:solidFill>
              <a:schemeClr val="tx2">
                <a:lumMod val="90000"/>
                <a:lumOff val="10000"/>
              </a:schemeClr>
            </a:solidFill>
            <a:latin typeface="+mj-lt"/>
          </a:endParaRPr>
        </a:p>
      </xdr:txBody>
    </xdr:sp>
    <xdr:clientData/>
  </xdr:twoCellAnchor>
  <xdr:twoCellAnchor>
    <xdr:from>
      <xdr:col>4</xdr:col>
      <xdr:colOff>586740</xdr:colOff>
      <xdr:row>3</xdr:row>
      <xdr:rowOff>30480</xdr:rowOff>
    </xdr:from>
    <xdr:to>
      <xdr:col>6</xdr:col>
      <xdr:colOff>243840</xdr:colOff>
      <xdr:row>4</xdr:row>
      <xdr:rowOff>144780</xdr:rowOff>
    </xdr:to>
    <xdr:sp macro="" textlink="Shipping_Efficiency!I2">
      <xdr:nvSpPr>
        <xdr:cNvPr id="4" name="TextBox 3">
          <a:extLst>
            <a:ext uri="{FF2B5EF4-FFF2-40B4-BE49-F238E27FC236}">
              <a16:creationId xmlns:a16="http://schemas.microsoft.com/office/drawing/2014/main" id="{0A5C25E2-C2EA-5E5D-8B27-9F9C36622D02}"/>
            </a:ext>
          </a:extLst>
        </xdr:cNvPr>
        <xdr:cNvSpPr txBox="1"/>
      </xdr:nvSpPr>
      <xdr:spPr>
        <a:xfrm>
          <a:off x="3268980" y="556260"/>
          <a:ext cx="9982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1" i="0" u="none" strike="noStrike">
              <a:solidFill>
                <a:schemeClr val="accent3">
                  <a:lumMod val="75000"/>
                </a:schemeClr>
              </a:solidFill>
              <a:latin typeface="+mj-lt"/>
              <a:ea typeface="+mn-ea"/>
              <a:cs typeface="+mn-cs"/>
            </a:rPr>
            <a:t>Total</a:t>
          </a:r>
          <a:r>
            <a:rPr lang="en-US" sz="1200" b="1" i="0" u="none" strike="noStrike" baseline="0">
              <a:solidFill>
                <a:schemeClr val="accent3">
                  <a:lumMod val="75000"/>
                </a:schemeClr>
              </a:solidFill>
              <a:latin typeface="+mj-lt"/>
              <a:ea typeface="+mn-ea"/>
              <a:cs typeface="+mn-cs"/>
            </a:rPr>
            <a:t> Profit</a:t>
          </a:r>
          <a:endParaRPr lang="en-US" sz="1200" b="1" i="0" u="none" strike="noStrike">
            <a:solidFill>
              <a:schemeClr val="accent3">
                <a:lumMod val="75000"/>
              </a:schemeClr>
            </a:solidFill>
            <a:latin typeface="+mj-lt"/>
            <a:ea typeface="+mn-ea"/>
            <a:cs typeface="+mn-cs"/>
          </a:endParaRPr>
        </a:p>
      </xdr:txBody>
    </xdr:sp>
    <xdr:clientData/>
  </xdr:twoCellAnchor>
  <xdr:twoCellAnchor>
    <xdr:from>
      <xdr:col>8</xdr:col>
      <xdr:colOff>175260</xdr:colOff>
      <xdr:row>3</xdr:row>
      <xdr:rowOff>22860</xdr:rowOff>
    </xdr:from>
    <xdr:to>
      <xdr:col>9</xdr:col>
      <xdr:colOff>548640</xdr:colOff>
      <xdr:row>4</xdr:row>
      <xdr:rowOff>144780</xdr:rowOff>
    </xdr:to>
    <xdr:sp macro="" textlink="Shipping_Efficiency!J2">
      <xdr:nvSpPr>
        <xdr:cNvPr id="5" name="TextBox 4">
          <a:extLst>
            <a:ext uri="{FF2B5EF4-FFF2-40B4-BE49-F238E27FC236}">
              <a16:creationId xmlns:a16="http://schemas.microsoft.com/office/drawing/2014/main" id="{78098EF4-1A7E-8ABD-7180-7927D887090F}"/>
            </a:ext>
          </a:extLst>
        </xdr:cNvPr>
        <xdr:cNvSpPr txBox="1"/>
      </xdr:nvSpPr>
      <xdr:spPr>
        <a:xfrm>
          <a:off x="5539740" y="548640"/>
          <a:ext cx="104394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chemeClr val="accent2">
                  <a:lumMod val="75000"/>
                </a:schemeClr>
              </a:solidFill>
              <a:latin typeface="Aptos Narrow"/>
            </a:rPr>
            <a:t>Profit Margin</a:t>
          </a:r>
          <a:endParaRPr lang="en-US" sz="1200" b="1">
            <a:solidFill>
              <a:schemeClr val="accent2">
                <a:lumMod val="75000"/>
              </a:schemeClr>
            </a:solidFill>
          </a:endParaRPr>
        </a:p>
      </xdr:txBody>
    </xdr:sp>
    <xdr:clientData/>
  </xdr:twoCellAnchor>
  <xdr:twoCellAnchor>
    <xdr:from>
      <xdr:col>11</xdr:col>
      <xdr:colOff>220980</xdr:colOff>
      <xdr:row>3</xdr:row>
      <xdr:rowOff>38100</xdr:rowOff>
    </xdr:from>
    <xdr:to>
      <xdr:col>12</xdr:col>
      <xdr:colOff>541020</xdr:colOff>
      <xdr:row>5</xdr:row>
      <xdr:rowOff>22860</xdr:rowOff>
    </xdr:to>
    <xdr:sp macro="" textlink="Shipping_Efficiency!G2">
      <xdr:nvSpPr>
        <xdr:cNvPr id="15" name="TextBox 14">
          <a:extLst>
            <a:ext uri="{FF2B5EF4-FFF2-40B4-BE49-F238E27FC236}">
              <a16:creationId xmlns:a16="http://schemas.microsoft.com/office/drawing/2014/main" id="{7F60B7F8-3EAC-24E5-FB3C-D546F25E3EE7}"/>
            </a:ext>
          </a:extLst>
        </xdr:cNvPr>
        <xdr:cNvSpPr txBox="1"/>
      </xdr:nvSpPr>
      <xdr:spPr>
        <a:xfrm>
          <a:off x="7597140" y="563880"/>
          <a:ext cx="9906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chemeClr val="accent5">
                  <a:lumMod val="75000"/>
                </a:schemeClr>
              </a:solidFill>
              <a:latin typeface="Aptos Narrow"/>
            </a:rPr>
            <a:t>Order Count</a:t>
          </a:r>
          <a:endParaRPr lang="en-US" sz="1200" b="1">
            <a:solidFill>
              <a:schemeClr val="accent5">
                <a:lumMod val="75000"/>
              </a:schemeClr>
            </a:solidFill>
          </a:endParaRPr>
        </a:p>
      </xdr:txBody>
    </xdr:sp>
    <xdr:clientData/>
  </xdr:twoCellAnchor>
  <xdr:twoCellAnchor>
    <xdr:from>
      <xdr:col>0</xdr:col>
      <xdr:colOff>541020</xdr:colOff>
      <xdr:row>3</xdr:row>
      <xdr:rowOff>106680</xdr:rowOff>
    </xdr:from>
    <xdr:to>
      <xdr:col>1</xdr:col>
      <xdr:colOff>320040</xdr:colOff>
      <xdr:row>6</xdr:row>
      <xdr:rowOff>60960</xdr:rowOff>
    </xdr:to>
    <xdr:sp macro="" textlink="">
      <xdr:nvSpPr>
        <xdr:cNvPr id="32" name="Oval 31">
          <a:extLst>
            <a:ext uri="{FF2B5EF4-FFF2-40B4-BE49-F238E27FC236}">
              <a16:creationId xmlns:a16="http://schemas.microsoft.com/office/drawing/2014/main" id="{A487FFC9-C80B-EBBD-0EF7-D216A7B157AE}"/>
            </a:ext>
          </a:extLst>
        </xdr:cNvPr>
        <xdr:cNvSpPr/>
      </xdr:nvSpPr>
      <xdr:spPr>
        <a:xfrm>
          <a:off x="541020" y="632460"/>
          <a:ext cx="449580" cy="480060"/>
        </a:xfrm>
        <a:prstGeom prst="ellipse">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571500</xdr:colOff>
      <xdr:row>3</xdr:row>
      <xdr:rowOff>121920</xdr:rowOff>
    </xdr:from>
    <xdr:to>
      <xdr:col>1</xdr:col>
      <xdr:colOff>320040</xdr:colOff>
      <xdr:row>6</xdr:row>
      <xdr:rowOff>15240</xdr:rowOff>
    </xdr:to>
    <xdr:pic>
      <xdr:nvPicPr>
        <xdr:cNvPr id="31" name="Picture 30">
          <a:extLst>
            <a:ext uri="{FF2B5EF4-FFF2-40B4-BE49-F238E27FC236}">
              <a16:creationId xmlns:a16="http://schemas.microsoft.com/office/drawing/2014/main" id="{CB37CBFA-4625-CFE7-0F74-5808DAC6995C}"/>
            </a:ext>
          </a:extLst>
        </xdr:cNvPr>
        <xdr:cNvPicPr>
          <a:picLocks noChangeAspect="1"/>
        </xdr:cNvPicPr>
      </xdr:nvPicPr>
      <xdr:blipFill>
        <a:blip xmlns:r="http://schemas.openxmlformats.org/officeDocument/2006/relationships" r:embed="rId5"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571500" y="647700"/>
          <a:ext cx="419100" cy="419100"/>
        </a:xfrm>
        <a:prstGeom prst="rect">
          <a:avLst/>
        </a:prstGeom>
      </xdr:spPr>
    </xdr:pic>
    <xdr:clientData/>
  </xdr:twoCellAnchor>
  <xdr:twoCellAnchor>
    <xdr:from>
      <xdr:col>4</xdr:col>
      <xdr:colOff>15240</xdr:colOff>
      <xdr:row>3</xdr:row>
      <xdr:rowOff>91440</xdr:rowOff>
    </xdr:from>
    <xdr:to>
      <xdr:col>4</xdr:col>
      <xdr:colOff>464820</xdr:colOff>
      <xdr:row>6</xdr:row>
      <xdr:rowOff>45720</xdr:rowOff>
    </xdr:to>
    <xdr:sp macro="" textlink="">
      <xdr:nvSpPr>
        <xdr:cNvPr id="34" name="Oval 33">
          <a:extLst>
            <a:ext uri="{FF2B5EF4-FFF2-40B4-BE49-F238E27FC236}">
              <a16:creationId xmlns:a16="http://schemas.microsoft.com/office/drawing/2014/main" id="{CB094FF1-D334-4F86-B8B6-8E6CEECCBB5C}"/>
            </a:ext>
          </a:extLst>
        </xdr:cNvPr>
        <xdr:cNvSpPr/>
      </xdr:nvSpPr>
      <xdr:spPr>
        <a:xfrm>
          <a:off x="2697480" y="617220"/>
          <a:ext cx="449580" cy="480060"/>
        </a:xfrm>
        <a:prstGeom prst="ellipse">
          <a:avLst/>
        </a:prstGeom>
        <a:solidFill>
          <a:schemeClr val="accent3">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91441</xdr:colOff>
      <xdr:row>3</xdr:row>
      <xdr:rowOff>152400</xdr:rowOff>
    </xdr:from>
    <xdr:to>
      <xdr:col>4</xdr:col>
      <xdr:colOff>367269</xdr:colOff>
      <xdr:row>5</xdr:row>
      <xdr:rowOff>104775</xdr:rowOff>
    </xdr:to>
    <xdr:pic>
      <xdr:nvPicPr>
        <xdr:cNvPr id="27" name="Picture 26">
          <a:extLst>
            <a:ext uri="{FF2B5EF4-FFF2-40B4-BE49-F238E27FC236}">
              <a16:creationId xmlns:a16="http://schemas.microsoft.com/office/drawing/2014/main" id="{3A077268-5CEF-2D18-0AA2-28BB61570528}"/>
            </a:ext>
          </a:extLst>
        </xdr:cNvPr>
        <xdr:cNvPicPr>
          <a:picLocks noChangeAspect="1"/>
        </xdr:cNvPicPr>
      </xdr:nvPicPr>
      <xdr:blipFill>
        <a:blip xmlns:r="http://schemas.openxmlformats.org/officeDocument/2006/relationships" r:embed="rId6"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2773681" y="678180"/>
          <a:ext cx="275828" cy="302895"/>
        </a:xfrm>
        <a:prstGeom prst="rect">
          <a:avLst/>
        </a:prstGeom>
      </xdr:spPr>
    </xdr:pic>
    <xdr:clientData/>
  </xdr:twoCellAnchor>
  <xdr:twoCellAnchor>
    <xdr:from>
      <xdr:col>7</xdr:col>
      <xdr:colOff>266700</xdr:colOff>
      <xdr:row>3</xdr:row>
      <xdr:rowOff>83820</xdr:rowOff>
    </xdr:from>
    <xdr:to>
      <xdr:col>8</xdr:col>
      <xdr:colOff>45720</xdr:colOff>
      <xdr:row>6</xdr:row>
      <xdr:rowOff>38100</xdr:rowOff>
    </xdr:to>
    <xdr:sp macro="" textlink="">
      <xdr:nvSpPr>
        <xdr:cNvPr id="35" name="Oval 34">
          <a:extLst>
            <a:ext uri="{FF2B5EF4-FFF2-40B4-BE49-F238E27FC236}">
              <a16:creationId xmlns:a16="http://schemas.microsoft.com/office/drawing/2014/main" id="{3D93CAB0-3CE6-541C-9057-CB431D7DCDB0}"/>
            </a:ext>
          </a:extLst>
        </xdr:cNvPr>
        <xdr:cNvSpPr/>
      </xdr:nvSpPr>
      <xdr:spPr>
        <a:xfrm>
          <a:off x="4960620" y="609600"/>
          <a:ext cx="449580" cy="480060"/>
        </a:xfrm>
        <a:prstGeom prst="ellipse">
          <a:avLst/>
        </a:prstGeom>
        <a:solidFill>
          <a:schemeClr val="accent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426720</xdr:colOff>
      <xdr:row>3</xdr:row>
      <xdr:rowOff>129540</xdr:rowOff>
    </xdr:from>
    <xdr:to>
      <xdr:col>11</xdr:col>
      <xdr:colOff>205740</xdr:colOff>
      <xdr:row>6</xdr:row>
      <xdr:rowOff>83820</xdr:rowOff>
    </xdr:to>
    <xdr:sp macro="" textlink="">
      <xdr:nvSpPr>
        <xdr:cNvPr id="36" name="Oval 35">
          <a:extLst>
            <a:ext uri="{FF2B5EF4-FFF2-40B4-BE49-F238E27FC236}">
              <a16:creationId xmlns:a16="http://schemas.microsoft.com/office/drawing/2014/main" id="{4442EF79-6591-33BC-B5F2-F95A93F5A7C0}"/>
            </a:ext>
          </a:extLst>
        </xdr:cNvPr>
        <xdr:cNvSpPr/>
      </xdr:nvSpPr>
      <xdr:spPr>
        <a:xfrm>
          <a:off x="7132320" y="655320"/>
          <a:ext cx="449580" cy="480060"/>
        </a:xfrm>
        <a:prstGeom prst="ellipse">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10</xdr:col>
      <xdr:colOff>447358</xdr:colOff>
      <xdr:row>4</xdr:row>
      <xdr:rowOff>0</xdr:rowOff>
    </xdr:from>
    <xdr:to>
      <xdr:col>11</xdr:col>
      <xdr:colOff>160020</xdr:colOff>
      <xdr:row>6</xdr:row>
      <xdr:rowOff>32702</xdr:rowOff>
    </xdr:to>
    <xdr:pic>
      <xdr:nvPicPr>
        <xdr:cNvPr id="29" name="Picture 28">
          <a:extLst>
            <a:ext uri="{FF2B5EF4-FFF2-40B4-BE49-F238E27FC236}">
              <a16:creationId xmlns:a16="http://schemas.microsoft.com/office/drawing/2014/main" id="{BD2ABBA4-359F-763B-8D3D-1AD68D49A118}"/>
            </a:ext>
          </a:extLst>
        </xdr:cNvPr>
        <xdr:cNvPicPr>
          <a:picLocks noChangeAspect="1"/>
        </xdr:cNvPicPr>
      </xdr:nvPicPr>
      <xdr:blipFill>
        <a:blip xmlns:r="http://schemas.openxmlformats.org/officeDocument/2006/relationships" r:embed="rId7"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7152958" y="701040"/>
          <a:ext cx="383222" cy="383222"/>
        </a:xfrm>
        <a:prstGeom prst="rect">
          <a:avLst/>
        </a:prstGeom>
      </xdr:spPr>
    </xdr:pic>
    <xdr:clientData/>
  </xdr:twoCellAnchor>
  <xdr:twoCellAnchor>
    <xdr:from>
      <xdr:col>7</xdr:col>
      <xdr:colOff>243840</xdr:colOff>
      <xdr:row>3</xdr:row>
      <xdr:rowOff>53340</xdr:rowOff>
    </xdr:from>
    <xdr:to>
      <xdr:col>8</xdr:col>
      <xdr:colOff>68580</xdr:colOff>
      <xdr:row>6</xdr:row>
      <xdr:rowOff>106680</xdr:rowOff>
    </xdr:to>
    <xdr:sp macro="" textlink="">
      <xdr:nvSpPr>
        <xdr:cNvPr id="37" name="TextBox 36">
          <a:extLst>
            <a:ext uri="{FF2B5EF4-FFF2-40B4-BE49-F238E27FC236}">
              <a16:creationId xmlns:a16="http://schemas.microsoft.com/office/drawing/2014/main" id="{86E39100-E065-B4C3-C5FC-3A514C4AF9D8}"/>
            </a:ext>
          </a:extLst>
        </xdr:cNvPr>
        <xdr:cNvSpPr txBox="1"/>
      </xdr:nvSpPr>
      <xdr:spPr>
        <a:xfrm>
          <a:off x="4937760" y="579120"/>
          <a:ext cx="49530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accent2">
                  <a:lumMod val="75000"/>
                </a:schemeClr>
              </a:solidFill>
              <a:latin typeface="Arial Black" panose="020B0A04020102020204" pitchFamily="34" charset="0"/>
            </a:rPr>
            <a:t>%</a:t>
          </a:r>
        </a:p>
      </xdr:txBody>
    </xdr:sp>
    <xdr:clientData/>
  </xdr:twoCellAnchor>
  <xdr:twoCellAnchor>
    <xdr:from>
      <xdr:col>3</xdr:col>
      <xdr:colOff>68580</xdr:colOff>
      <xdr:row>0</xdr:row>
      <xdr:rowOff>0</xdr:rowOff>
    </xdr:from>
    <xdr:to>
      <xdr:col>13</xdr:col>
      <xdr:colOff>228600</xdr:colOff>
      <xdr:row>1</xdr:row>
      <xdr:rowOff>144780</xdr:rowOff>
    </xdr:to>
    <xdr:sp macro="" textlink="">
      <xdr:nvSpPr>
        <xdr:cNvPr id="38" name="TextBox 37">
          <a:extLst>
            <a:ext uri="{FF2B5EF4-FFF2-40B4-BE49-F238E27FC236}">
              <a16:creationId xmlns:a16="http://schemas.microsoft.com/office/drawing/2014/main" id="{E61E4C52-AE3E-26CA-F14D-941BAB16BA9C}"/>
            </a:ext>
          </a:extLst>
        </xdr:cNvPr>
        <xdr:cNvSpPr txBox="1"/>
      </xdr:nvSpPr>
      <xdr:spPr>
        <a:xfrm>
          <a:off x="2080260" y="0"/>
          <a:ext cx="6865620" cy="3200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chemeClr val="accent1">
                  <a:lumMod val="50000"/>
                </a:schemeClr>
              </a:solidFill>
              <a:latin typeface="Arial Black" panose="020B0A04020102020204" pitchFamily="34" charset="0"/>
            </a:rPr>
            <a:t>SUPERSTORE</a:t>
          </a:r>
          <a:r>
            <a:rPr lang="en-US" sz="1800" baseline="0">
              <a:solidFill>
                <a:schemeClr val="accent1">
                  <a:lumMod val="50000"/>
                </a:schemeClr>
              </a:solidFill>
              <a:latin typeface="Arial Black" panose="020B0A04020102020204" pitchFamily="34" charset="0"/>
            </a:rPr>
            <a:t> SALES PERFORMANCE DASHBOARD</a:t>
          </a:r>
          <a:endParaRPr lang="en-US" sz="1800">
            <a:solidFill>
              <a:schemeClr val="accent1">
                <a:lumMod val="50000"/>
              </a:schemeClr>
            </a:solidFill>
            <a:latin typeface="Arial Black" panose="020B0A04020102020204" pitchFamily="34" charset="0"/>
          </a:endParaRPr>
        </a:p>
      </xdr:txBody>
    </xdr:sp>
    <xdr:clientData/>
  </xdr:twoCellAnchor>
  <xdr:twoCellAnchor>
    <xdr:from>
      <xdr:col>9</xdr:col>
      <xdr:colOff>76200</xdr:colOff>
      <xdr:row>8</xdr:row>
      <xdr:rowOff>129540</xdr:rowOff>
    </xdr:from>
    <xdr:to>
      <xdr:col>11</xdr:col>
      <xdr:colOff>312420</xdr:colOff>
      <xdr:row>10</xdr:row>
      <xdr:rowOff>91440</xdr:rowOff>
    </xdr:to>
    <xdr:sp macro="" textlink="">
      <xdr:nvSpPr>
        <xdr:cNvPr id="39" name="TextBox 38">
          <a:extLst>
            <a:ext uri="{FF2B5EF4-FFF2-40B4-BE49-F238E27FC236}">
              <a16:creationId xmlns:a16="http://schemas.microsoft.com/office/drawing/2014/main" id="{3F625A1E-1067-0D0D-FEF3-D7C265D939E8}"/>
            </a:ext>
          </a:extLst>
        </xdr:cNvPr>
        <xdr:cNvSpPr txBox="1"/>
      </xdr:nvSpPr>
      <xdr:spPr>
        <a:xfrm>
          <a:off x="6111240" y="1531620"/>
          <a:ext cx="157734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200" b="1" i="0" baseline="0">
              <a:solidFill>
                <a:srgbClr val="002060"/>
              </a:solidFill>
              <a:effectLst/>
              <a:latin typeface="+mn-lt"/>
              <a:ea typeface="+mn-ea"/>
              <a:cs typeface="+mn-cs"/>
            </a:rPr>
            <a:t>Sales Trend (Month)</a:t>
          </a:r>
          <a:endParaRPr lang="en-US" sz="1200">
            <a:solidFill>
              <a:srgbClr val="002060"/>
            </a:solidFill>
            <a:effectLst/>
          </a:endParaRPr>
        </a:p>
      </xdr:txBody>
    </xdr:sp>
    <xdr:clientData/>
  </xdr:twoCellAnchor>
  <xdr:twoCellAnchor>
    <xdr:from>
      <xdr:col>8</xdr:col>
      <xdr:colOff>411480</xdr:colOff>
      <xdr:row>21</xdr:row>
      <xdr:rowOff>137160</xdr:rowOff>
    </xdr:from>
    <xdr:to>
      <xdr:col>12</xdr:col>
      <xdr:colOff>297180</xdr:colOff>
      <xdr:row>23</xdr:row>
      <xdr:rowOff>99060</xdr:rowOff>
    </xdr:to>
    <xdr:sp macro="" textlink="">
      <xdr:nvSpPr>
        <xdr:cNvPr id="40" name="TextBox 39">
          <a:extLst>
            <a:ext uri="{FF2B5EF4-FFF2-40B4-BE49-F238E27FC236}">
              <a16:creationId xmlns:a16="http://schemas.microsoft.com/office/drawing/2014/main" id="{1ABB55B9-48FA-66EA-A213-646948552E69}"/>
            </a:ext>
          </a:extLst>
        </xdr:cNvPr>
        <xdr:cNvSpPr txBox="1"/>
      </xdr:nvSpPr>
      <xdr:spPr>
        <a:xfrm>
          <a:off x="5775960" y="3817620"/>
          <a:ext cx="256794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200" b="1" i="0" baseline="0">
              <a:solidFill>
                <a:srgbClr val="002060"/>
              </a:solidFill>
              <a:effectLst/>
              <a:latin typeface="+mn-lt"/>
              <a:ea typeface="+mn-ea"/>
              <a:cs typeface="+mn-cs"/>
            </a:rPr>
            <a:t>Sub-Category Profitability (Profit)</a:t>
          </a:r>
          <a:endParaRPr lang="en-US" sz="1200">
            <a:solidFill>
              <a:srgbClr val="002060"/>
            </a:solidFill>
            <a:effectLst/>
          </a:endParaRPr>
        </a:p>
      </xdr:txBody>
    </xdr:sp>
    <xdr:clientData/>
  </xdr:twoCellAnchor>
  <xdr:twoCellAnchor>
    <xdr:from>
      <xdr:col>2</xdr:col>
      <xdr:colOff>114300</xdr:colOff>
      <xdr:row>21</xdr:row>
      <xdr:rowOff>106680</xdr:rowOff>
    </xdr:from>
    <xdr:to>
      <xdr:col>5</xdr:col>
      <xdr:colOff>335280</xdr:colOff>
      <xdr:row>23</xdr:row>
      <xdr:rowOff>68580</xdr:rowOff>
    </xdr:to>
    <xdr:sp macro="" textlink="">
      <xdr:nvSpPr>
        <xdr:cNvPr id="41" name="TextBox 40">
          <a:extLst>
            <a:ext uri="{FF2B5EF4-FFF2-40B4-BE49-F238E27FC236}">
              <a16:creationId xmlns:a16="http://schemas.microsoft.com/office/drawing/2014/main" id="{5BA4DC36-21C8-D2EE-6222-2184FAF74AA1}"/>
            </a:ext>
          </a:extLst>
        </xdr:cNvPr>
        <xdr:cNvSpPr txBox="1"/>
      </xdr:nvSpPr>
      <xdr:spPr>
        <a:xfrm>
          <a:off x="1455420" y="3787140"/>
          <a:ext cx="223266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200" b="1" i="0" baseline="0">
              <a:solidFill>
                <a:srgbClr val="002060"/>
              </a:solidFill>
              <a:effectLst/>
              <a:latin typeface="+mn-lt"/>
              <a:ea typeface="+mn-ea"/>
              <a:cs typeface="+mn-cs"/>
            </a:rPr>
            <a:t>Top 10 Customers by Revenue</a:t>
          </a:r>
          <a:endParaRPr lang="en-US" sz="1200">
            <a:solidFill>
              <a:srgbClr val="002060"/>
            </a:solidFill>
            <a:effectLst/>
          </a:endParaRPr>
        </a:p>
      </xdr:txBody>
    </xdr:sp>
    <xdr:clientData/>
  </xdr:twoCellAnchor>
  <xdr:twoCellAnchor>
    <xdr:from>
      <xdr:col>0</xdr:col>
      <xdr:colOff>457200</xdr:colOff>
      <xdr:row>35</xdr:row>
      <xdr:rowOff>83820</xdr:rowOff>
    </xdr:from>
    <xdr:to>
      <xdr:col>16</xdr:col>
      <xdr:colOff>358140</xdr:colOff>
      <xdr:row>39</xdr:row>
      <xdr:rowOff>129540</xdr:rowOff>
    </xdr:to>
    <xdr:sp macro="" textlink="">
      <xdr:nvSpPr>
        <xdr:cNvPr id="42" name="Rectangle: Rounded Corners 41">
          <a:extLst>
            <a:ext uri="{FF2B5EF4-FFF2-40B4-BE49-F238E27FC236}">
              <a16:creationId xmlns:a16="http://schemas.microsoft.com/office/drawing/2014/main" id="{0DA58468-C56F-43CD-1846-508E69E2D370}"/>
            </a:ext>
          </a:extLst>
        </xdr:cNvPr>
        <xdr:cNvSpPr/>
      </xdr:nvSpPr>
      <xdr:spPr>
        <a:xfrm>
          <a:off x="457200" y="6217920"/>
          <a:ext cx="10629900" cy="746760"/>
        </a:xfrm>
        <a:prstGeom prst="roundRect">
          <a:avLst>
            <a:gd name="adj" fmla="val 3227"/>
          </a:avLst>
        </a:prstGeom>
        <a:solidFill>
          <a:schemeClr val="accent1"/>
        </a:solidFill>
        <a:ln>
          <a:solidFill>
            <a:schemeClr val="bg2">
              <a:lumMod val="9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480060</xdr:colOff>
      <xdr:row>35</xdr:row>
      <xdr:rowOff>60960</xdr:rowOff>
    </xdr:from>
    <xdr:to>
      <xdr:col>8</xdr:col>
      <xdr:colOff>259080</xdr:colOff>
      <xdr:row>40</xdr:row>
      <xdr:rowOff>38100</xdr:rowOff>
    </xdr:to>
    <xdr:sp macro="" textlink="">
      <xdr:nvSpPr>
        <xdr:cNvPr id="43" name="TextBox 42">
          <a:extLst>
            <a:ext uri="{FF2B5EF4-FFF2-40B4-BE49-F238E27FC236}">
              <a16:creationId xmlns:a16="http://schemas.microsoft.com/office/drawing/2014/main" id="{87158D95-7F54-D17B-4971-502E4497200F}"/>
            </a:ext>
          </a:extLst>
        </xdr:cNvPr>
        <xdr:cNvSpPr txBox="1"/>
      </xdr:nvSpPr>
      <xdr:spPr>
        <a:xfrm>
          <a:off x="480060" y="6195060"/>
          <a:ext cx="5143500" cy="853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Key Insights</a:t>
          </a:r>
          <a:r>
            <a:rPr lang="en-US" sz="1100" b="1" baseline="0">
              <a:solidFill>
                <a:schemeClr val="bg1"/>
              </a:solidFill>
            </a:rPr>
            <a:t> </a:t>
          </a:r>
        </a:p>
        <a:p>
          <a:pPr marL="171450" indent="-171450">
            <a:buFont typeface="Arial" panose="020B0604020202020204" pitchFamily="34" charset="0"/>
            <a:buChar char="•"/>
          </a:pPr>
          <a:r>
            <a:rPr lang="en-US">
              <a:solidFill>
                <a:schemeClr val="bg1"/>
              </a:solidFill>
            </a:rPr>
            <a:t>Total Sales reached </a:t>
          </a:r>
          <a:r>
            <a:rPr lang="en-US" b="1">
              <a:solidFill>
                <a:schemeClr val="bg1"/>
              </a:solidFill>
            </a:rPr>
            <a:t>$2.3M</a:t>
          </a:r>
          <a:r>
            <a:rPr lang="en-US">
              <a:solidFill>
                <a:schemeClr val="bg1"/>
              </a:solidFill>
            </a:rPr>
            <a:t> with </a:t>
          </a:r>
          <a:r>
            <a:rPr lang="en-US" b="1">
              <a:solidFill>
                <a:schemeClr val="bg1"/>
              </a:solidFill>
            </a:rPr>
            <a:t>$286K profit</a:t>
          </a:r>
          <a:r>
            <a:rPr lang="en-US">
              <a:solidFill>
                <a:schemeClr val="bg1"/>
              </a:solidFill>
            </a:rPr>
            <a:t> and </a:t>
          </a:r>
          <a:r>
            <a:rPr lang="en-US" b="1">
              <a:solidFill>
                <a:schemeClr val="bg1"/>
              </a:solidFill>
            </a:rPr>
            <a:t>12.4% margin</a:t>
          </a:r>
        </a:p>
        <a:p>
          <a:pPr marL="171450" indent="-171450">
            <a:buFont typeface="Arial" panose="020B0604020202020204" pitchFamily="34" charset="0"/>
            <a:buChar char="•"/>
          </a:pPr>
          <a:r>
            <a:rPr lang="en-US" b="1">
              <a:solidFill>
                <a:schemeClr val="bg1"/>
              </a:solidFill>
            </a:rPr>
            <a:t>West leads in revenue ($0.76M)</a:t>
          </a:r>
          <a:r>
            <a:rPr lang="en-US">
              <a:solidFill>
                <a:schemeClr val="bg1"/>
              </a:solidFill>
            </a:rPr>
            <a:t>, followed by East</a:t>
          </a:r>
        </a:p>
        <a:p>
          <a:pPr marL="171450" indent="-171450">
            <a:buFont typeface="Arial" panose="020B0604020202020204" pitchFamily="34" charset="0"/>
            <a:buChar char="•"/>
          </a:pPr>
          <a:r>
            <a:rPr lang="en-US">
              <a:solidFill>
                <a:schemeClr val="bg1"/>
              </a:solidFill>
            </a:rPr>
            <a:t>Noticeable spikes suggest </a:t>
          </a:r>
          <a:r>
            <a:rPr lang="en-US" b="1">
              <a:solidFill>
                <a:schemeClr val="bg1"/>
              </a:solidFill>
            </a:rPr>
            <a:t>seasonal demand and promotional impact</a:t>
          </a:r>
        </a:p>
        <a:p>
          <a:pPr marL="171450" indent="-171450">
            <a:buFont typeface="Arial" panose="020B0604020202020204" pitchFamily="34" charset="0"/>
            <a:buChar char="•"/>
          </a:pPr>
          <a:endParaRPr lang="en-US" sz="1100" b="1" baseline="0">
            <a:solidFill>
              <a:schemeClr val="bg1"/>
            </a:solidFill>
          </a:endParaRPr>
        </a:p>
      </xdr:txBody>
    </xdr:sp>
    <xdr:clientData/>
  </xdr:twoCellAnchor>
  <xdr:twoCellAnchor>
    <xdr:from>
      <xdr:col>8</xdr:col>
      <xdr:colOff>274320</xdr:colOff>
      <xdr:row>35</xdr:row>
      <xdr:rowOff>99060</xdr:rowOff>
    </xdr:from>
    <xdr:to>
      <xdr:col>16</xdr:col>
      <xdr:colOff>266700</xdr:colOff>
      <xdr:row>40</xdr:row>
      <xdr:rowOff>15240</xdr:rowOff>
    </xdr:to>
    <xdr:sp macro="" textlink="">
      <xdr:nvSpPr>
        <xdr:cNvPr id="44" name="TextBox 43">
          <a:extLst>
            <a:ext uri="{FF2B5EF4-FFF2-40B4-BE49-F238E27FC236}">
              <a16:creationId xmlns:a16="http://schemas.microsoft.com/office/drawing/2014/main" id="{B118E303-4B5F-AB12-589A-9ED3E00E3448}"/>
            </a:ext>
          </a:extLst>
        </xdr:cNvPr>
        <xdr:cNvSpPr txBox="1"/>
      </xdr:nvSpPr>
      <xdr:spPr>
        <a:xfrm>
          <a:off x="5638800" y="6233160"/>
          <a:ext cx="5356860" cy="79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Font typeface="Arial" panose="020B0604020202020204" pitchFamily="34" charset="0"/>
            <a:buChar char="•"/>
          </a:pPr>
          <a:r>
            <a:rPr lang="en-US">
              <a:solidFill>
                <a:schemeClr val="bg1"/>
              </a:solidFill>
            </a:rPr>
            <a:t>Copiers and Phones drive the highest profit</a:t>
          </a:r>
        </a:p>
        <a:p>
          <a:pPr marL="171450" indent="-171450">
            <a:buFont typeface="Arial" panose="020B0604020202020204" pitchFamily="34" charset="0"/>
            <a:buChar char="•"/>
          </a:pPr>
          <a:r>
            <a:rPr lang="en-US">
              <a:solidFill>
                <a:schemeClr val="bg1"/>
              </a:solidFill>
            </a:rPr>
            <a:t>Certain sub-categories (e.g., </a:t>
          </a:r>
          <a:r>
            <a:rPr lang="en-US" b="1">
              <a:solidFill>
                <a:schemeClr val="bg1"/>
              </a:solidFill>
            </a:rPr>
            <a:t>Tables, Bookcases</a:t>
          </a:r>
          <a:r>
            <a:rPr lang="en-US">
              <a:solidFill>
                <a:schemeClr val="bg1"/>
              </a:solidFill>
            </a:rPr>
            <a:t>) generate losses </a:t>
          </a:r>
        </a:p>
        <a:p>
          <a:pPr marL="171450" indent="-171450">
            <a:buFont typeface="Arial" panose="020B0604020202020204" pitchFamily="34" charset="0"/>
            <a:buChar char="•"/>
          </a:pPr>
          <a:r>
            <a:rPr lang="en-US" b="1">
              <a:solidFill>
                <a:schemeClr val="bg1"/>
              </a:solidFill>
            </a:rPr>
            <a:t>Machines have high sales but very low margins</a:t>
          </a:r>
        </a:p>
        <a:p>
          <a:pPr marL="171450" indent="-171450">
            <a:buFont typeface="Arial" panose="020B0604020202020204" pitchFamily="34" charset="0"/>
            <a:buChar char="•"/>
          </a:pPr>
          <a:r>
            <a:rPr lang="en-US">
              <a:solidFill>
                <a:schemeClr val="bg1"/>
              </a:solidFill>
            </a:rPr>
            <a:t>Some categories show declining margins → need monitoring</a:t>
          </a:r>
          <a:endParaRPr lang="en-US" sz="1100">
            <a:solidFill>
              <a:schemeClr val="bg1"/>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NYEMAZUWA OSONYE" refreshedDate="46143.748057175922" backgroundQuery="1" createdVersion="8" refreshedVersion="8" minRefreshableVersion="3" recordCount="0" supportSubquery="1" supportAdvancedDrill="1" xr:uid="{3C7253B5-4D73-4C23-BB0F-78B87DC7D87D}">
  <cacheSource type="external" connectionId="4"/>
  <cacheFields count="4">
    <cacheField name="[Orders].[Order Month-Year].[Order Month-Year]" caption="Order Month-Year" numFmtId="0" hierarchy="19" level="1">
      <sharedItems count="48">
        <s v="Jan-2014"/>
        <s v="Feb-2014"/>
        <s v="Mar-2014"/>
        <s v="Apr-2014"/>
        <s v="May-2014"/>
        <s v="Jun-2014"/>
        <s v="Jul-2014"/>
        <s v="Aug-2014"/>
        <s v="Sep-2014"/>
        <s v="Oct-2014"/>
        <s v="Nov-2014"/>
        <s v="Dec-2014"/>
        <s v="Jan-2015"/>
        <s v="Feb-2015"/>
        <s v="Mar-2015"/>
        <s v="Apr-2015"/>
        <s v="May-2015"/>
        <s v="Jun-2015"/>
        <s v="Jul-2015"/>
        <s v="Aug-2015"/>
        <s v="Sep-2015"/>
        <s v="Oct-2015"/>
        <s v="Nov-2015"/>
        <s v="Dec-2015"/>
        <s v="Jan-2016"/>
        <s v="Feb-2016"/>
        <s v="Mar-2016"/>
        <s v="Apr-2016"/>
        <s v="May-2016"/>
        <s v="Jun-2016"/>
        <s v="Jul-2016"/>
        <s v="Aug-2016"/>
        <s v="Sep-2016"/>
        <s v="Oct-2016"/>
        <s v="Nov-2016"/>
        <s v="Dec-2016"/>
        <s v="Jan-2017"/>
        <s v="Feb-2017"/>
        <s v="Mar-2017"/>
        <s v="Apr-2017"/>
        <s v="May-2017"/>
        <s v="Jun-2017"/>
        <s v="Jul-2017"/>
        <s v="Aug-2017"/>
        <s v="Sep-2017"/>
        <s v="Oct-2017"/>
        <s v="Nov-2017"/>
        <s v="Dec-2017"/>
      </sharedItems>
    </cacheField>
    <cacheField name="[Measures].[Total Sales]" caption="Total Sales" numFmtId="0" hierarchy="33" level="32767"/>
    <cacheField name="[Orders].[Order Date (Month)].[Order Date (Month)]" caption="Order Date (Month)" numFmtId="0" hierarchy="26" level="1">
      <sharedItems count="12">
        <s v="Jan"/>
        <s v="Feb"/>
        <s v="Mar"/>
        <s v="Apr"/>
        <s v="May"/>
        <s v="Jun"/>
        <s v="Jul"/>
        <s v="Aug"/>
        <s v="Sep"/>
        <s v="Oct"/>
        <s v="Nov"/>
        <s v="Dec"/>
      </sharedItems>
    </cacheField>
    <cacheField name="[Orders].[Order Date (Year)].[Order Date (Year)]" caption="Order Date (Year)" numFmtId="0" hierarchy="24" level="1">
      <sharedItems count="4">
        <s v="2014"/>
        <s v="2015"/>
        <s v="2016"/>
        <s v="2017"/>
      </sharedItems>
    </cacheField>
  </cacheFields>
  <cacheHierarchies count="5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Region]" caption="Region" attribute="1" defaultMemberUniqueName="[Customers].[Region].[All]" allUniqueName="[Customers].[Region].[All]" dimensionUniqueName="[Customers]" displayFolder="" count="2"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Month-Year]" caption="Order Month-Year" attribute="1" defaultMemberUniqueName="[Orders].[Order Month-Year].[All]" allUniqueName="[Orders].[Order Month-Year].[All]" dimensionUniqueName="[Orders]" displayFolder="" count="2" memberValueDatatype="130" unbalanced="0">
      <fieldsUsage count="2">
        <fieldUsage x="-1"/>
        <fieldUsage x="0"/>
      </fieldsUsage>
    </cacheHierarchy>
    <cacheHierarchy uniqueName="[Orders].[Days to Ship]" caption="Days to Ship" attribute="1" defaultMemberUniqueName="[Orders].[Days to Ship].[All]" allUniqueName="[Orders].[Days to Ship].[All]" dimensionUniqueName="[Orders]" displayFolder="" count="0" memberValueDatatype="20" unbalanced="0"/>
    <cacheHierarchy uniqueName="[Orders].[Profit Margin %]" caption="Profit Margin %" attribute="1" defaultMemberUniqueName="[Orders].[Profit Margin %].[All]" allUniqueName="[Orders].[Profit Margin %].[All]" dimensionUniqueName="[Orders]" displayFolder="" count="0" memberValueDatatype="5" unbalanced="0"/>
    <cacheHierarchy uniqueName="[Orders].[CLV]" caption="CLV" attribute="1" defaultMemberUniqueName="[Orders].[CLV].[All]" allUniqueName="[Orders].[CLV].[All]" dimensionUniqueName="[Orders]" displayFolder="" count="0" memberValueDatatype="5" unbalanced="0"/>
    <cacheHierarchy uniqueName="[Orders].[Profitability Tier]" caption="Profitability Tier" attribute="1" defaultMemberUniqueName="[Orders].[Profitability Tier].[All]" allUniqueName="[Orders].[Profitability Tier].[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3"/>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2"/>
      </fieldsUsage>
    </cacheHierarchy>
    <cacheHierarchy uniqueName="[Orders].[Sales per Day]" caption="Sales per Day" attribute="1" defaultMemberUniqueName="[Orders].[Sales per Day].[All]" allUniqueName="[Orders].[Sales per Day].[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oneField="1">
      <fieldsUsage count="1">
        <fieldUsage x="1"/>
      </fieldsUsage>
    </cacheHierarchy>
    <cacheHierarchy uniqueName="[Measures].[Total Profit]" caption="Total Profit" measure="1" displayFolder="" measureGroup="Orders" count="0"/>
    <cacheHierarchy uniqueName="[Measures].[Avg  Days to Ship]" caption="Avg  Days to Ship" measure="1" displayFolder="" measureGroup="Orders" count="0"/>
    <cacheHierarchy uniqueName="[Measures].[Profit Margin]" caption="Profit Margin" measure="1" displayFolder="" measureGroup="Orders" count="0"/>
    <cacheHierarchy uniqueName="[Measures].[Profit Rank]" caption="Profit Rank"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8"/>
        </ext>
      </extLst>
    </cacheHierarchy>
    <cacheHierarchy uniqueName="[Measures].[Sum of Profit Margin %]" caption="Sum of Profit Margin %" measure="1" displayFolder="" measureGroup="Orders" count="0" hidden="1">
      <extLst>
        <ext xmlns:x15="http://schemas.microsoft.com/office/spreadsheetml/2010/11/main" uri="{B97F6D7D-B522-45F9-BDA1-12C45D357490}">
          <x15:cacheHierarchy aggregatedColumn="21"/>
        </ext>
      </extLst>
    </cacheHierarchy>
    <cacheHierarchy uniqueName="[Measures].[Sum of Days to Ship]" caption="Sum of Days to Ship" measure="1" displayFolder="" measureGroup="Orders" count="0" hidden="1">
      <extLst>
        <ext xmlns:x15="http://schemas.microsoft.com/office/spreadsheetml/2010/11/main" uri="{B97F6D7D-B522-45F9-BDA1-12C45D357490}">
          <x15:cacheHierarchy aggregatedColumn="20"/>
        </ext>
      </extLst>
    </cacheHierarchy>
    <cacheHierarchy uniqueName="[Measures].[Sum of Sales per Day]" caption="Sum of Sales per Day" measure="1" displayFolder="" measureGroup="Orders" count="0" hidden="1">
      <extLst>
        <ext xmlns:x15="http://schemas.microsoft.com/office/spreadsheetml/2010/11/main" uri="{B97F6D7D-B522-45F9-BDA1-12C45D357490}">
          <x15:cacheHierarchy aggregatedColumn="27"/>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Customers" count="0" hidden="1">
      <extLst>
        <ext xmlns:x15="http://schemas.microsoft.com/office/spreadsheetml/2010/11/main" uri="{B97F6D7D-B522-45F9-BDA1-12C45D357490}">
          <x15:cacheHierarchy aggregatedColumn="1"/>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NYEMAZUWA OSONYE" refreshedDate="46143.748057870369" backgroundQuery="1" createdVersion="8" refreshedVersion="8" minRefreshableVersion="3" recordCount="0" supportSubquery="1" supportAdvancedDrill="1" xr:uid="{82155B15-BB8C-4988-8FCD-8D4069652D99}">
  <cacheSource type="external" connectionId="4"/>
  <cacheFields count="6">
    <cacheField name="[Customers].[Region].[Region]" caption="Region" numFmtId="0" hierarchy="7" level="1">
      <sharedItems count="4">
        <s v="Central"/>
        <s v="East"/>
        <s v="South"/>
        <s v="West"/>
      </sharedItems>
    </cacheField>
    <cacheField name="[Products].[Category].[Category]" caption="Category" numFmtId="0" hierarchy="29" level="1">
      <sharedItems count="3">
        <s v="Furniture"/>
        <s v="Office Supplies"/>
        <s v="Technology"/>
      </sharedItems>
    </cacheField>
    <cacheField name="[Measures].[Sum of Sales]" caption="Sum of Sales" numFmtId="0" hierarchy="42" level="32767"/>
    <cacheField name="[Measures].[Sum of Profit]" caption="Sum of Profit" numFmtId="0" hierarchy="43" level="32767"/>
    <cacheField name="[Measures].[Profit Margin]" caption="Profit Margin" numFmtId="0" hierarchy="36" level="32767"/>
    <cacheField name="[Orders].[Order Date (Year)].[Order Date (Year)]" caption="Order Date (Year)" numFmtId="0" hierarchy="24" level="1">
      <sharedItems containsSemiMixedTypes="0" containsNonDate="0" containsString="0"/>
    </cacheField>
  </cacheFields>
  <cacheHierarchies count="5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0"/>
      </fieldsUsage>
    </cacheHierarchy>
    <cacheHierarchy uniqueName="[Orders].[Order ID]" caption="Order ID" attribute="1" defaultMemberUniqueName="[Orders].[Order ID].[All]" allUniqueName="[Orders].[Order ID].[All]" dimensionUniqueName="[Orders]"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Month-Year]" caption="Order Month-Year" attribute="1" defaultMemberUniqueName="[Orders].[Order Month-Year].[All]" allUniqueName="[Orders].[Order Month-Year].[All]" dimensionUniqueName="[Orders]" displayFolder="" count="0" memberValueDatatype="130" unbalanced="0"/>
    <cacheHierarchy uniqueName="[Orders].[Days to Ship]" caption="Days to Ship" attribute="1" defaultMemberUniqueName="[Orders].[Days to Ship].[All]" allUniqueName="[Orders].[Days to Ship].[All]" dimensionUniqueName="[Orders]" displayFolder="" count="0" memberValueDatatype="20" unbalanced="0"/>
    <cacheHierarchy uniqueName="[Orders].[Profit Margin %]" caption="Profit Margin %" attribute="1" defaultMemberUniqueName="[Orders].[Profit Margin %].[All]" allUniqueName="[Orders].[Profit Margin %].[All]" dimensionUniqueName="[Orders]" displayFolder="" count="0" memberValueDatatype="5" unbalanced="0"/>
    <cacheHierarchy uniqueName="[Orders].[CLV]" caption="CLV" attribute="1" defaultMemberUniqueName="[Orders].[CLV].[All]" allUniqueName="[Orders].[CLV].[All]" dimensionUniqueName="[Orders]" displayFolder="" count="0" memberValueDatatype="5" unbalanced="0"/>
    <cacheHierarchy uniqueName="[Orders].[Profitability Tier]" caption="Profitability Tier" attribute="1" defaultMemberUniqueName="[Orders].[Profitability Tier].[All]" allUniqueName="[Orders].[Profitability Tier].[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5"/>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Sales per Day]" caption="Sales per Day" attribute="1" defaultMemberUniqueName="[Orders].[Sales per Day].[All]" allUniqueName="[Orders].[Sales per Day].[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Avg  Days to Ship]" caption="Avg  Days to Ship" measure="1" displayFolder="" measureGroup="Orders" count="0"/>
    <cacheHierarchy uniqueName="[Measures].[Profit Margin]" caption="Profit Margin" measure="1" displayFolder="" measureGroup="Orders" count="0" oneField="1">
      <fieldsUsage count="1">
        <fieldUsage x="4"/>
      </fieldsUsage>
    </cacheHierarchy>
    <cacheHierarchy uniqueName="[Measures].[Profit Rank]" caption="Profit Rank"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rofit]" caption="Sum of Profit" measure="1" displayFolder="" measureGroup="Orders" count="0" oneField="1" hidden="1">
      <fieldsUsage count="1">
        <fieldUsage x="3"/>
      </fieldsUsage>
      <extLst>
        <ext xmlns:x15="http://schemas.microsoft.com/office/spreadsheetml/2010/11/main" uri="{B97F6D7D-B522-45F9-BDA1-12C45D357490}">
          <x15:cacheHierarchy aggregatedColumn="18"/>
        </ext>
      </extLst>
    </cacheHierarchy>
    <cacheHierarchy uniqueName="[Measures].[Sum of Profit Margin %]" caption="Sum of Profit Margin %" measure="1" displayFolder="" measureGroup="Orders" count="0" hidden="1">
      <extLst>
        <ext xmlns:x15="http://schemas.microsoft.com/office/spreadsheetml/2010/11/main" uri="{B97F6D7D-B522-45F9-BDA1-12C45D357490}">
          <x15:cacheHierarchy aggregatedColumn="21"/>
        </ext>
      </extLst>
    </cacheHierarchy>
    <cacheHierarchy uniqueName="[Measures].[Sum of Days to Ship]" caption="Sum of Days to Ship" measure="1" displayFolder="" measureGroup="Orders" count="0" hidden="1">
      <extLst>
        <ext xmlns:x15="http://schemas.microsoft.com/office/spreadsheetml/2010/11/main" uri="{B97F6D7D-B522-45F9-BDA1-12C45D357490}">
          <x15:cacheHierarchy aggregatedColumn="20"/>
        </ext>
      </extLst>
    </cacheHierarchy>
    <cacheHierarchy uniqueName="[Measures].[Sum of Sales per Day]" caption="Sum of Sales per Day" measure="1" displayFolder="" measureGroup="Orders" count="0" hidden="1">
      <extLst>
        <ext xmlns:x15="http://schemas.microsoft.com/office/spreadsheetml/2010/11/main" uri="{B97F6D7D-B522-45F9-BDA1-12C45D357490}">
          <x15:cacheHierarchy aggregatedColumn="27"/>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Customers" count="0" hidden="1">
      <extLst>
        <ext xmlns:x15="http://schemas.microsoft.com/office/spreadsheetml/2010/11/main" uri="{B97F6D7D-B522-45F9-BDA1-12C45D357490}">
          <x15:cacheHierarchy aggregatedColumn="1"/>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NYEMAZUWA OSONYE" refreshedDate="46143.748058796293" backgroundQuery="1" createdVersion="8" refreshedVersion="8" minRefreshableVersion="3" recordCount="0" supportSubquery="1" supportAdvancedDrill="1" xr:uid="{660CFC2A-53E8-46D0-A041-B5D6AF529F4C}">
  <cacheSource type="external" connectionId="4"/>
  <cacheFields count="3">
    <cacheField name="[Customers].[Region].[Region]" caption="Region" numFmtId="0" hierarchy="7" level="1">
      <sharedItems count="4">
        <s v="Central"/>
        <s v="East"/>
        <s v="South"/>
        <s v="West"/>
      </sharedItems>
    </cacheField>
    <cacheField name="[Measures].[Total Sales]" caption="Total Sales" numFmtId="0" hierarchy="33" level="32767"/>
    <cacheField name="[Orders].[Order Date (Year)].[Order Date (Year)]" caption="Order Date (Year)" numFmtId="0" hierarchy="24" level="1">
      <sharedItems containsSemiMixedTypes="0" containsNonDate="0" containsString="0"/>
    </cacheField>
  </cacheFields>
  <cacheHierarchies count="5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0"/>
      </fieldsUsage>
    </cacheHierarchy>
    <cacheHierarchy uniqueName="[Orders].[Order ID]" caption="Order ID" attribute="1" defaultMemberUniqueName="[Orders].[Order ID].[All]" allUniqueName="[Orders].[Order ID].[All]" dimensionUniqueName="[Orders]"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Month-Year]" caption="Order Month-Year" attribute="1" defaultMemberUniqueName="[Orders].[Order Month-Year].[All]" allUniqueName="[Orders].[Order Month-Year].[All]" dimensionUniqueName="[Orders]" displayFolder="" count="0" memberValueDatatype="130" unbalanced="0"/>
    <cacheHierarchy uniqueName="[Orders].[Days to Ship]" caption="Days to Ship" attribute="1" defaultMemberUniqueName="[Orders].[Days to Ship].[All]" allUniqueName="[Orders].[Days to Ship].[All]" dimensionUniqueName="[Orders]" displayFolder="" count="0" memberValueDatatype="20" unbalanced="0"/>
    <cacheHierarchy uniqueName="[Orders].[Profit Margin %]" caption="Profit Margin %" attribute="1" defaultMemberUniqueName="[Orders].[Profit Margin %].[All]" allUniqueName="[Orders].[Profit Margin %].[All]" dimensionUniqueName="[Orders]" displayFolder="" count="0" memberValueDatatype="5" unbalanced="0"/>
    <cacheHierarchy uniqueName="[Orders].[CLV]" caption="CLV" attribute="1" defaultMemberUniqueName="[Orders].[CLV].[All]" allUniqueName="[Orders].[CLV].[All]" dimensionUniqueName="[Orders]" displayFolder="" count="0" memberValueDatatype="5" unbalanced="0"/>
    <cacheHierarchy uniqueName="[Orders].[Profitability Tier]" caption="Profitability Tier" attribute="1" defaultMemberUniqueName="[Orders].[Profitability Tier].[All]" allUniqueName="[Orders].[Profitability Tier].[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2"/>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Sales per Day]" caption="Sales per Day" attribute="1" defaultMemberUniqueName="[Orders].[Sales per Day].[All]" allUniqueName="[Orders].[Sales per Day].[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oneField="1">
      <fieldsUsage count="1">
        <fieldUsage x="1"/>
      </fieldsUsage>
    </cacheHierarchy>
    <cacheHierarchy uniqueName="[Measures].[Total Profit]" caption="Total Profit" measure="1" displayFolder="" measureGroup="Orders" count="0"/>
    <cacheHierarchy uniqueName="[Measures].[Avg  Days to Ship]" caption="Avg  Days to Ship" measure="1" displayFolder="" measureGroup="Orders" count="0"/>
    <cacheHierarchy uniqueName="[Measures].[Profit Margin]" caption="Profit Margin" measure="1" displayFolder="" measureGroup="Orders" count="0"/>
    <cacheHierarchy uniqueName="[Measures].[Profit Rank]" caption="Profit Rank"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8"/>
        </ext>
      </extLst>
    </cacheHierarchy>
    <cacheHierarchy uniqueName="[Measures].[Sum of Profit Margin %]" caption="Sum of Profit Margin %" measure="1" displayFolder="" measureGroup="Orders" count="0" hidden="1">
      <extLst>
        <ext xmlns:x15="http://schemas.microsoft.com/office/spreadsheetml/2010/11/main" uri="{B97F6D7D-B522-45F9-BDA1-12C45D357490}">
          <x15:cacheHierarchy aggregatedColumn="21"/>
        </ext>
      </extLst>
    </cacheHierarchy>
    <cacheHierarchy uniqueName="[Measures].[Sum of Days to Ship]" caption="Sum of Days to Ship" measure="1" displayFolder="" measureGroup="Orders" count="0" hidden="1">
      <extLst>
        <ext xmlns:x15="http://schemas.microsoft.com/office/spreadsheetml/2010/11/main" uri="{B97F6D7D-B522-45F9-BDA1-12C45D357490}">
          <x15:cacheHierarchy aggregatedColumn="20"/>
        </ext>
      </extLst>
    </cacheHierarchy>
    <cacheHierarchy uniqueName="[Measures].[Sum of Sales per Day]" caption="Sum of Sales per Day" measure="1" displayFolder="" measureGroup="Orders" count="0" hidden="1">
      <extLst>
        <ext xmlns:x15="http://schemas.microsoft.com/office/spreadsheetml/2010/11/main" uri="{B97F6D7D-B522-45F9-BDA1-12C45D357490}">
          <x15:cacheHierarchy aggregatedColumn="27"/>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Customers" count="0" hidden="1">
      <extLst>
        <ext xmlns:x15="http://schemas.microsoft.com/office/spreadsheetml/2010/11/main" uri="{B97F6D7D-B522-45F9-BDA1-12C45D357490}">
          <x15:cacheHierarchy aggregatedColumn="1"/>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NYEMAZUWA OSONYE" refreshedDate="46143.748058912039" backgroundQuery="1" createdVersion="8" refreshedVersion="8" minRefreshableVersion="3" recordCount="0" supportSubquery="1" supportAdvancedDrill="1" xr:uid="{99FB79E7-8749-4F88-A68D-35EFB363BCAE}">
  <cacheSource type="external" connectionId="4"/>
  <cacheFields count="3">
    <cacheField name="[Orders].[Order Month-Year].[Order Month-Year]" caption="Order Month-Year" numFmtId="0" hierarchy="19" level="1">
      <sharedItems count="48">
        <s v="Apr-2014"/>
        <s v="Apr-2015"/>
        <s v="Apr-2016"/>
        <s v="Apr-2017"/>
        <s v="Aug-2014"/>
        <s v="Aug-2015"/>
        <s v="Aug-2016"/>
        <s v="Aug-2017"/>
        <s v="Dec-2014"/>
        <s v="Dec-2015"/>
        <s v="Dec-2016"/>
        <s v="Dec-2017"/>
        <s v="Feb-2014"/>
        <s v="Feb-2015"/>
        <s v="Feb-2016"/>
        <s v="Feb-2017"/>
        <s v="Jan-2014"/>
        <s v="Jan-2015"/>
        <s v="Jan-2016"/>
        <s v="Jan-2017"/>
        <s v="Jul-2014"/>
        <s v="Jul-2015"/>
        <s v="Jul-2016"/>
        <s v="Jul-2017"/>
        <s v="Jun-2014"/>
        <s v="Jun-2015"/>
        <s v="Jun-2016"/>
        <s v="Jun-2017"/>
        <s v="Mar-2014"/>
        <s v="Mar-2015"/>
        <s v="Mar-2016"/>
        <s v="Mar-2017"/>
        <s v="May-2014"/>
        <s v="May-2015"/>
        <s v="May-2016"/>
        <s v="May-2017"/>
        <s v="Nov-2014"/>
        <s v="Nov-2015"/>
        <s v="Nov-2016"/>
        <s v="Nov-2017"/>
        <s v="Oct-2014"/>
        <s v="Oct-2015"/>
        <s v="Oct-2016"/>
        <s v="Oct-2017"/>
        <s v="Sep-2014"/>
        <s v="Sep-2015"/>
        <s v="Sep-2016"/>
        <s v="Sep-2017"/>
      </sharedItems>
    </cacheField>
    <cacheField name="[Customers].[Customer Name].[Customer Name]" caption="Customer Name" numFmtId="0" hierarchy="1" level="1">
      <sharedItems count="20">
        <s v="Adrian Barton"/>
        <s v="Becky Martin"/>
        <s v="Bill Shonely"/>
        <s v="Caroline Jumper"/>
        <s v="Christopher Conant"/>
        <s v="Clay Ludtke"/>
        <s v="Edward Hooks"/>
        <s v="Greg Tran"/>
        <s v="Hunter Lopez"/>
        <s v="Karen Ferguson"/>
        <s v="Ken Lonsdale"/>
        <s v="Maria Etezadi"/>
        <s v="Raymond Buch"/>
        <s v="Sanjit Chand"/>
        <s v="Sanjit Engle"/>
        <s v="Sean Miller"/>
        <s v="Seth Vernon"/>
        <s v="Tamara Chand"/>
        <s v="Todd Sumrall"/>
        <s v="Tom Ashbrook"/>
      </sharedItems>
    </cacheField>
    <cacheField name="[Orders].[Order Date (Year)].[Order Date (Year)]" caption="Order Date (Year)" numFmtId="0" hierarchy="24" level="1">
      <sharedItems containsSemiMixedTypes="0" containsNonDate="0" containsString="0"/>
    </cacheField>
  </cacheFields>
  <cacheHierarchies count="5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2" memberValueDatatype="130" unbalanced="0">
      <fieldsUsage count="2">
        <fieldUsage x="-1"/>
        <fieldUsage x="1"/>
      </fieldsUsage>
    </cacheHierarchy>
    <cacheHierarchy uniqueName="[Customers].[Segment]" caption="Segment" attribute="1" defaultMemberUniqueName="[Customers].[Segment].[All]" allUniqueName="[Customers].[Segment].[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Region]" caption="Region" attribute="1" defaultMemberUniqueName="[Customers].[Region].[All]" allUniqueName="[Customers].[Region].[All]" dimensionUniqueName="[Customers]" displayFolder="" count="2"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Month-Year]" caption="Order Month-Year" attribute="1" defaultMemberUniqueName="[Orders].[Order Month-Year].[All]" allUniqueName="[Orders].[Order Month-Year].[All]" dimensionUniqueName="[Orders]" displayFolder="" count="2" memberValueDatatype="130" unbalanced="0">
      <fieldsUsage count="2">
        <fieldUsage x="-1"/>
        <fieldUsage x="0"/>
      </fieldsUsage>
    </cacheHierarchy>
    <cacheHierarchy uniqueName="[Orders].[Days to Ship]" caption="Days to Ship" attribute="1" defaultMemberUniqueName="[Orders].[Days to Ship].[All]" allUniqueName="[Orders].[Days to Ship].[All]" dimensionUniqueName="[Orders]" displayFolder="" count="0" memberValueDatatype="20" unbalanced="0"/>
    <cacheHierarchy uniqueName="[Orders].[Profit Margin %]" caption="Profit Margin %" attribute="1" defaultMemberUniqueName="[Orders].[Profit Margin %].[All]" allUniqueName="[Orders].[Profit Margin %].[All]" dimensionUniqueName="[Orders]" displayFolder="" count="0" memberValueDatatype="5" unbalanced="0"/>
    <cacheHierarchy uniqueName="[Orders].[CLV]" caption="CLV" attribute="1" defaultMemberUniqueName="[Orders].[CLV].[All]" allUniqueName="[Orders].[CLV].[All]" dimensionUniqueName="[Orders]" displayFolder="" count="0" memberValueDatatype="5" unbalanced="0"/>
    <cacheHierarchy uniqueName="[Orders].[Profitability Tier]" caption="Profitability Tier" attribute="1" defaultMemberUniqueName="[Orders].[Profitability Tier].[All]" allUniqueName="[Orders].[Profitability Tier].[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2"/>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Sales per Day]" caption="Sales per Day" attribute="1" defaultMemberUniqueName="[Orders].[Sales per Day].[All]" allUniqueName="[Orders].[Sales per Day].[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Avg  Days to Ship]" caption="Avg  Days to Ship" measure="1" displayFolder="" measureGroup="Orders" count="0"/>
    <cacheHierarchy uniqueName="[Measures].[Profit Margin]" caption="Profit Margin" measure="1" displayFolder="" measureGroup="Orders" count="0"/>
    <cacheHierarchy uniqueName="[Measures].[Profit Rank]" caption="Profit Rank"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8"/>
        </ext>
      </extLst>
    </cacheHierarchy>
    <cacheHierarchy uniqueName="[Measures].[Sum of Profit Margin %]" caption="Sum of Profit Margin %" measure="1" displayFolder="" measureGroup="Orders" count="0" hidden="1">
      <extLst>
        <ext xmlns:x15="http://schemas.microsoft.com/office/spreadsheetml/2010/11/main" uri="{B97F6D7D-B522-45F9-BDA1-12C45D357490}">
          <x15:cacheHierarchy aggregatedColumn="21"/>
        </ext>
      </extLst>
    </cacheHierarchy>
    <cacheHierarchy uniqueName="[Measures].[Sum of Days to Ship]" caption="Sum of Days to Ship" measure="1" displayFolder="" measureGroup="Orders" count="0" hidden="1">
      <extLst>
        <ext xmlns:x15="http://schemas.microsoft.com/office/spreadsheetml/2010/11/main" uri="{B97F6D7D-B522-45F9-BDA1-12C45D357490}">
          <x15:cacheHierarchy aggregatedColumn="20"/>
        </ext>
      </extLst>
    </cacheHierarchy>
    <cacheHierarchy uniqueName="[Measures].[Sum of Sales per Day]" caption="Sum of Sales per Day" measure="1" displayFolder="" measureGroup="Orders" count="0" hidden="1">
      <extLst>
        <ext xmlns:x15="http://schemas.microsoft.com/office/spreadsheetml/2010/11/main" uri="{B97F6D7D-B522-45F9-BDA1-12C45D357490}">
          <x15:cacheHierarchy aggregatedColumn="27"/>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Customers" count="0" hidden="1">
      <extLst>
        <ext xmlns:x15="http://schemas.microsoft.com/office/spreadsheetml/2010/11/main" uri="{B97F6D7D-B522-45F9-BDA1-12C45D357490}">
          <x15:cacheHierarchy aggregatedColumn="1"/>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NYEMAZUWA OSONYE" refreshedDate="46143.748059375001" backgroundQuery="1" createdVersion="8" refreshedVersion="8" minRefreshableVersion="3" recordCount="0" supportSubquery="1" supportAdvancedDrill="1" xr:uid="{0199FD67-C284-4BCC-A848-949F8EF5EA7D}">
  <cacheSource type="external" connectionId="4"/>
  <cacheFields count="8">
    <cacheField name="[Orders].[Order Month-Year].[Order Month-Year]" caption="Order Month-Year" numFmtId="0" hierarchy="19" level="1">
      <sharedItems count="48">
        <s v="Apr-2014"/>
        <s v="Apr-2015"/>
        <s v="Apr-2016"/>
        <s v="Apr-2017"/>
        <s v="Aug-2014"/>
        <s v="Aug-2015"/>
        <s v="Aug-2016"/>
        <s v="Aug-2017"/>
        <s v="Dec-2014"/>
        <s v="Dec-2015"/>
        <s v="Dec-2016"/>
        <s v="Dec-2017"/>
        <s v="Feb-2014"/>
        <s v="Feb-2015"/>
        <s v="Feb-2016"/>
        <s v="Feb-2017"/>
        <s v="Jan-2014"/>
        <s v="Jan-2015"/>
        <s v="Jan-2016"/>
        <s v="Jan-2017"/>
        <s v="Jul-2014"/>
        <s v="Jul-2015"/>
        <s v="Jul-2016"/>
        <s v="Jul-2017"/>
        <s v="Jun-2014"/>
        <s v="Jun-2015"/>
        <s v="Jun-2016"/>
        <s v="Jun-2017"/>
        <s v="Mar-2014"/>
        <s v="Mar-2015"/>
        <s v="Mar-2016"/>
        <s v="Mar-2017"/>
        <s v="May-2014"/>
        <s v="May-2015"/>
        <s v="May-2016"/>
        <s v="May-2017"/>
        <s v="Nov-2014"/>
        <s v="Nov-2015"/>
        <s v="Nov-2016"/>
        <s v="Nov-2017"/>
        <s v="Oct-2014"/>
        <s v="Oct-2015"/>
        <s v="Oct-2016"/>
        <s v="Oct-2017"/>
        <s v="Sep-2014"/>
        <s v="Sep-2015"/>
        <s v="Sep-2016"/>
        <s v="Sep-2017"/>
      </sharedItems>
    </cacheField>
    <cacheField name="[Customers].[Customer Name].[Customer Name]" caption="Customer Name" numFmtId="0" hierarchy="1" level="1">
      <sharedItems count="20">
        <s v="Adrian Barton"/>
        <s v="Becky Martin"/>
        <s v="Bill Shonely"/>
        <s v="Caroline Jumper"/>
        <s v="Christopher Conant"/>
        <s v="Clay Ludtke"/>
        <s v="Edward Hooks"/>
        <s v="Greg Tran"/>
        <s v="Hunter Lopez"/>
        <s v="Karen Ferguson"/>
        <s v="Ken Lonsdale"/>
        <s v="Maria Etezadi"/>
        <s v="Raymond Buch"/>
        <s v="Sanjit Chand"/>
        <s v="Sanjit Engle"/>
        <s v="Sean Miller"/>
        <s v="Seth Vernon"/>
        <s v="Tamara Chand"/>
        <s v="Todd Sumrall"/>
        <s v="Tom Ashbrook"/>
      </sharedItems>
    </cacheField>
    <cacheField name="[Measures].[Total Profit]" caption="Total Profit" numFmtId="0" hierarchy="34" level="32767"/>
    <cacheField name="[Measures].[Total Sales]" caption="Total Sales" numFmtId="0" hierarchy="33" level="32767"/>
    <cacheField name="[Measures].[Profit Margin]" caption="Profit Margin" numFmtId="0" hierarchy="36" level="32767"/>
    <cacheField name="[Measures].[Count of Customer ID]" caption="Count of Customer ID" numFmtId="0" hierarchy="47" level="32767"/>
    <cacheField name="[Measures].[Count of Order ID]" caption="Count of Order ID" numFmtId="0" hierarchy="49" level="32767"/>
    <cacheField name="[Orders].[Order Date (Year)].[Order Date (Year)]" caption="Order Date (Year)" numFmtId="0" hierarchy="24" level="1">
      <sharedItems containsSemiMixedTypes="0" containsNonDate="0" containsString="0"/>
    </cacheField>
  </cacheFields>
  <cacheHierarchies count="5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2" memberValueDatatype="130" unbalanced="0">
      <fieldsUsage count="2">
        <fieldUsage x="-1"/>
        <fieldUsage x="1"/>
      </fieldsUsage>
    </cacheHierarchy>
    <cacheHierarchy uniqueName="[Customers].[Segment]" caption="Segment" attribute="1" defaultMemberUniqueName="[Customers].[Segment].[All]" allUniqueName="[Customers].[Segment].[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Region]" caption="Region" attribute="1" defaultMemberUniqueName="[Customers].[Region].[All]" allUniqueName="[Customers].[Region].[All]" dimensionUniqueName="[Customers]" displayFolder="" count="2"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Month-Year]" caption="Order Month-Year" attribute="1" defaultMemberUniqueName="[Orders].[Order Month-Year].[All]" allUniqueName="[Orders].[Order Month-Year].[All]" dimensionUniqueName="[Orders]" displayFolder="" count="2" memberValueDatatype="130" unbalanced="0">
      <fieldsUsage count="2">
        <fieldUsage x="-1"/>
        <fieldUsage x="0"/>
      </fieldsUsage>
    </cacheHierarchy>
    <cacheHierarchy uniqueName="[Orders].[Days to Ship]" caption="Days to Ship" attribute="1" defaultMemberUniqueName="[Orders].[Days to Ship].[All]" allUniqueName="[Orders].[Days to Ship].[All]" dimensionUniqueName="[Orders]" displayFolder="" count="0" memberValueDatatype="20" unbalanced="0"/>
    <cacheHierarchy uniqueName="[Orders].[Profit Margin %]" caption="Profit Margin %" attribute="1" defaultMemberUniqueName="[Orders].[Profit Margin %].[All]" allUniqueName="[Orders].[Profit Margin %].[All]" dimensionUniqueName="[Orders]" displayFolder="" count="0" memberValueDatatype="5" unbalanced="0"/>
    <cacheHierarchy uniqueName="[Orders].[CLV]" caption="CLV" attribute="1" defaultMemberUniqueName="[Orders].[CLV].[All]" allUniqueName="[Orders].[CLV].[All]" dimensionUniqueName="[Orders]" displayFolder="" count="0" memberValueDatatype="5" unbalanced="0"/>
    <cacheHierarchy uniqueName="[Orders].[Profitability Tier]" caption="Profitability Tier" attribute="1" defaultMemberUniqueName="[Orders].[Profitability Tier].[All]" allUniqueName="[Orders].[Profitability Tier].[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7"/>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Sales per Day]" caption="Sales per Day" attribute="1" defaultMemberUniqueName="[Orders].[Sales per Day].[All]" allUniqueName="[Orders].[Sales per Day].[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oneField="1">
      <fieldsUsage count="1">
        <fieldUsage x="3"/>
      </fieldsUsage>
    </cacheHierarchy>
    <cacheHierarchy uniqueName="[Measures].[Total Profit]" caption="Total Profit" measure="1" displayFolder="" measureGroup="Orders" count="0" oneField="1">
      <fieldsUsage count="1">
        <fieldUsage x="2"/>
      </fieldsUsage>
    </cacheHierarchy>
    <cacheHierarchy uniqueName="[Measures].[Avg  Days to Ship]" caption="Avg  Days to Ship" measure="1" displayFolder="" measureGroup="Orders" count="0"/>
    <cacheHierarchy uniqueName="[Measures].[Profit Margin]" caption="Profit Margin" measure="1" displayFolder="" measureGroup="Orders" count="0" oneField="1">
      <fieldsUsage count="1">
        <fieldUsage x="4"/>
      </fieldsUsage>
    </cacheHierarchy>
    <cacheHierarchy uniqueName="[Measures].[Profit Rank]" caption="Profit Rank"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8"/>
        </ext>
      </extLst>
    </cacheHierarchy>
    <cacheHierarchy uniqueName="[Measures].[Sum of Profit Margin %]" caption="Sum of Profit Margin %" measure="1" displayFolder="" measureGroup="Orders" count="0" hidden="1">
      <extLst>
        <ext xmlns:x15="http://schemas.microsoft.com/office/spreadsheetml/2010/11/main" uri="{B97F6D7D-B522-45F9-BDA1-12C45D357490}">
          <x15:cacheHierarchy aggregatedColumn="21"/>
        </ext>
      </extLst>
    </cacheHierarchy>
    <cacheHierarchy uniqueName="[Measures].[Sum of Days to Ship]" caption="Sum of Days to Ship" measure="1" displayFolder="" measureGroup="Orders" count="0" hidden="1">
      <extLst>
        <ext xmlns:x15="http://schemas.microsoft.com/office/spreadsheetml/2010/11/main" uri="{B97F6D7D-B522-45F9-BDA1-12C45D357490}">
          <x15:cacheHierarchy aggregatedColumn="20"/>
        </ext>
      </extLst>
    </cacheHierarchy>
    <cacheHierarchy uniqueName="[Measures].[Sum of Sales per Day]" caption="Sum of Sales per Day" measure="1" displayFolder="" measureGroup="Orders" count="0" hidden="1">
      <extLst>
        <ext xmlns:x15="http://schemas.microsoft.com/office/spreadsheetml/2010/11/main" uri="{B97F6D7D-B522-45F9-BDA1-12C45D357490}">
          <x15:cacheHierarchy aggregatedColumn="27"/>
        </ext>
      </extLst>
    </cacheHierarchy>
    <cacheHierarchy uniqueName="[Measures].[Count of Customer ID]" caption="Count of Customer ID" measure="1" displayFolder="" measureGroup="Customers" count="0" oneField="1" hidden="1">
      <fieldsUsage count="1">
        <fieldUsage x="5"/>
      </fieldsUsage>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Customers" count="0" hidden="1">
      <extLst>
        <ext xmlns:x15="http://schemas.microsoft.com/office/spreadsheetml/2010/11/main" uri="{B97F6D7D-B522-45F9-BDA1-12C45D357490}">
          <x15:cacheHierarchy aggregatedColumn="1"/>
        </ext>
      </extLst>
    </cacheHierarchy>
    <cacheHierarchy uniqueName="[Measures].[Count of Order ID]" caption="Count of Order ID" measure="1" displayFolder="" measureGroup="Orders" count="0" oneField="1" hidden="1">
      <fieldsUsage count="1">
        <fieldUsage x="6"/>
      </fieldsUsage>
      <extLst>
        <ext xmlns:x15="http://schemas.microsoft.com/office/spreadsheetml/2010/11/main" uri="{B97F6D7D-B522-45F9-BDA1-12C45D357490}">
          <x15:cacheHierarchy aggregatedColumn="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NYEMAZUWA OSONYE" refreshedDate="46143.748060069447" backgroundQuery="1" createdVersion="8" refreshedVersion="8" minRefreshableVersion="3" recordCount="0" supportSubquery="1" supportAdvancedDrill="1" xr:uid="{F399B9EB-145E-48B7-830F-C84B57C1224D}">
  <cacheSource type="external" connectionId="4"/>
  <cacheFields count="7">
    <cacheField name="[Orders].[Order Month-Year].[Order Month-Year]" caption="Order Month-Year" numFmtId="0" hierarchy="19" level="1">
      <sharedItems count="48">
        <s v="Apr-2014"/>
        <s v="Apr-2015"/>
        <s v="Apr-2016"/>
        <s v="Apr-2017"/>
        <s v="Aug-2014"/>
        <s v="Aug-2015"/>
        <s v="Aug-2016"/>
        <s v="Aug-2017"/>
        <s v="Dec-2014"/>
        <s v="Dec-2015"/>
        <s v="Dec-2016"/>
        <s v="Dec-2017"/>
        <s v="Feb-2014"/>
        <s v="Feb-2015"/>
        <s v="Feb-2016"/>
        <s v="Feb-2017"/>
        <s v="Jan-2014"/>
        <s v="Jan-2015"/>
        <s v="Jan-2016"/>
        <s v="Jan-2017"/>
        <s v="Jul-2014"/>
        <s v="Jul-2015"/>
        <s v="Jul-2016"/>
        <s v="Jul-2017"/>
        <s v="Jun-2014"/>
        <s v="Jun-2015"/>
        <s v="Jun-2016"/>
        <s v="Jun-2017"/>
        <s v="Mar-2014"/>
        <s v="Mar-2015"/>
        <s v="Mar-2016"/>
        <s v="Mar-2017"/>
        <s v="May-2014"/>
        <s v="May-2015"/>
        <s v="May-2016"/>
        <s v="May-2017"/>
        <s v="Nov-2014"/>
        <s v="Nov-2015"/>
        <s v="Nov-2016"/>
        <s v="Nov-2017"/>
        <s v="Oct-2014"/>
        <s v="Oct-2015"/>
        <s v="Oct-2016"/>
        <s v="Oct-2017"/>
        <s v="Sep-2014"/>
        <s v="Sep-2015"/>
        <s v="Sep-2016"/>
        <s v="Sep-2017"/>
      </sharedItems>
    </cacheField>
    <cacheField name="[Customers].[Customer Name].[Customer Name]" caption="Customer Name" numFmtId="0" hierarchy="1" level="1">
      <sharedItems count="20">
        <s v="Adrian Barton"/>
        <s v="Becky Martin"/>
        <s v="Bill Shonely"/>
        <s v="Caroline Jumper"/>
        <s v="Christopher Conant"/>
        <s v="Clay Ludtke"/>
        <s v="Edward Hooks"/>
        <s v="Greg Tran"/>
        <s v="Hunter Lopez"/>
        <s v="Karen Ferguson"/>
        <s v="Ken Lonsdale"/>
        <s v="Maria Etezadi"/>
        <s v="Raymond Buch"/>
        <s v="Sanjit Chand"/>
        <s v="Sanjit Engle"/>
        <s v="Sean Miller"/>
        <s v="Seth Vernon"/>
        <s v="Tamara Chand"/>
        <s v="Todd Sumrall"/>
        <s v="Tom Ashbrook"/>
      </sharedItems>
    </cacheField>
    <cacheField name="[Orders].[Ship Mode].[Ship Mode]" caption="Ship Mode" numFmtId="0" hierarchy="12" level="1">
      <sharedItems count="4">
        <s v="First Class"/>
        <s v="Same Day"/>
        <s v="Second Class"/>
        <s v="Standard Class"/>
      </sharedItems>
    </cacheField>
    <cacheField name="[Measures].[Avg  Days to Ship]" caption="Avg  Days to Ship" numFmtId="0" hierarchy="35" level="32767"/>
    <cacheField name="[Measures].[Total Sales]" caption="Total Sales" numFmtId="0" hierarchy="33" level="32767"/>
    <cacheField name="[Measures].[Sum of Sales per Day]" caption="Sum of Sales per Day" numFmtId="0" hierarchy="46" level="32767"/>
    <cacheField name="[Orders].[Order Date (Year)].[Order Date (Year)]" caption="Order Date (Year)" numFmtId="0" hierarchy="24" level="1">
      <sharedItems containsSemiMixedTypes="0" containsNonDate="0" containsString="0"/>
    </cacheField>
  </cacheFields>
  <cacheHierarchies count="5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2" memberValueDatatype="130" unbalanced="0">
      <fieldsUsage count="2">
        <fieldUsage x="-1"/>
        <fieldUsage x="1"/>
      </fieldsUsage>
    </cacheHierarchy>
    <cacheHierarchy uniqueName="[Customers].[Segment]" caption="Segment" attribute="1" defaultMemberUniqueName="[Customers].[Segment].[All]" allUniqueName="[Customers].[Segment].[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Region]" caption="Region" attribute="1" defaultMemberUniqueName="[Customers].[Region].[All]" allUniqueName="[Customers].[Region].[All]" dimensionUniqueName="[Customers]" displayFolder="" count="2"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2"/>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Month-Year]" caption="Order Month-Year" attribute="1" defaultMemberUniqueName="[Orders].[Order Month-Year].[All]" allUniqueName="[Orders].[Order Month-Year].[All]" dimensionUniqueName="[Orders]" displayFolder="" count="2" memberValueDatatype="130" unbalanced="0">
      <fieldsUsage count="2">
        <fieldUsage x="-1"/>
        <fieldUsage x="0"/>
      </fieldsUsage>
    </cacheHierarchy>
    <cacheHierarchy uniqueName="[Orders].[Days to Ship]" caption="Days to Ship" attribute="1" defaultMemberUniqueName="[Orders].[Days to Ship].[All]" allUniqueName="[Orders].[Days to Ship].[All]" dimensionUniqueName="[Orders]" displayFolder="" count="0" memberValueDatatype="20" unbalanced="0"/>
    <cacheHierarchy uniqueName="[Orders].[Profit Margin %]" caption="Profit Margin %" attribute="1" defaultMemberUniqueName="[Orders].[Profit Margin %].[All]" allUniqueName="[Orders].[Profit Margin %].[All]" dimensionUniqueName="[Orders]" displayFolder="" count="0" memberValueDatatype="5" unbalanced="0"/>
    <cacheHierarchy uniqueName="[Orders].[CLV]" caption="CLV" attribute="1" defaultMemberUniqueName="[Orders].[CLV].[All]" allUniqueName="[Orders].[CLV].[All]" dimensionUniqueName="[Orders]" displayFolder="" count="0" memberValueDatatype="5" unbalanced="0"/>
    <cacheHierarchy uniqueName="[Orders].[Profitability Tier]" caption="Profitability Tier" attribute="1" defaultMemberUniqueName="[Orders].[Profitability Tier].[All]" allUniqueName="[Orders].[Profitability Tier].[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6"/>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Sales per Day]" caption="Sales per Day" attribute="1" defaultMemberUniqueName="[Orders].[Sales per Day].[All]" allUniqueName="[Orders].[Sales per Day].[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oneField="1">
      <fieldsUsage count="1">
        <fieldUsage x="4"/>
      </fieldsUsage>
    </cacheHierarchy>
    <cacheHierarchy uniqueName="[Measures].[Total Profit]" caption="Total Profit" measure="1" displayFolder="" measureGroup="Orders" count="0"/>
    <cacheHierarchy uniqueName="[Measures].[Avg  Days to Ship]" caption="Avg  Days to Ship" measure="1" displayFolder="" measureGroup="Orders" count="0" oneField="1">
      <fieldsUsage count="1">
        <fieldUsage x="3"/>
      </fieldsUsage>
    </cacheHierarchy>
    <cacheHierarchy uniqueName="[Measures].[Profit Margin]" caption="Profit Margin" measure="1" displayFolder="" measureGroup="Orders" count="0"/>
    <cacheHierarchy uniqueName="[Measures].[Profit Rank]" caption="Profit Rank"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8"/>
        </ext>
      </extLst>
    </cacheHierarchy>
    <cacheHierarchy uniqueName="[Measures].[Sum of Profit Margin %]" caption="Sum of Profit Margin %" measure="1" displayFolder="" measureGroup="Orders" count="0" hidden="1">
      <extLst>
        <ext xmlns:x15="http://schemas.microsoft.com/office/spreadsheetml/2010/11/main" uri="{B97F6D7D-B522-45F9-BDA1-12C45D357490}">
          <x15:cacheHierarchy aggregatedColumn="21"/>
        </ext>
      </extLst>
    </cacheHierarchy>
    <cacheHierarchy uniqueName="[Measures].[Sum of Days to Ship]" caption="Sum of Days to Ship" measure="1" displayFolder="" measureGroup="Orders" count="0" hidden="1">
      <extLst>
        <ext xmlns:x15="http://schemas.microsoft.com/office/spreadsheetml/2010/11/main" uri="{B97F6D7D-B522-45F9-BDA1-12C45D357490}">
          <x15:cacheHierarchy aggregatedColumn="20"/>
        </ext>
      </extLst>
    </cacheHierarchy>
    <cacheHierarchy uniqueName="[Measures].[Sum of Sales per Day]" caption="Sum of Sales per Day" measure="1" displayFolder="" measureGroup="Orders" count="0" oneField="1" hidden="1">
      <fieldsUsage count="1">
        <fieldUsage x="5"/>
      </fieldsUsage>
      <extLst>
        <ext xmlns:x15="http://schemas.microsoft.com/office/spreadsheetml/2010/11/main" uri="{B97F6D7D-B522-45F9-BDA1-12C45D357490}">
          <x15:cacheHierarchy aggregatedColumn="27"/>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Customers" count="0" hidden="1">
      <extLst>
        <ext xmlns:x15="http://schemas.microsoft.com/office/spreadsheetml/2010/11/main" uri="{B97F6D7D-B522-45F9-BDA1-12C45D357490}">
          <x15:cacheHierarchy aggregatedColumn="1"/>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NYEMAZUWA OSONYE" refreshedDate="46143.748060648148" backgroundQuery="1" createdVersion="8" refreshedVersion="8" minRefreshableVersion="3" recordCount="0" supportSubquery="1" supportAdvancedDrill="1" xr:uid="{DFED1803-7BB4-40BA-A157-37612A5DF2C6}">
  <cacheSource type="external" connectionId="4"/>
  <cacheFields count="8">
    <cacheField name="[Orders].[Order Month-Year].[Order Month-Year]" caption="Order Month-Year" numFmtId="0" hierarchy="19" level="1">
      <sharedItems count="48">
        <s v="Apr-2014"/>
        <s v="Apr-2015"/>
        <s v="Apr-2016"/>
        <s v="Apr-2017"/>
        <s v="Aug-2014"/>
        <s v="Aug-2015"/>
        <s v="Aug-2016"/>
        <s v="Aug-2017"/>
        <s v="Dec-2014"/>
        <s v="Dec-2015"/>
        <s v="Dec-2016"/>
        <s v="Dec-2017"/>
        <s v="Feb-2014"/>
        <s v="Feb-2015"/>
        <s v="Feb-2016"/>
        <s v="Feb-2017"/>
        <s v="Jan-2014"/>
        <s v="Jan-2015"/>
        <s v="Jan-2016"/>
        <s v="Jan-2017"/>
        <s v="Jul-2014"/>
        <s v="Jul-2015"/>
        <s v="Jul-2016"/>
        <s v="Jul-2017"/>
        <s v="Jun-2014"/>
        <s v="Jun-2015"/>
        <s v="Jun-2016"/>
        <s v="Jun-2017"/>
        <s v="Mar-2014"/>
        <s v="Mar-2015"/>
        <s v="Mar-2016"/>
        <s v="Mar-2017"/>
        <s v="May-2014"/>
        <s v="May-2015"/>
        <s v="May-2016"/>
        <s v="May-2017"/>
        <s v="Nov-2014"/>
        <s v="Nov-2015"/>
        <s v="Nov-2016"/>
        <s v="Nov-2017"/>
        <s v="Oct-2014"/>
        <s v="Oct-2015"/>
        <s v="Oct-2016"/>
        <s v="Oct-2017"/>
        <s v="Sep-2014"/>
        <s v="Sep-2015"/>
        <s v="Sep-2016"/>
        <s v="Sep-2017"/>
      </sharedItems>
    </cacheField>
    <cacheField name="[Customers].[Customer Name].[Customer Name]" caption="Customer Name" numFmtId="0" hierarchy="1" level="1">
      <sharedItems count="20">
        <s v="Adrian Barton"/>
        <s v="Becky Martin"/>
        <s v="Bill Shonely"/>
        <s v="Caroline Jumper"/>
        <s v="Christopher Conant"/>
        <s v="Clay Ludtke"/>
        <s v="Edward Hooks"/>
        <s v="Greg Tran"/>
        <s v="Hunter Lopez"/>
        <s v="Karen Ferguson"/>
        <s v="Ken Lonsdale"/>
        <s v="Maria Etezadi"/>
        <s v="Raymond Buch"/>
        <s v="Sanjit Chand"/>
        <s v="Sanjit Engle"/>
        <s v="Sean Miller"/>
        <s v="Seth Vernon"/>
        <s v="Tamara Chand"/>
        <s v="Todd Sumrall"/>
        <s v="Tom Ashbrook"/>
      </sharedItems>
    </cacheField>
    <cacheField name="[Products].[Sub-Category].[Sub-Category]" caption="Sub-Category" numFmtId="0" hierarchy="30" level="1">
      <sharedItems count="17">
        <s v="Accessories"/>
        <s v="Appliances"/>
        <s v="Art"/>
        <s v="Binders"/>
        <s v="Bookcases"/>
        <s v="Chairs"/>
        <s v="Copiers"/>
        <s v="Envelopes"/>
        <s v="Fasteners"/>
        <s v="Furnishings"/>
        <s v="Labels"/>
        <s v="Machines"/>
        <s v="Paper"/>
        <s v="Phones"/>
        <s v="Storage"/>
        <s v="Supplies"/>
        <s v="Tables"/>
      </sharedItems>
    </cacheField>
    <cacheField name="[Measures].[Total Profit]" caption="Total Profit" numFmtId="0" hierarchy="34" level="32767"/>
    <cacheField name="[Measures].[Profit Margin]" caption="Profit Margin" numFmtId="0" hierarchy="36" level="32767"/>
    <cacheField name="[Measures].[Total Sales]" caption="Total Sales" numFmtId="0" hierarchy="33" level="32767"/>
    <cacheField name="[Measures].[Profit Rank]" caption="Profit Rank" numFmtId="0" hierarchy="37" level="32767"/>
    <cacheField name="[Orders].[Order Date (Year)].[Order Date (Year)]" caption="Order Date (Year)" numFmtId="0" hierarchy="24" level="1">
      <sharedItems containsSemiMixedTypes="0" containsNonDate="0" containsString="0"/>
    </cacheField>
  </cacheFields>
  <cacheHierarchies count="5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2" memberValueDatatype="130" unbalanced="0">
      <fieldsUsage count="2">
        <fieldUsage x="-1"/>
        <fieldUsage x="1"/>
      </fieldsUsage>
    </cacheHierarchy>
    <cacheHierarchy uniqueName="[Customers].[Segment]" caption="Segment" attribute="1" defaultMemberUniqueName="[Customers].[Segment].[All]" allUniqueName="[Customers].[Segment].[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Region]" caption="Region" attribute="1" defaultMemberUniqueName="[Customers].[Region].[All]" allUniqueName="[Customers].[Region].[All]" dimensionUniqueName="[Customers]" displayFolder="" count="2"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Month-Year]" caption="Order Month-Year" attribute="1" defaultMemberUniqueName="[Orders].[Order Month-Year].[All]" allUniqueName="[Orders].[Order Month-Year].[All]" dimensionUniqueName="[Orders]" displayFolder="" count="2" memberValueDatatype="130" unbalanced="0">
      <fieldsUsage count="2">
        <fieldUsage x="-1"/>
        <fieldUsage x="0"/>
      </fieldsUsage>
    </cacheHierarchy>
    <cacheHierarchy uniqueName="[Orders].[Days to Ship]" caption="Days to Ship" attribute="1" defaultMemberUniqueName="[Orders].[Days to Ship].[All]" allUniqueName="[Orders].[Days to Ship].[All]" dimensionUniqueName="[Orders]" displayFolder="" count="0" memberValueDatatype="20" unbalanced="0"/>
    <cacheHierarchy uniqueName="[Orders].[Profit Margin %]" caption="Profit Margin %" attribute="1" defaultMemberUniqueName="[Orders].[Profit Margin %].[All]" allUniqueName="[Orders].[Profit Margin %].[All]" dimensionUniqueName="[Orders]" displayFolder="" count="0" memberValueDatatype="5" unbalanced="0"/>
    <cacheHierarchy uniqueName="[Orders].[CLV]" caption="CLV" attribute="1" defaultMemberUniqueName="[Orders].[CLV].[All]" allUniqueName="[Orders].[CLV].[All]" dimensionUniqueName="[Orders]" displayFolder="" count="0" memberValueDatatype="5" unbalanced="0"/>
    <cacheHierarchy uniqueName="[Orders].[Profitability Tier]" caption="Profitability Tier" attribute="1" defaultMemberUniqueName="[Orders].[Profitability Tier].[All]" allUniqueName="[Orders].[Profitability Tier].[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7"/>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Sales per Day]" caption="Sales per Day" attribute="1" defaultMemberUniqueName="[Orders].[Sales per Day].[All]" allUniqueName="[Orders].[Sales per Day].[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2" memberValueDatatype="130" unbalanced="0">
      <fieldsUsage count="2">
        <fieldUsage x="-1"/>
        <fieldUsage x="2"/>
      </fieldsUsage>
    </cacheHierarchy>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oneField="1">
      <fieldsUsage count="1">
        <fieldUsage x="5"/>
      </fieldsUsage>
    </cacheHierarchy>
    <cacheHierarchy uniqueName="[Measures].[Total Profit]" caption="Total Profit" measure="1" displayFolder="" measureGroup="Orders" count="0" oneField="1">
      <fieldsUsage count="1">
        <fieldUsage x="3"/>
      </fieldsUsage>
    </cacheHierarchy>
    <cacheHierarchy uniqueName="[Measures].[Avg  Days to Ship]" caption="Avg  Days to Ship" measure="1" displayFolder="" measureGroup="Orders" count="0"/>
    <cacheHierarchy uniqueName="[Measures].[Profit Margin]" caption="Profit Margin" measure="1" displayFolder="" measureGroup="Orders" count="0" oneField="1">
      <fieldsUsage count="1">
        <fieldUsage x="4"/>
      </fieldsUsage>
    </cacheHierarchy>
    <cacheHierarchy uniqueName="[Measures].[Profit Rank]" caption="Profit Rank" measure="1" displayFolder="" measureGroup="Orders" count="0" oneField="1">
      <fieldsUsage count="1">
        <fieldUsage x="6"/>
      </fieldsUsage>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8"/>
        </ext>
      </extLst>
    </cacheHierarchy>
    <cacheHierarchy uniqueName="[Measures].[Sum of Profit Margin %]" caption="Sum of Profit Margin %" measure="1" displayFolder="" measureGroup="Orders" count="0" hidden="1">
      <extLst>
        <ext xmlns:x15="http://schemas.microsoft.com/office/spreadsheetml/2010/11/main" uri="{B97F6D7D-B522-45F9-BDA1-12C45D357490}">
          <x15:cacheHierarchy aggregatedColumn="21"/>
        </ext>
      </extLst>
    </cacheHierarchy>
    <cacheHierarchy uniqueName="[Measures].[Sum of Days to Ship]" caption="Sum of Days to Ship" measure="1" displayFolder="" measureGroup="Orders" count="0" hidden="1">
      <extLst>
        <ext xmlns:x15="http://schemas.microsoft.com/office/spreadsheetml/2010/11/main" uri="{B97F6D7D-B522-45F9-BDA1-12C45D357490}">
          <x15:cacheHierarchy aggregatedColumn="20"/>
        </ext>
      </extLst>
    </cacheHierarchy>
    <cacheHierarchy uniqueName="[Measures].[Sum of Sales per Day]" caption="Sum of Sales per Day" measure="1" displayFolder="" measureGroup="Orders" count="0" hidden="1">
      <extLst>
        <ext xmlns:x15="http://schemas.microsoft.com/office/spreadsheetml/2010/11/main" uri="{B97F6D7D-B522-45F9-BDA1-12C45D357490}">
          <x15:cacheHierarchy aggregatedColumn="27"/>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Customers" count="0" hidden="1">
      <extLst>
        <ext xmlns:x15="http://schemas.microsoft.com/office/spreadsheetml/2010/11/main" uri="{B97F6D7D-B522-45F9-BDA1-12C45D357490}">
          <x15:cacheHierarchy aggregatedColumn="1"/>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NYEMAZUWA OSONYE" refreshedDate="46144.718145486113" backgroundQuery="1" createdVersion="8" refreshedVersion="8" minRefreshableVersion="3" recordCount="0" supportSubquery="1" supportAdvancedDrill="1" xr:uid="{0ED682CA-0434-43DE-8A97-D44C8BA4613C}">
  <cacheSource type="external" connectionId="4"/>
  <cacheFields count="4">
    <cacheField name="[Orders].[Order Month-Year].[Order Month-Year]" caption="Order Month-Year" numFmtId="0" hierarchy="19" level="1">
      <sharedItems count="48">
        <s v="Apr-2014"/>
        <s v="Apr-2015"/>
        <s v="Apr-2016"/>
        <s v="Apr-2017"/>
        <s v="Aug-2014"/>
        <s v="Aug-2015"/>
        <s v="Aug-2016"/>
        <s v="Aug-2017"/>
        <s v="Dec-2014"/>
        <s v="Dec-2015"/>
        <s v="Dec-2016"/>
        <s v="Dec-2017"/>
        <s v="Feb-2014"/>
        <s v="Feb-2015"/>
        <s v="Feb-2016"/>
        <s v="Feb-2017"/>
        <s v="Jan-2014"/>
        <s v="Jan-2015"/>
        <s v="Jan-2016"/>
        <s v="Jan-2017"/>
        <s v="Jul-2014"/>
        <s v="Jul-2015"/>
        <s v="Jul-2016"/>
        <s v="Jul-2017"/>
        <s v="Jun-2014"/>
        <s v="Jun-2015"/>
        <s v="Jun-2016"/>
        <s v="Jun-2017"/>
        <s v="Mar-2014"/>
        <s v="Mar-2015"/>
        <s v="Mar-2016"/>
        <s v="Mar-2017"/>
        <s v="May-2014"/>
        <s v="May-2015"/>
        <s v="May-2016"/>
        <s v="May-2017"/>
        <s v="Nov-2014"/>
        <s v="Nov-2015"/>
        <s v="Nov-2016"/>
        <s v="Nov-2017"/>
        <s v="Oct-2014"/>
        <s v="Oct-2015"/>
        <s v="Oct-2016"/>
        <s v="Oct-2017"/>
        <s v="Sep-2014"/>
        <s v="Sep-2015"/>
        <s v="Sep-2016"/>
        <s v="Sep-2017"/>
      </sharedItems>
    </cacheField>
    <cacheField name="[Customers].[Customer Name].[Customer Name]" caption="Customer Name" numFmtId="0" hierarchy="1" level="1">
      <sharedItems count="10">
        <s v="Adrian Barton"/>
        <s v="Christopher Conant"/>
        <s v="Hunter Lopez"/>
        <s v="Ken Lonsdale"/>
        <s v="Raymond Buch"/>
        <s v="Sanjit Chand"/>
        <s v="Sanjit Engle"/>
        <s v="Sean Miller"/>
        <s v="Tamara Chand"/>
        <s v="Tom Ashbrook"/>
      </sharedItems>
    </cacheField>
    <cacheField name="[Measures].[Total Sales]" caption="Total Sales" numFmtId="0" hierarchy="33" level="32767"/>
    <cacheField name="Dummy0" numFmtId="0" hierarchy="50" level="32767">
      <extLst>
        <ext xmlns:x14="http://schemas.microsoft.com/office/spreadsheetml/2009/9/main" uri="{63CAB8AC-B538-458d-9737-405883B0398D}">
          <x14:cacheField ignore="1"/>
        </ext>
      </extLst>
    </cacheField>
  </cacheFields>
  <cacheHierarchies count="51">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2" memberValueDatatype="130" unbalanced="0">
      <fieldsUsage count="2">
        <fieldUsage x="-1"/>
        <fieldUsage x="1"/>
      </fieldsUsage>
    </cacheHierarchy>
    <cacheHierarchy uniqueName="[Customers].[Segment]" caption="Segment" attribute="1" defaultMemberUniqueName="[Customers].[Segment].[All]" allUniqueName="[Customers].[Segment].[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Region]" caption="Region" attribute="1" defaultMemberUniqueName="[Customers].[Region].[All]" allUniqueName="[Customers].[Region].[All]" dimensionUniqueName="[Customers]" displayFolder="" count="2"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Month-Year]" caption="Order Month-Year" attribute="1" defaultMemberUniqueName="[Orders].[Order Month-Year].[All]" allUniqueName="[Orders].[Order Month-Year].[All]" dimensionUniqueName="[Orders]" displayFolder="" count="2" memberValueDatatype="130" unbalanced="0">
      <fieldsUsage count="2">
        <fieldUsage x="-1"/>
        <fieldUsage x="0"/>
      </fieldsUsage>
    </cacheHierarchy>
    <cacheHierarchy uniqueName="[Orders].[Days to Ship]" caption="Days to Ship" attribute="1" defaultMemberUniqueName="[Orders].[Days to Ship].[All]" allUniqueName="[Orders].[Days to Ship].[All]" dimensionUniqueName="[Orders]" displayFolder="" count="0" memberValueDatatype="20" unbalanced="0"/>
    <cacheHierarchy uniqueName="[Orders].[Profit Margin %]" caption="Profit Margin %" attribute="1" defaultMemberUniqueName="[Orders].[Profit Margin %].[All]" allUniqueName="[Orders].[Profit Margin %].[All]" dimensionUniqueName="[Orders]" displayFolder="" count="0" memberValueDatatype="5" unbalanced="0"/>
    <cacheHierarchy uniqueName="[Orders].[CLV]" caption="CLV" attribute="1" defaultMemberUniqueName="[Orders].[CLV].[All]" allUniqueName="[Orders].[CLV].[All]" dimensionUniqueName="[Orders]" displayFolder="" count="0" memberValueDatatype="5" unbalanced="0"/>
    <cacheHierarchy uniqueName="[Orders].[Profitability Tier]" caption="Profitability Tier" attribute="1" defaultMemberUniqueName="[Orders].[Profitability Tier].[All]" allUniqueName="[Orders].[Profitability Tier].[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Sales per Day]" caption="Sales per Day" attribute="1" defaultMemberUniqueName="[Orders].[Sales per Day].[All]" allUniqueName="[Orders].[Sales per Day].[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oneField="1">
      <fieldsUsage count="1">
        <fieldUsage x="2"/>
      </fieldsUsage>
    </cacheHierarchy>
    <cacheHierarchy uniqueName="[Measures].[Total Profit]" caption="Total Profit" measure="1" displayFolder="" measureGroup="Orders" count="0"/>
    <cacheHierarchy uniqueName="[Measures].[Avg  Days to Ship]" caption="Avg  Days to Ship" measure="1" displayFolder="" measureGroup="Orders" count="0"/>
    <cacheHierarchy uniqueName="[Measures].[Profit Margin]" caption="Profit Margin" measure="1" displayFolder="" measureGroup="Orders" count="0"/>
    <cacheHierarchy uniqueName="[Measures].[Profit Rank]" caption="Profit Rank"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8"/>
        </ext>
      </extLst>
    </cacheHierarchy>
    <cacheHierarchy uniqueName="[Measures].[Sum of Profit Margin %]" caption="Sum of Profit Margin %" measure="1" displayFolder="" measureGroup="Orders" count="0" hidden="1">
      <extLst>
        <ext xmlns:x15="http://schemas.microsoft.com/office/spreadsheetml/2010/11/main" uri="{B97F6D7D-B522-45F9-BDA1-12C45D357490}">
          <x15:cacheHierarchy aggregatedColumn="21"/>
        </ext>
      </extLst>
    </cacheHierarchy>
    <cacheHierarchy uniqueName="[Measures].[Sum of Days to Ship]" caption="Sum of Days to Ship" measure="1" displayFolder="" measureGroup="Orders" count="0" hidden="1">
      <extLst>
        <ext xmlns:x15="http://schemas.microsoft.com/office/spreadsheetml/2010/11/main" uri="{B97F6D7D-B522-45F9-BDA1-12C45D357490}">
          <x15:cacheHierarchy aggregatedColumn="20"/>
        </ext>
      </extLst>
    </cacheHierarchy>
    <cacheHierarchy uniqueName="[Measures].[Sum of Sales per Day]" caption="Sum of Sales per Day" measure="1" displayFolder="" measureGroup="Orders" count="0" hidden="1">
      <extLst>
        <ext xmlns:x15="http://schemas.microsoft.com/office/spreadsheetml/2010/11/main" uri="{B97F6D7D-B522-45F9-BDA1-12C45D357490}">
          <x15:cacheHierarchy aggregatedColumn="27"/>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Customers" count="0" hidden="1">
      <extLst>
        <ext xmlns:x15="http://schemas.microsoft.com/office/spreadsheetml/2010/11/main" uri="{B97F6D7D-B522-45F9-BDA1-12C45D357490}">
          <x15:cacheHierarchy aggregatedColumn="1"/>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8"/>
        </ext>
      </extLst>
    </cacheHierarchy>
    <cacheHierarchy uniqueName="Dummy0" caption="Customer ID" measure="1" count="0">
      <extLst>
        <ext xmlns:x14="http://schemas.microsoft.com/office/spreadsheetml/2009/9/main" uri="{8CF416AD-EC4C-4aba-99F5-12A058AE0983}">
          <x14:cacheHierarchy ignore="1"/>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NYEMAZUWA OSONYE" refreshedDate="46138.891718865743" backgroundQuery="1" createdVersion="3" refreshedVersion="8" minRefreshableVersion="3" recordCount="0" supportSubquery="1" supportAdvancedDrill="1" xr:uid="{F4BC19AE-525A-4A25-BE30-A95D090F3AC3}">
  <cacheSource type="external" connectionId="4">
    <extLst>
      <ext xmlns:x14="http://schemas.microsoft.com/office/spreadsheetml/2009/9/main" uri="{F057638F-6D5F-4e77-A914-E7F072B9BCA8}">
        <x14:sourceConnection name="ThisWorkbookDataModel"/>
      </ext>
    </extLst>
  </cacheSource>
  <cacheFields count="0"/>
  <cacheHierarchies count="47">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Region]" caption="Region" attribute="1" defaultMemberUniqueName="[Customers].[Region].[All]" allUniqueName="[Customers].[Region].[All]" dimensionUniqueName="[Customers]" displayFolder="" count="2"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Month-Year]" caption="Order Month-Year" attribute="1" defaultMemberUniqueName="[Orders].[Order Month-Year].[All]" allUniqueName="[Orders].[Order Month-Year].[All]" dimensionUniqueName="[Orders]" displayFolder="" count="0" memberValueDatatype="130" unbalanced="0"/>
    <cacheHierarchy uniqueName="[Orders].[Days to Ship]" caption="Days to Ship" attribute="1" defaultMemberUniqueName="[Orders].[Days to Ship].[All]" allUniqueName="[Orders].[Days to Ship].[All]" dimensionUniqueName="[Orders]" displayFolder="" count="0" memberValueDatatype="20" unbalanced="0"/>
    <cacheHierarchy uniqueName="[Orders].[Profit Margin %]" caption="Profit Margin %" attribute="1" defaultMemberUniqueName="[Orders].[Profit Margin %].[All]" allUniqueName="[Orders].[Profit Margin %].[All]" dimensionUniqueName="[Orders]" displayFolder="" count="0" memberValueDatatype="5" unbalanced="0"/>
    <cacheHierarchy uniqueName="[Orders].[CLV]" caption="CLV" attribute="1" defaultMemberUniqueName="[Orders].[CLV].[All]" allUniqueName="[Orders].[CLV].[All]" dimensionUniqueName="[Orders]" displayFolder="" count="0" memberValueDatatype="5" unbalanced="0"/>
    <cacheHierarchy uniqueName="[Orders].[Profitability Tier]" caption="Profitability Tier" attribute="1" defaultMemberUniqueName="[Orders].[Profitability Tier].[All]" allUniqueName="[Orders].[Profitability Tier].[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Sales per Day]" caption="Sales per Day" attribute="1" defaultMemberUniqueName="[Orders].[Sales per Day].[All]" allUniqueName="[Orders].[Sales per Day].[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5"/>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18"/>
        </ext>
      </extLst>
    </cacheHierarchy>
    <cacheHierarchy uniqueName="[Measures].[Sum of Profit Margin %]" caption="Sum of Profit Margin %" measure="1" displayFolder="" measureGroup="Orders" count="0">
      <extLst>
        <ext xmlns:x15="http://schemas.microsoft.com/office/spreadsheetml/2010/11/main" uri="{B97F6D7D-B522-45F9-BDA1-12C45D357490}">
          <x15:cacheHierarchy aggregatedColumn="21"/>
        </ext>
      </extLst>
    </cacheHierarchy>
    <cacheHierarchy uniqueName="[Measures].[Sum of Days to Ship]" caption="Sum of Days to Ship" measure="1" displayFolder="" measureGroup="Orders" count="0">
      <extLst>
        <ext xmlns:x15="http://schemas.microsoft.com/office/spreadsheetml/2010/11/main" uri="{B97F6D7D-B522-45F9-BDA1-12C45D357490}">
          <x15:cacheHierarchy aggregatedColumn="20"/>
        </ext>
      </extLst>
    </cacheHierarchy>
    <cacheHierarchy uniqueName="[Measures].[Sum of Sales per Day]" caption="Sum of Sales per Day" measure="1" displayFolder="" measureGroup="Orders" count="0">
      <extLst>
        <ext xmlns:x15="http://schemas.microsoft.com/office/spreadsheetml/2010/11/main" uri="{B97F6D7D-B522-45F9-BDA1-12C45D357490}">
          <x15:cacheHierarchy aggregatedColumn="27"/>
        </ext>
      </extLst>
    </cacheHierarchy>
    <cacheHierarchy uniqueName="[Measures].[Total Sales]" caption="Total Sales" measure="1" displayFolder="" measureGroup="Orders" count="0"/>
    <cacheHierarchy uniqueName="[Measures].[Total Profit]" caption="Total Profit" measure="1" displayFolder="" measureGroup="Orders" count="0"/>
    <cacheHierarchy uniqueName="[Measures].[Avg  Days to Ship]" caption="Avg  Days to Ship" measure="1" displayFolder="" measureGroup="Orders" count="0"/>
    <cacheHierarchy uniqueName="[Measures].[Profit Margin]" caption="Profit Margin" measure="1" displayFolder="" measureGroup="Orders" count="0"/>
    <cacheHierarchy uniqueName="[Measures].[Profit Rank]" caption="Profit Rank"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4636335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7CBD65-2AC0-4116-B9DB-B9541FD61463}" name="PivotTable2" cacheId="1" applyNumberFormats="0" applyBorderFormats="0" applyFontFormats="0" applyPatternFormats="0" applyAlignmentFormats="0" applyWidthHeightFormats="1" dataCaption="Values" tag="0189ac8b-b6d4-430a-b143-0c7272b6fd0d" updatedVersion="8" minRefreshableVersion="3" useAutoFormatting="1" subtotalHiddenItems="1" rowGrandTotals="0" colGrandTotals="0" itemPrintTitles="1" createdVersion="8" indent="0" showHeaders="0" outline="1" outlineData="1" multipleFieldFilters="0" chartFormat="6">
  <location ref="A3:J8" firstHeaderRow="0" firstDataRow="2" firstDataCol="1"/>
  <pivotFields count="6">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x v="3"/>
    </i>
  </rowItems>
  <colFields count="2">
    <field x="1"/>
    <field x="-2"/>
  </colFields>
  <colItems count="9">
    <i>
      <x/>
      <x/>
    </i>
    <i r="1" i="1">
      <x v="1"/>
    </i>
    <i r="1" i="2">
      <x v="2"/>
    </i>
    <i>
      <x v="1"/>
      <x/>
    </i>
    <i r="1" i="1">
      <x v="1"/>
    </i>
    <i r="1" i="2">
      <x v="2"/>
    </i>
    <i>
      <x v="2"/>
      <x/>
    </i>
    <i r="1" i="1">
      <x v="1"/>
    </i>
    <i r="1" i="2">
      <x v="2"/>
    </i>
  </colItems>
  <dataFields count="3">
    <dataField name="Revenue " fld="2" baseField="0" baseItem="0"/>
    <dataField name="Profit" fld="3" baseField="0" baseItem="0"/>
    <dataField fld="4" subtotal="count" baseField="0" baseItem="0"/>
  </dataFields>
  <formats count="6">
    <format dxfId="29">
      <pivotArea collapsedLevelsAreSubtotals="1" fieldPosition="0">
        <references count="1">
          <reference field="0" count="0"/>
        </references>
      </pivotArea>
    </format>
    <format dxfId="28">
      <pivotArea grandRow="1" outline="0" collapsedLevelsAreSubtotals="1" fieldPosition="0"/>
    </format>
    <format dxfId="27">
      <pivotArea outline="0" collapsedLevelsAreSubtotals="1" fieldPosition="0">
        <references count="2">
          <reference field="4294967294" count="1" selected="0">
            <x v="2"/>
          </reference>
          <reference field="1" count="1" selected="0">
            <x v="2"/>
          </reference>
        </references>
      </pivotArea>
    </format>
    <format dxfId="26">
      <pivotArea outline="0" collapsedLevelsAreSubtotals="1" fieldPosition="0">
        <references count="2">
          <reference field="4294967294" count="1" selected="0">
            <x v="2"/>
          </reference>
          <reference field="1" count="1" selected="0">
            <x v="1"/>
          </reference>
        </references>
      </pivotArea>
    </format>
    <format dxfId="25">
      <pivotArea outline="0" collapsedLevelsAreSubtotals="1" fieldPosition="0">
        <references count="2">
          <reference field="4294967294" count="1" selected="0">
            <x v="2"/>
          </reference>
          <reference field="1" count="1" selected="0">
            <x v="0"/>
          </reference>
        </references>
      </pivotArea>
    </format>
    <format dxfId="24">
      <pivotArea field="0" grandCol="1" collapsedLevelsAreSubtotals="1" axis="axisRow" fieldPosition="0">
        <references count="2">
          <reference field="4294967294" count="1" selected="0">
            <x v="2"/>
          </reference>
          <reference field="0" count="0"/>
        </references>
      </pivotArea>
    </format>
  </formats>
  <conditionalFormats count="1">
    <conditionalFormat scope="data" priority="2">
      <pivotAreas count="1">
        <pivotArea outline="0" fieldPosition="0">
          <references count="1">
            <reference field="4294967294" count="1" selected="0">
              <x v="2"/>
            </reference>
          </references>
        </pivotArea>
      </pivotAreas>
    </conditionalFormat>
  </conditionalFormats>
  <pivotHierarchies count="5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Profi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2">
    <colHierarchyUsage hierarchyUsage="29"/>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151185-6F22-42C1-809C-577F54BE9C02}" name="PivotTable8" cacheId="2" applyNumberFormats="0" applyBorderFormats="0" applyFontFormats="0" applyPatternFormats="0" applyAlignmentFormats="0" applyWidthHeightFormats="1" dataCaption="Values" tag="83deb594-8524-4dda-add5-972c4f20c3cf" updatedVersion="8" minRefreshableVersion="3" useAutoFormatting="1" subtotalHiddenItems="1" rowGrandTotals="0" colGrandTotals="0" itemPrintTitles="1" createdVersion="8" indent="0" showHeaders="0" outline="1" outlineData="1" multipleFieldFilters="0" chartFormat="17">
  <location ref="A26:B30" firstHeaderRow="1" firstDataRow="1" firstDataCol="1"/>
  <pivotFields count="3">
    <pivotField axis="axisRow" allDrilled="1" subtotalTop="0" showAll="0" sortType="descending" dataSourceSort="1"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3"/>
    </i>
    <i>
      <x v="1"/>
    </i>
    <i>
      <x/>
    </i>
    <i>
      <x v="2"/>
    </i>
  </rowItems>
  <colItems count="1">
    <i/>
  </colItems>
  <dataFields count="1">
    <dataField fld="1" subtotal="count" baseField="0" baseItem="0" numFmtId="166"/>
  </dataFields>
  <formats count="5">
    <format dxfId="34">
      <pivotArea grandRow="1" outline="0" collapsedLevelsAreSubtotals="1" fieldPosition="0"/>
    </format>
    <format dxfId="33">
      <pivotArea outline="0" collapsedLevelsAreSubtotals="1" fieldPosition="0"/>
    </format>
    <format dxfId="32">
      <pivotArea outline="0" collapsedLevelsAreSubtotals="1" fieldPosition="0"/>
    </format>
    <format dxfId="31">
      <pivotArea outline="0" collapsedLevelsAreSubtotals="1" fieldPosition="0"/>
    </format>
    <format dxfId="30">
      <pivotArea outline="0" collapsedLevelsAreSubtotals="1" fieldPosition="0"/>
    </format>
  </formats>
  <chartFormats count="1">
    <chartFormat chart="10" format="11"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Profi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ACCBA3-517F-4EBA-9CF8-28C04A56F2B6}" name="PivotTable2" cacheId="0" applyNumberFormats="0" applyBorderFormats="0" applyFontFormats="0" applyPatternFormats="0" applyAlignmentFormats="0" applyWidthHeightFormats="1" dataCaption="Values" tag="09a83074-2c12-441a-83b7-411a15a5e2d7" updatedVersion="8" minRefreshableVersion="3" useAutoFormatting="1" subtotalHiddenItems="1" rowGrandTotals="0" colGrandTotals="0" itemPrintTitles="1" createdVersion="8" indent="0" showHeaders="0" compact="0" compactData="0" multipleFieldFilters="0" chartFormat="5">
  <location ref="A2:D50" firstHeaderRow="1" firstDataRow="1" firstDataCol="3"/>
  <pivotFields count="4">
    <pivotField axis="axisRow" compact="0" allDrilled="1" outline="0" showAll="0" sortType="ascending" defaultSubtotal="0" defaultAttributeDrillState="1">
      <items count="48">
        <item x="3"/>
        <item x="15"/>
        <item x="27"/>
        <item x="39"/>
        <item x="7"/>
        <item x="19"/>
        <item x="31"/>
        <item x="43"/>
        <item x="11"/>
        <item x="23"/>
        <item x="35"/>
        <item x="47"/>
        <item x="1"/>
        <item x="13"/>
        <item x="25"/>
        <item x="37"/>
        <item x="0"/>
        <item x="12"/>
        <item x="24"/>
        <item x="36"/>
        <item x="6"/>
        <item x="18"/>
        <item x="30"/>
        <item x="42"/>
        <item x="5"/>
        <item x="17"/>
        <item x="29"/>
        <item x="41"/>
        <item x="2"/>
        <item x="14"/>
        <item x="26"/>
        <item x="38"/>
        <item x="4"/>
        <item x="16"/>
        <item x="28"/>
        <item x="40"/>
        <item x="10"/>
        <item x="22"/>
        <item x="34"/>
        <item x="46"/>
        <item x="9"/>
        <item x="21"/>
        <item x="33"/>
        <item x="45"/>
        <item x="8"/>
        <item x="20"/>
        <item x="32"/>
        <item x="44"/>
      </items>
    </pivotField>
    <pivotField dataField="1" compact="0" outline="0" showAll="0" defaultSubtotal="0"/>
    <pivotField axis="axisRow" compact="0" allDrilled="1" outline="0" showAll="0" sortType="ascending" defaultSubtotal="0" defaultAttributeDrillState="1">
      <items count="12">
        <item x="0"/>
        <item x="1"/>
        <item x="2"/>
        <item x="3"/>
        <item x="4"/>
        <item x="5"/>
        <item x="6"/>
        <item x="7"/>
        <item x="8"/>
        <item x="9"/>
        <item x="10"/>
        <item x="11"/>
      </items>
    </pivotField>
    <pivotField axis="axisRow" compact="0" allDrilled="1" outline="0" showAll="0" dataSourceSort="1" defaultSubtotal="0" defaultAttributeDrillState="1">
      <items count="4">
        <item x="0"/>
        <item x="1"/>
        <item x="2"/>
        <item x="3"/>
      </items>
    </pivotField>
  </pivotFields>
  <rowFields count="3">
    <field x="3"/>
    <field x="2"/>
    <field x="0"/>
  </rowFields>
  <rowItems count="48">
    <i>
      <x/>
      <x/>
      <x v="16"/>
    </i>
    <i r="1">
      <x v="1"/>
      <x v="12"/>
    </i>
    <i r="1">
      <x v="2"/>
      <x v="28"/>
    </i>
    <i r="1">
      <x v="3"/>
      <x/>
    </i>
    <i r="1">
      <x v="4"/>
      <x v="32"/>
    </i>
    <i r="1">
      <x v="5"/>
      <x v="24"/>
    </i>
    <i r="1">
      <x v="6"/>
      <x v="20"/>
    </i>
    <i r="1">
      <x v="7"/>
      <x v="4"/>
    </i>
    <i r="1">
      <x v="8"/>
      <x v="44"/>
    </i>
    <i r="1">
      <x v="9"/>
      <x v="40"/>
    </i>
    <i r="1">
      <x v="10"/>
      <x v="36"/>
    </i>
    <i r="1">
      <x v="11"/>
      <x v="8"/>
    </i>
    <i>
      <x v="1"/>
      <x/>
      <x v="17"/>
    </i>
    <i r="1">
      <x v="1"/>
      <x v="13"/>
    </i>
    <i r="1">
      <x v="2"/>
      <x v="29"/>
    </i>
    <i r="1">
      <x v="3"/>
      <x v="1"/>
    </i>
    <i r="1">
      <x v="4"/>
      <x v="33"/>
    </i>
    <i r="1">
      <x v="5"/>
      <x v="25"/>
    </i>
    <i r="1">
      <x v="6"/>
      <x v="21"/>
    </i>
    <i r="1">
      <x v="7"/>
      <x v="5"/>
    </i>
    <i r="1">
      <x v="8"/>
      <x v="45"/>
    </i>
    <i r="1">
      <x v="9"/>
      <x v="41"/>
    </i>
    <i r="1">
      <x v="10"/>
      <x v="37"/>
    </i>
    <i r="1">
      <x v="11"/>
      <x v="9"/>
    </i>
    <i>
      <x v="2"/>
      <x/>
      <x v="18"/>
    </i>
    <i r="1">
      <x v="1"/>
      <x v="14"/>
    </i>
    <i r="1">
      <x v="2"/>
      <x v="30"/>
    </i>
    <i r="1">
      <x v="3"/>
      <x v="2"/>
    </i>
    <i r="1">
      <x v="4"/>
      <x v="34"/>
    </i>
    <i r="1">
      <x v="5"/>
      <x v="26"/>
    </i>
    <i r="1">
      <x v="6"/>
      <x v="22"/>
    </i>
    <i r="1">
      <x v="7"/>
      <x v="6"/>
    </i>
    <i r="1">
      <x v="8"/>
      <x v="46"/>
    </i>
    <i r="1">
      <x v="9"/>
      <x v="42"/>
    </i>
    <i r="1">
      <x v="10"/>
      <x v="38"/>
    </i>
    <i r="1">
      <x v="11"/>
      <x v="10"/>
    </i>
    <i>
      <x v="3"/>
      <x/>
      <x v="19"/>
    </i>
    <i r="1">
      <x v="1"/>
      <x v="15"/>
    </i>
    <i r="1">
      <x v="2"/>
      <x v="31"/>
    </i>
    <i r="1">
      <x v="3"/>
      <x v="3"/>
    </i>
    <i r="1">
      <x v="4"/>
      <x v="35"/>
    </i>
    <i r="1">
      <x v="5"/>
      <x v="27"/>
    </i>
    <i r="1">
      <x v="6"/>
      <x v="23"/>
    </i>
    <i r="1">
      <x v="7"/>
      <x v="7"/>
    </i>
    <i r="1">
      <x v="8"/>
      <x v="47"/>
    </i>
    <i r="1">
      <x v="9"/>
      <x v="43"/>
    </i>
    <i r="1">
      <x v="10"/>
      <x v="39"/>
    </i>
    <i r="1">
      <x v="11"/>
      <x v="11"/>
    </i>
  </rowItems>
  <colItems count="1">
    <i/>
  </colItems>
  <dataFields count="1">
    <dataField name="Sales" fld="1" subtotal="count" baseField="0" baseItem="0" numFmtId="167"/>
  </dataFields>
  <formats count="5">
    <format dxfId="23">
      <pivotArea grandRow="1" outline="0" collapsedLevelsAreSubtotals="1" fieldPosition="0"/>
    </format>
    <format dxfId="22">
      <pivotArea outline="0" fieldPosition="0">
        <references count="1">
          <reference field="4294967294" count="1" selected="0">
            <x v="0"/>
          </reference>
        </references>
      </pivotArea>
    </format>
    <format dxfId="21">
      <pivotArea dataOnly="0" labelOnly="1" outline="0" fieldPosition="0">
        <references count="1">
          <reference field="4294967294" count="1">
            <x v="0"/>
          </reference>
        </references>
      </pivotArea>
    </format>
    <format dxfId="20">
      <pivotArea outline="0" collapsedLevelsAreSubtotals="1" fieldPosition="0"/>
    </format>
    <format dxfId="19">
      <pivotArea dataOnly="0" labelOnly="1" outline="0" axis="axisValues" fieldPosition="0"/>
    </format>
  </formats>
  <chartFormats count="3">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24"/>
    <rowHierarchyUsage hierarchyUsage="26"/>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8D306A-5588-4BFB-8866-1E06CC444296}" name="PivotTable4" cacheId="7" applyNumberFormats="0" applyBorderFormats="0" applyFontFormats="0" applyPatternFormats="0" applyAlignmentFormats="0" applyWidthHeightFormats="1" dataCaption="Values" tag="e6084a2e-c01e-489a-b4b2-ac718676cc50" updatedVersion="8" minRefreshableVersion="3" useAutoFormatting="1" subtotalHiddenItems="1" rowGrandTotals="0" colGrandTotals="0" itemPrintTitles="1" createdVersion="8" indent="0" showHeaders="0" outline="1" outlineData="1" multipleFieldFilters="0" chartFormat="8">
  <location ref="A3:C13" firstHeaderRow="0" firstDataRow="1" firstDataCol="1"/>
  <pivotFields count="4">
    <pivotField allDrilled="1" subtotalTop="0" showAll="0" sortType="ascending"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name="Name"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10">
    <i>
      <x v="7"/>
    </i>
    <i>
      <x v="8"/>
    </i>
    <i>
      <x v="4"/>
    </i>
    <i>
      <x v="9"/>
    </i>
    <i>
      <x/>
    </i>
    <i>
      <x v="3"/>
    </i>
    <i>
      <x v="5"/>
    </i>
    <i>
      <x v="2"/>
    </i>
    <i>
      <x v="6"/>
    </i>
    <i>
      <x v="1"/>
    </i>
  </rowItems>
  <colFields count="1">
    <field x="-2"/>
  </colFields>
  <colItems count="2">
    <i>
      <x/>
    </i>
    <i i="1">
      <x v="1"/>
    </i>
  </colItems>
  <dataFields count="2">
    <dataField name="Revenue " fld="2" subtotal="count" baseField="0" baseItem="0" numFmtId="164"/>
    <dataField name="% Contribution " fld="3" subtotal="count" showDataAs="percentOfTotal" baseField="1" baseItem="0" numFmtId="10">
      <extLst>
        <ext xmlns:x14="http://schemas.microsoft.com/office/spreadsheetml/2009/9/main" uri="{E15A36E0-9728-4e99-A89B-3F7291B0FE68}">
          <x14:dataField sourceField="2" uniqueName="[__Xl2].[Measures].[Total Sales]"/>
        </ext>
      </extLst>
    </dataField>
  </dataFields>
  <formats count="4">
    <format dxfId="18">
      <pivotArea grandRow="1" outline="0" collapsedLevelsAreSubtotals="1" fieldPosition="0"/>
    </format>
    <format dxfId="17">
      <pivotArea outline="0" collapsedLevelsAreSubtotals="1" fieldPosition="0">
        <references count="1">
          <reference field="4294967294" count="1" selected="0">
            <x v="0"/>
          </reference>
        </references>
      </pivotArea>
    </format>
    <format dxfId="16">
      <pivotArea dataOnly="0" labelOnly="1" outline="0" fieldPosition="0">
        <references count="1">
          <reference field="4294967294" count="1">
            <x v="0"/>
          </reference>
        </references>
      </pivotArea>
    </format>
    <format dxfId="15">
      <pivotArea outline="0" fieldPosition="0">
        <references count="1">
          <reference field="4294967294" count="1">
            <x v="1"/>
          </reference>
        </references>
      </pivotArea>
    </format>
  </formats>
  <conditionalFormats count="2">
    <conditionalFormat priority="1">
      <pivotAreas count="1">
        <pivotArea type="data" outline="0" collapsedLevelsAreSubtotals="1" fieldPosition="0">
          <references count="1">
            <reference field="4294967294" count="1" selected="0">
              <x v="1"/>
            </reference>
          </references>
        </pivotArea>
      </pivotAreas>
    </conditionalFormat>
    <conditionalFormat priority="2">
      <pivotAreas count="1">
        <pivotArea type="data" outline="0" collapsedLevelsAreSubtotals="1" fieldPosition="0">
          <references count="1">
            <reference field="4294967294" count="1" selected="0">
              <x v="0"/>
            </reference>
          </references>
        </pivotArea>
      </pivotAreas>
    </conditionalFormat>
  </conditionalFormats>
  <pivotHierarchies count="5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filters count="1">
    <filter fld="1" type="count" id="3" iMeasureHier="33">
      <autoFilter ref="A1">
        <filterColumn colId="0">
          <top10 val="10" filterVal="10"/>
        </filterColumn>
      </autoFilter>
    </filter>
  </filter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1C235F-23BD-4830-BFE5-FAF12446DD79}" name="PivotTable24" cacheId="3" applyNumberFormats="0" applyBorderFormats="0" applyFontFormats="0" applyPatternFormats="0" applyAlignmentFormats="0" applyWidthHeightFormats="1" dataCaption="Values" tag="2207c568-7426-415d-9b15-adcea5933882" updatedVersion="8" minRefreshableVersion="3" useAutoFormatting="1" subtotalHiddenItems="1" rowGrandTotals="0" colGrandTotals="0" itemPrintTitles="1" createdVersion="8" indent="0" showHeaders="0" outline="1" outlineData="1" multipleFieldFilters="0">
  <location ref="A10:C27" firstHeaderRow="1" firstDataRow="1" firstDataCol="0"/>
  <pivotFields count="3">
    <pivotField allDrilled="1" subtotalTop="0" showAll="0" sortType="ascending"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name="Name" allDrilled="1" subtotalTop="0" showAll="0" measureFilter="1" defaultSubtotal="0" defaultAttributeDrillState="1">
      <items count="20">
        <item x="0"/>
        <item x="1"/>
        <item x="2"/>
        <item x="3"/>
        <item x="4"/>
        <item x="5"/>
        <item x="6"/>
        <item x="7"/>
        <item x="8"/>
        <item x="9"/>
        <item x="10"/>
        <item x="11"/>
        <item x="12"/>
        <item x="13"/>
        <item x="14"/>
        <item x="15"/>
        <item x="16"/>
        <item x="17"/>
        <item x="18"/>
        <item x="19"/>
      </items>
    </pivotField>
    <pivotField allDrilled="1" subtotalTop="0" showAll="0" dataSourceSort="1" defaultSubtotal="0" defaultAttributeDrillState="1"/>
  </pivotFields>
  <formats count="1">
    <format dxfId="4">
      <pivotArea grandRow="1" outline="0" collapsedLevelsAreSubtotals="1" fieldPosition="0"/>
    </format>
  </formats>
  <pivotHierarchies count="5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33">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9C76E28-6325-47E1-8EE4-F0BCCDB3FE21}" name="PivotTable5" cacheId="5" applyNumberFormats="0" applyBorderFormats="0" applyFontFormats="0" applyPatternFormats="0" applyAlignmentFormats="0" applyWidthHeightFormats="1" dataCaption="Values" tag="fefc4557-395b-4ebb-a408-3e1494caf2d7" updatedVersion="8" minRefreshableVersion="3" useAutoFormatting="1" subtotalHiddenItems="1" rowGrandTotals="0" colGrandTotals="0" itemPrintTitles="1" createdVersion="8" indent="0" showHeaders="0" outline="1" outlineData="1" multipleFieldFilters="0">
  <location ref="A3:D7" firstHeaderRow="0" firstDataRow="1" firstDataCol="1"/>
  <pivotFields count="7">
    <pivotField allDrilled="1" subtotalTop="0" showAll="0" sortType="ascending"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name="Name" allDrilled="1" subtotalTop="0" showAll="0" measureFilter="1" defaultSubtotal="0" defaultAttributeDrillState="1">
      <items count="20">
        <item x="0"/>
        <item x="1"/>
        <item x="2"/>
        <item x="3"/>
        <item x="4"/>
        <item x="5"/>
        <item x="6"/>
        <item x="7"/>
        <item x="8"/>
        <item x="9"/>
        <item x="10"/>
        <item x="11"/>
        <item x="12"/>
        <item x="13"/>
        <item x="14"/>
        <item x="15"/>
        <item x="16"/>
        <item x="17"/>
        <item x="18"/>
        <item x="19"/>
      </items>
    </pivotField>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4">
    <i>
      <x/>
    </i>
    <i>
      <x v="1"/>
    </i>
    <i>
      <x v="2"/>
    </i>
    <i>
      <x v="3"/>
    </i>
  </rowItems>
  <colFields count="1">
    <field x="-2"/>
  </colFields>
  <colItems count="3">
    <i>
      <x/>
    </i>
    <i i="1">
      <x v="1"/>
    </i>
    <i i="2">
      <x v="2"/>
    </i>
  </colItems>
  <dataFields count="3">
    <dataField fld="3" subtotal="count" baseField="0" baseItem="0"/>
    <dataField fld="4" subtotal="count" baseField="2" baseItem="1" numFmtId="164"/>
    <dataField name="Sales per Day" fld="5" baseField="0" baseItem="0" numFmtId="164"/>
  </dataFields>
  <formats count="3">
    <format dxfId="7">
      <pivotArea grandRow="1" outline="0" collapsedLevelsAreSubtotals="1" fieldPosition="0"/>
    </format>
    <format dxfId="6">
      <pivotArea outline="0" fieldPosition="0">
        <references count="1">
          <reference field="4294967294" count="1">
            <x v="1"/>
          </reference>
        </references>
      </pivotArea>
    </format>
    <format dxfId="5">
      <pivotArea outline="0" collapsedLevelsAreSubtotals="1" fieldPosition="0">
        <references count="1">
          <reference field="4294967294" count="1" selected="0">
            <x v="2"/>
          </reference>
        </references>
      </pivotArea>
    </format>
  </formats>
  <pivotHierarchies count="5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33">
      <autoFilter ref="A1">
        <filterColumn colId="0">
          <top10 val="20" filterVal="20"/>
        </filterColumn>
      </autoFilter>
    </filter>
  </filters>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3CA555A-3C26-44BC-B470-634E99E3C405}" name="PivotTable25" cacheId="4" applyNumberFormats="0" applyBorderFormats="0" applyFontFormats="0" applyPatternFormats="0" applyAlignmentFormats="0" applyWidthHeightFormats="1" dataCaption="Values" tag="0a6f2605-11be-4ff8-912d-d9f5269d912b" updatedVersion="8" minRefreshableVersion="3" useAutoFormatting="1" subtotalHiddenItems="1" rowGrandTotals="0" colGrandTotals="0" itemPrintTitles="1" createdVersion="8" indent="0" showHeaders="0" outline="1" outlineData="1" multipleFieldFilters="0">
  <location ref="G1:K2" firstHeaderRow="0" firstDataRow="1" firstDataCol="0"/>
  <pivotFields count="8">
    <pivotField allDrilled="1" subtotalTop="0" showAll="0" sortType="ascending"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name="Name" allDrilled="1" subtotalTop="0" showAll="0" measureFilter="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Count of Order ID" fld="6" subtotal="count" baseField="0" baseItem="0" numFmtId="169"/>
    <dataField fld="3" subtotal="count" baseField="0" baseItem="0" numFmtId="168"/>
    <dataField fld="2" subtotal="count" baseField="0" baseItem="0" numFmtId="167"/>
    <dataField fld="4" subtotal="count" baseField="0" baseItem="0" numFmtId="10"/>
    <dataField name="Count of Customer ID" fld="5" subtotal="count" baseField="0" baseItem="0" numFmtId="1"/>
  </dataFields>
  <formats count="7">
    <format dxfId="14">
      <pivotArea grandRow="1" outline="0" collapsedLevelsAreSubtotals="1" fieldPosition="0"/>
    </format>
    <format dxfId="13">
      <pivotArea outline="0" collapsedLevelsAreSubtotals="1" fieldPosition="0">
        <references count="1">
          <reference field="4294967294" count="1" selected="0">
            <x v="3"/>
          </reference>
        </references>
      </pivotArea>
    </format>
    <format dxfId="12">
      <pivotArea outline="0" collapsedLevelsAreSubtotals="1" fieldPosition="0">
        <references count="1">
          <reference field="4294967294" count="1" selected="0">
            <x v="4"/>
          </reference>
        </references>
      </pivotArea>
    </format>
    <format dxfId="11">
      <pivotArea outline="0" collapsedLevelsAreSubtotals="1" fieldPosition="0">
        <references count="1">
          <reference field="4294967294" count="1" selected="0">
            <x v="1"/>
          </reference>
        </references>
      </pivotArea>
    </format>
    <format dxfId="10">
      <pivotArea outline="0" collapsedLevelsAreSubtotals="1" fieldPosition="0">
        <references count="1">
          <reference field="4294967294" count="1" selected="0">
            <x v="1"/>
          </reference>
        </references>
      </pivotArea>
    </format>
    <format dxfId="9">
      <pivotArea outline="0" collapsedLevelsAreSubtotals="1" fieldPosition="0">
        <references count="1">
          <reference field="4294967294" count="1" selected="0">
            <x v="2"/>
          </reference>
        </references>
      </pivotArea>
    </format>
    <format dxfId="8">
      <pivotArea outline="0" collapsedLevelsAreSubtotals="1" fieldPosition="0">
        <references count="1">
          <reference field="4294967294" count="1" selected="0">
            <x v="0"/>
          </reference>
        </references>
      </pivotArea>
    </format>
  </formats>
  <pivotHierarchies count="5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33">
      <autoFilter ref="A1">
        <filterColumn colId="0">
          <top10 val="20" filterVal="20"/>
        </filterColumn>
      </autoFilter>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0AD77F8-8214-445D-B4EE-2EFC2DED8192}" name="PivotTable7" cacheId="6" applyNumberFormats="0" applyBorderFormats="0" applyFontFormats="0" applyPatternFormats="0" applyAlignmentFormats="0" applyWidthHeightFormats="1" dataCaption="Values" tag="616ba5ec-5413-40c3-b068-fd432c9a8087" updatedVersion="8" minRefreshableVersion="3" useAutoFormatting="1" subtotalHiddenItems="1" rowGrandTotals="0" colGrandTotals="0" itemPrintTitles="1" createdVersion="8" indent="0" showHeaders="0" outline="1" outlineData="1" multipleFieldFilters="0">
  <location ref="A2:E19" firstHeaderRow="0" firstDataRow="1" firstDataCol="1"/>
  <pivotFields count="8">
    <pivotField allDrilled="1" subtotalTop="0" showAll="0" sortType="ascending"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name="Name" allDrilled="1" subtotalTop="0" showAll="0" measureFilter="1" defaultSubtotal="0" defaultAttributeDrillState="1">
      <items count="20">
        <item x="0"/>
        <item x="1"/>
        <item x="2"/>
        <item x="3"/>
        <item x="4"/>
        <item x="5"/>
        <item x="6"/>
        <item x="7"/>
        <item x="8"/>
        <item x="9"/>
        <item x="10"/>
        <item x="11"/>
        <item x="12"/>
        <item x="13"/>
        <item x="14"/>
        <item x="15"/>
        <item x="16"/>
        <item x="17"/>
        <item x="18"/>
        <item x="19"/>
      </items>
    </pivotField>
    <pivotField axis="axisRow" allDrilled="1"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17">
    <i>
      <x v="6"/>
    </i>
    <i>
      <x v="13"/>
    </i>
    <i>
      <x/>
    </i>
    <i>
      <x v="12"/>
    </i>
    <i>
      <x v="3"/>
    </i>
    <i>
      <x v="5"/>
    </i>
    <i>
      <x v="14"/>
    </i>
    <i>
      <x v="1"/>
    </i>
    <i>
      <x v="9"/>
    </i>
    <i>
      <x v="7"/>
    </i>
    <i>
      <x v="2"/>
    </i>
    <i>
      <x v="10"/>
    </i>
    <i>
      <x v="11"/>
    </i>
    <i>
      <x v="8"/>
    </i>
    <i>
      <x v="15"/>
    </i>
    <i>
      <x v="4"/>
    </i>
    <i>
      <x v="16"/>
    </i>
  </rowItems>
  <colFields count="1">
    <field x="-2"/>
  </colFields>
  <colItems count="4">
    <i>
      <x/>
    </i>
    <i i="1">
      <x v="1"/>
    </i>
    <i i="2">
      <x v="2"/>
    </i>
    <i i="3">
      <x v="3"/>
    </i>
  </colItems>
  <dataFields count="4">
    <dataField fld="5" subtotal="count" baseField="0" baseItem="0" numFmtId="164"/>
    <dataField fld="3" subtotal="count" baseField="0" baseItem="0"/>
    <dataField fld="4" subtotal="count" baseField="2" baseItem="6" numFmtId="10"/>
    <dataField fld="6" subtotal="count" baseField="0" baseItem="0"/>
  </dataFields>
  <formats count="4">
    <format dxfId="3">
      <pivotArea grandRow="1" outline="0" collapsedLevelsAreSubtotals="1" fieldPosition="0"/>
    </format>
    <format dxfId="2">
      <pivotArea outline="0" collapsedLevelsAreSubtotals="1" fieldPosition="0">
        <references count="1">
          <reference field="4294967294" count="1" selected="0">
            <x v="0"/>
          </reference>
        </references>
      </pivotArea>
    </format>
    <format dxfId="1">
      <pivotArea collapsedLevelsAreSubtotals="1" fieldPosition="0">
        <references count="2">
          <reference field="4294967294" count="1" selected="0">
            <x v="2"/>
          </reference>
          <reference field="2" count="1">
            <x v="1"/>
          </reference>
        </references>
      </pivotArea>
    </format>
    <format dxfId="0">
      <pivotArea outline="0" fieldPosition="0">
        <references count="1">
          <reference field="4294967294" count="1">
            <x v="2"/>
          </reference>
        </references>
      </pivotArea>
    </format>
  </formats>
  <pivotHierarchies count="5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33">
      <autoFilter ref="A1">
        <filterColumn colId="0">
          <top10 val="20" filterVal="20"/>
        </filterColumn>
      </autoFilter>
    </filter>
  </filters>
  <rowHierarchiesUsage count="1">
    <rowHierarchyUsage hierarchyUsage="3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E9D9F26-3211-4573-8077-4A74602627A4}" sourceName="[Products].[Category]">
  <pivotTables>
    <pivotTable tabId="4" name="PivotTable2"/>
    <pivotTable tabId="3" name="PivotTable2"/>
    <pivotTable tabId="3" name="PivotTable8"/>
    <pivotTable tabId="6" name="PivotTable24"/>
    <pivotTable tabId="6" name="PivotTable25"/>
    <pivotTable tabId="6" name="PivotTable5"/>
    <pivotTable tabId="7" name="PivotTable7"/>
    <pivotTable tabId="5" name="PivotTable4"/>
  </pivotTables>
  <data>
    <olap pivotCacheId="646363351">
      <levels count="2">
        <level uniqueName="[Products].[Category].[(All)]" sourceCaption="(All)" count="0"/>
        <level uniqueName="[Products].[Category].[Category]" sourceCaption="Category" count="3">
          <ranges>
            <range startItem="0">
              <i n="[Products].[Category].&amp;[Furniture]" c="Furniture"/>
              <i n="[Products].[Category].&amp;[Office Supplies]" c="Office Supplies"/>
              <i n="[Products].[Category].&amp;[Technology]" c="Technology"/>
            </range>
          </ranges>
        </level>
      </levels>
      <selections count="1">
        <selection n="[Products].[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9758606-52CF-412D-AE18-AB39076FB6C2}" sourceName="[Customers].[Region]">
  <pivotTables>
    <pivotTable tabId="4" name="PivotTable2"/>
    <pivotTable tabId="3" name="PivotTable2"/>
    <pivotTable tabId="3" name="PivotTable8"/>
    <pivotTable tabId="6" name="PivotTable24"/>
    <pivotTable tabId="6" name="PivotTable25"/>
    <pivotTable tabId="6" name="PivotTable5"/>
    <pivotTable tabId="7" name="PivotTable7"/>
    <pivotTable tabId="5" name="PivotTable4"/>
  </pivotTables>
  <data>
    <olap pivotCacheId="646363351">
      <levels count="2">
        <level uniqueName="[Customers].[Region].[(All)]" sourceCaption="(All)" count="0"/>
        <level uniqueName="[Customers].[Region].[Region]" sourceCaption="Region" count="4">
          <ranges>
            <range startItem="0">
              <i n="[Customers].[Region].&amp;[Central]" c="Central"/>
              <i n="[Customers].[Region].&amp;[East]" c="East"/>
              <i n="[Customers].[Region].&amp;[South]" c="South"/>
              <i n="[Customers].[Region].&amp;[West]" c="West"/>
            </range>
          </ranges>
        </level>
      </levels>
      <selections count="1">
        <selection n="[Customers].[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3EF66E4A-4D0F-4991-B71B-F84E6E6EDCDF}" sourceName="[Orders].[Order Date (Year)]">
  <pivotTables>
    <pivotTable tabId="4" name="PivotTable2"/>
    <pivotTable tabId="3" name="PivotTable2"/>
    <pivotTable tabId="3" name="PivotTable8"/>
    <pivotTable tabId="6" name="PivotTable24"/>
    <pivotTable tabId="6" name="PivotTable25"/>
    <pivotTable tabId="6" name="PivotTable5"/>
    <pivotTable tabId="7" name="PivotTable7"/>
    <pivotTable tabId="5" name="PivotTable4"/>
  </pivotTables>
  <data>
    <olap pivotCacheId="646363351">
      <levels count="2">
        <level uniqueName="[Orders].[Order Date (Year)].[(All)]" sourceCaption="(All)" count="0"/>
        <level uniqueName="[Orders].[Order Date (Year)].[Order Date (Year)]" sourceCaption="Order Date (Year)" count="4">
          <ranges>
            <range startItem="0">
              <i n="[Orders].[Order Date (Year)].&amp;[2014]" c="2014"/>
              <i n="[Orders].[Order Date (Year)].&amp;[2015]" c="2015"/>
              <i n="[Orders].[Order Date (Year)].&amp;[2016]" c="2016"/>
              <i n="[Orders].[Order Date (Year)].&amp;[2017]" c="2017"/>
            </range>
          </ranges>
        </level>
      </levels>
      <selections count="1">
        <selection n="[Orders].[Order 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40AFFBB-0176-4710-B818-3BA43CB19EB8}" cache="Slicer_Category" caption="Category" level="1" style="SlicerStyleDark1" rowHeight="365760"/>
  <slicer name="Region" xr10:uid="{2F6D5167-EB2E-48F7-8E4B-AE9D4D75B0D3}" cache="Slicer_Region" caption="Region" level="1" style="SlicerStyleDark1" rowHeight="347472"/>
  <slicer name="Order Date (Year)" xr10:uid="{F80E9ADB-7F57-4405-8534-DA29B742C9AE}" cache="Slicer_Order_Date__Year" caption="Order Date (Year)" level="1" style="SlicerStyleDark1" rowHeight="32004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C9D369-90A0-4EF7-A473-3810E25FE4E0}" name="Table1" displayName="Table1" ref="A1:U9995" totalsRowShown="0">
  <autoFilter ref="A1:U9995" xr:uid="{7EC9D369-90A0-4EF7-A473-3810E25FE4E0}"/>
  <tableColumns count="21">
    <tableColumn id="1" xr3:uid="{0831BE72-9F47-45C1-8CF5-5DAF4D7BFE54}" name="Row ID"/>
    <tableColumn id="2" xr3:uid="{BC3D302E-7562-42DD-A651-0D6CB88D1055}" name="Order ID"/>
    <tableColumn id="3" xr3:uid="{80A888DC-F1D2-423E-9819-6A382B754310}" name="Order Date" dataDxfId="36"/>
    <tableColumn id="4" xr3:uid="{42C2CE8F-C0B4-4552-ADFF-C2A45C6B21C6}" name="Ship Date" dataDxfId="35"/>
    <tableColumn id="5" xr3:uid="{6C19E52C-D6E8-492B-837F-5465C53BA28D}" name="Ship Mode"/>
    <tableColumn id="6" xr3:uid="{EA12CC0D-D56B-44F9-ACF5-F032705D2FE2}" name="Customer ID"/>
    <tableColumn id="7" xr3:uid="{AFF5BFC8-5AE3-4D6C-8C6F-6DCA9F1B76B0}" name="Customer Name"/>
    <tableColumn id="8" xr3:uid="{A1830E5E-2A5A-46A7-A07F-E24AECCAC938}" name="Segment"/>
    <tableColumn id="9" xr3:uid="{AFF59A75-8A68-4B11-B288-CE8E5B322823}" name="Country"/>
    <tableColumn id="10" xr3:uid="{563FA0F2-5B1D-49FF-9643-397D57B88A2A}" name="City"/>
    <tableColumn id="11" xr3:uid="{60BE88A3-9577-4B4F-BA21-F6527C05FEC8}" name="State"/>
    <tableColumn id="12" xr3:uid="{56F8B88B-6A0B-44E7-9610-A613716E1292}" name="Postal Code"/>
    <tableColumn id="13" xr3:uid="{7CCD2397-AE1C-4923-9CE8-40647C23C95D}" name="Region"/>
    <tableColumn id="14" xr3:uid="{04528720-DFE1-47C6-BEEA-B3389B9835D5}" name="Product ID"/>
    <tableColumn id="15" xr3:uid="{1CB33CA1-5A23-4551-8F49-AFED66640CEB}" name="Category"/>
    <tableColumn id="16" xr3:uid="{07FAAC9F-4F90-4B38-9461-885DCC8F21C1}" name="Sub-Category"/>
    <tableColumn id="17" xr3:uid="{DE2F6592-AE23-4015-AADC-D72452EF96D0}" name="Product Name"/>
    <tableColumn id="18" xr3:uid="{35E370C6-92C9-4EEA-A5A8-2E06BF9718BE}" name="Sales"/>
    <tableColumn id="19" xr3:uid="{F9A99B54-7AF6-4F55-8E65-43F2D2CC054D}" name="Quantity"/>
    <tableColumn id="20" xr3:uid="{0E566F7A-A791-4EA7-9A49-5134C7C568EE}" name="Discount"/>
    <tableColumn id="21" xr3:uid="{C4814E85-D22E-4D06-95ED-D2FA582F31C8}"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0C893-81A6-4D80-ACE6-9B178200A0C1}">
  <dimension ref="A1:U9995"/>
  <sheetViews>
    <sheetView workbookViewId="0">
      <selection activeCell="P16" sqref="P16"/>
    </sheetView>
  </sheetViews>
  <sheetFormatPr defaultRowHeight="13.8"/>
  <cols>
    <col min="2" max="2" width="9.8984375" customWidth="1"/>
    <col min="3" max="3" width="12.09765625" customWidth="1"/>
    <col min="4" max="4" width="11" customWidth="1"/>
    <col min="5" max="5" width="11.796875" customWidth="1"/>
    <col min="6" max="6" width="13.5" customWidth="1"/>
    <col min="7" max="7" width="16.796875" customWidth="1"/>
    <col min="8" max="8" width="10.5" customWidth="1"/>
    <col min="9" max="9" width="9.59765625" customWidth="1"/>
    <col min="12" max="12" width="13.09765625" customWidth="1"/>
    <col min="14" max="14" width="11.69921875" customWidth="1"/>
    <col min="15" max="15" width="10.59765625" customWidth="1"/>
    <col min="16" max="16" width="14.59765625" customWidth="1"/>
    <col min="17" max="17" width="15" customWidth="1"/>
    <col min="19" max="19" width="10" customWidth="1"/>
    <col min="20" max="20" width="10.296875" customWidth="1"/>
  </cols>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c r="A50">
        <v>49</v>
      </c>
      <c r="B50" t="s">
        <v>240</v>
      </c>
      <c r="C50" s="1">
        <v>42541</v>
      </c>
      <c r="D50" s="1">
        <v>42546</v>
      </c>
      <c r="E50" t="s">
        <v>49</v>
      </c>
      <c r="F50" t="s">
        <v>241</v>
      </c>
      <c r="G50" t="s">
        <v>242</v>
      </c>
      <c r="H50" t="s">
        <v>25</v>
      </c>
      <c r="I50" t="s">
        <v>26</v>
      </c>
      <c r="K50" t="s">
        <v>244</v>
      </c>
      <c r="L50">
        <v>19901</v>
      </c>
      <c r="M50" t="s">
        <v>147</v>
      </c>
      <c r="N50" t="s">
        <v>247</v>
      </c>
      <c r="O50" t="s">
        <v>70</v>
      </c>
      <c r="P50" t="s">
        <v>71</v>
      </c>
      <c r="Q50" t="s">
        <v>248</v>
      </c>
      <c r="R50">
        <v>21.8</v>
      </c>
      <c r="S50">
        <v>2</v>
      </c>
      <c r="T50">
        <v>0</v>
      </c>
      <c r="U50">
        <v>6.1040000000000001</v>
      </c>
    </row>
    <row r="51" spans="1:21">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row>
    <row r="177" spans="1:21">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row>
    <row r="178" spans="1:21">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row>
    <row r="179" spans="1:21">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row>
    <row r="180" spans="1:21">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row>
    <row r="184" spans="1:21">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row>
    <row r="185" spans="1:21">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row>
    <row r="186" spans="1:21">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row>
    <row r="189" spans="1:21">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row>
    <row r="190" spans="1:21">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row>
    <row r="191" spans="1:21">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row>
    <row r="192" spans="1:21">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row>
    <row r="193" spans="1:21">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row>
    <row r="194" spans="1:21">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row>
    <row r="196" spans="1:21">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row>
    <row r="197" spans="1:21">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row>
    <row r="198" spans="1:21">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row>
    <row r="199" spans="1:21">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row>
    <row r="201" spans="1:21">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row>
    <row r="202" spans="1:21">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row>
    <row r="203" spans="1:21">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row>
    <row r="205" spans="1:21">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row>
    <row r="206" spans="1:21">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row>
    <row r="207" spans="1:21">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row>
    <row r="208" spans="1:21">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row>
    <row r="209" spans="1:21">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row>
    <row r="210" spans="1:21">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row>
    <row r="212" spans="1:21">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row>
    <row r="213" spans="1:21">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row>
    <row r="214" spans="1:21">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row>
    <row r="215" spans="1:21">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row>
    <row r="216" spans="1:21">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row>
    <row r="217" spans="1:21">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row>
    <row r="219" spans="1:21">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row>
    <row r="220" spans="1:21">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row>
    <row r="221" spans="1:21">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row>
    <row r="222" spans="1:21">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row>
    <row r="223" spans="1:21">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row>
    <row r="224" spans="1:21">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row>
    <row r="225" spans="1:21">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row>
    <row r="226" spans="1:21">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row>
    <row r="227" spans="1:21">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row>
    <row r="228" spans="1:21">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row>
    <row r="229" spans="1:21">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row>
    <row r="230" spans="1:21">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row>
    <row r="231" spans="1:21">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row>
    <row r="232" spans="1:21">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row>
    <row r="233" spans="1:21">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row>
    <row r="234" spans="1:21">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row>
    <row r="235" spans="1:21">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row>
    <row r="236" spans="1:21">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row>
    <row r="238" spans="1:21">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row>
    <row r="240" spans="1:21">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row>
    <row r="241" spans="1:21">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row>
    <row r="242" spans="1:21">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row>
    <row r="243" spans="1:21">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row>
    <row r="244" spans="1:21">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row>
    <row r="245" spans="1:21">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row>
    <row r="246" spans="1:21">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row>
    <row r="247" spans="1:21">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row>
    <row r="250" spans="1:21">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row>
    <row r="251" spans="1:21">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row>
    <row r="252" spans="1:21">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row>
    <row r="253" spans="1:21">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row>
    <row r="254" spans="1:21">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row>
    <row r="255" spans="1:21">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row>
    <row r="257" spans="1:21">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row>
    <row r="258" spans="1:21">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row>
    <row r="260" spans="1:21">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row>
    <row r="261" spans="1:21">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row>
    <row r="262" spans="1:21">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row>
    <row r="263" spans="1:21">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row>
    <row r="264" spans="1:21">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row>
    <row r="266" spans="1:21">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row>
    <row r="268" spans="1:21">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row>
    <row r="269" spans="1:21">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row>
    <row r="270" spans="1:21">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row>
    <row r="271" spans="1:21">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row>
    <row r="273" spans="1:21">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row>
    <row r="274" spans="1:21">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row>
    <row r="275" spans="1:21">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row>
    <row r="276" spans="1:21">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row>
    <row r="278" spans="1:21">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row>
    <row r="279" spans="1:21">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row>
    <row r="280" spans="1:21">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row>
    <row r="282" spans="1:21">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row>
    <row r="283" spans="1:21">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row>
    <row r="285" spans="1:21">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row>
    <row r="286" spans="1:21">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row>
    <row r="287" spans="1:21">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row>
    <row r="288" spans="1:21">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row>
    <row r="289" spans="1:21">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row>
    <row r="290" spans="1:21">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row>
    <row r="291" spans="1:21">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row>
    <row r="292" spans="1:21">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row>
    <row r="293" spans="1:21">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row>
    <row r="294" spans="1:21">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row>
    <row r="295" spans="1:21">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row>
    <row r="297" spans="1:21">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row>
    <row r="298" spans="1:21">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row>
    <row r="300" spans="1:21">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row>
    <row r="301" spans="1:21">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row>
    <row r="302" spans="1:21">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row>
    <row r="303" spans="1:21">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row>
    <row r="304" spans="1:21">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row>
    <row r="305" spans="1:21">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row>
    <row r="306" spans="1:21">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row>
    <row r="307" spans="1:21">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row>
    <row r="308" spans="1:21">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row>
    <row r="309" spans="1:21">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row>
    <row r="310" spans="1:21">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row>
    <row r="312" spans="1:21">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row>
    <row r="313" spans="1:21">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row>
    <row r="314" spans="1:21">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row>
    <row r="316" spans="1:21">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row>
    <row r="317" spans="1:21">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row>
    <row r="318" spans="1:21">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row>
    <row r="319" spans="1:21">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row>
    <row r="320" spans="1:21">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row>
    <row r="324" spans="1:21">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row>
    <row r="328" spans="1:21">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row>
    <row r="330" spans="1:21">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row>
    <row r="331" spans="1:21">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row>
    <row r="332" spans="1:21">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row>
    <row r="333" spans="1:21">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row>
    <row r="335" spans="1:21">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row>
    <row r="336" spans="1:21">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row>
    <row r="337" spans="1:21">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row>
    <row r="338" spans="1:21">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row>
    <row r="339" spans="1:21">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row>
    <row r="340" spans="1:21">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row>
    <row r="341" spans="1:21">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row>
    <row r="343" spans="1:21">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row>
    <row r="346" spans="1:21">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row>
    <row r="347" spans="1:21">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row>
    <row r="349" spans="1:21">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row>
    <row r="350" spans="1:21">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row>
    <row r="353" spans="1:21">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row>
    <row r="355" spans="1:21">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row>
    <row r="356" spans="1:21">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row>
    <row r="357" spans="1:21">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row>
    <row r="360" spans="1:21">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row>
    <row r="361" spans="1:21">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row>
    <row r="366" spans="1:21">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row>
    <row r="370" spans="1:21">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row>
    <row r="371" spans="1:21">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row>
    <row r="372" spans="1:21">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row>
    <row r="373" spans="1:21">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row>
    <row r="374" spans="1:21">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row>
    <row r="375" spans="1:21">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row>
    <row r="376" spans="1:21">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row>
    <row r="377" spans="1:21">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row>
    <row r="379" spans="1:21">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row>
    <row r="380" spans="1:21">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row>
    <row r="381" spans="1:21">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row>
    <row r="382" spans="1:21">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row>
    <row r="383" spans="1:21">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row>
    <row r="387" spans="1:21">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row>
    <row r="388" spans="1:21">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row>
    <row r="389" spans="1:21">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row>
    <row r="390" spans="1:21">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row>
    <row r="391" spans="1:21">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row>
    <row r="392" spans="1:21">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row>
    <row r="394" spans="1:21">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row>
    <row r="396" spans="1:21">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row>
    <row r="397" spans="1:21">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row>
    <row r="398" spans="1:21">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row>
    <row r="399" spans="1:21">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row>
    <row r="400" spans="1:21">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row>
    <row r="401" spans="1:21">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row>
    <row r="404" spans="1:21">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row>
    <row r="405" spans="1:21">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row>
    <row r="407" spans="1:21">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row>
    <row r="408" spans="1:21">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row>
    <row r="411" spans="1:21">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row>
    <row r="413" spans="1:21">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row>
    <row r="415" spans="1:21">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row>
    <row r="416" spans="1:21">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row>
    <row r="417" spans="1:21">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row>
    <row r="418" spans="1:21">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row>
    <row r="419" spans="1:21">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row>
    <row r="420" spans="1:21">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row>
    <row r="421" spans="1:21">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row>
    <row r="422" spans="1:21">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row>
    <row r="423" spans="1:21">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row>
    <row r="424" spans="1:21">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row>
    <row r="425" spans="1:21">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row>
    <row r="426" spans="1:21">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row>
    <row r="431" spans="1:21">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row>
    <row r="432" spans="1:21">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row>
    <row r="433" spans="1:21">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row>
    <row r="434" spans="1:21">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row>
    <row r="435" spans="1:21">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row>
    <row r="436" spans="1:21">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row>
    <row r="437" spans="1:21">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row>
    <row r="438" spans="1:21">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row>
    <row r="439" spans="1:21">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row>
    <row r="440" spans="1:21">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row>
    <row r="441" spans="1:21">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row>
    <row r="442" spans="1:21">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row>
    <row r="443" spans="1:21">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row>
    <row r="444" spans="1:21">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row>
    <row r="445" spans="1:21">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row>
    <row r="447" spans="1:21">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row>
    <row r="450" spans="1:21">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row>
    <row r="451" spans="1:21">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row>
    <row r="453" spans="1:21">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row>
    <row r="454" spans="1:21">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row>
    <row r="456" spans="1:21">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row>
    <row r="457" spans="1:21">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row>
    <row r="458" spans="1:21">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row>
    <row r="459" spans="1:21">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row>
    <row r="460" spans="1:21">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row>
    <row r="463" spans="1:21">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row>
    <row r="464" spans="1:21">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row>
    <row r="465" spans="1:21">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row>
    <row r="466" spans="1:21">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row>
    <row r="467" spans="1:21">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row>
    <row r="468" spans="1:21">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row>
    <row r="470" spans="1:21">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row>
    <row r="471" spans="1:21">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row>
    <row r="472" spans="1:21">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row>
    <row r="473" spans="1:21">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row>
    <row r="474" spans="1:21">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row>
    <row r="475" spans="1:21">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row>
    <row r="476" spans="1:21">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row>
    <row r="477" spans="1:21">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row>
    <row r="478" spans="1:21">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row>
    <row r="479" spans="1:21">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row>
    <row r="480" spans="1:21">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row>
    <row r="484" spans="1:21">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row>
    <row r="488" spans="1:21">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row>
    <row r="489" spans="1:21">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row>
    <row r="490" spans="1:21">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row>
    <row r="491" spans="1:21">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row>
    <row r="492" spans="1:21">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row>
    <row r="493" spans="1:21">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row>
    <row r="494" spans="1:21">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row>
    <row r="495" spans="1:21">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row>
    <row r="496" spans="1:21">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row>
    <row r="497" spans="1:21">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row>
    <row r="499" spans="1:21">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row>
    <row r="501" spans="1:21">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row>
    <row r="502" spans="1:21">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row>
    <row r="503" spans="1:21">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row>
    <row r="504" spans="1:21">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row>
    <row r="505" spans="1:21">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row>
    <row r="506" spans="1:21">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row>
    <row r="509" spans="1:21">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row>
    <row r="510" spans="1:21">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row>
    <row r="511" spans="1:21">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row>
    <row r="513" spans="1:21">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row>
    <row r="514" spans="1:21">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row>
    <row r="515" spans="1:21">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row>
    <row r="517" spans="1:21">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row>
    <row r="518" spans="1:21">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row>
    <row r="519" spans="1:21">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row>
    <row r="521" spans="1:21">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row>
    <row r="523" spans="1:21">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row>
    <row r="524" spans="1:21">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row>
    <row r="525" spans="1:21">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row>
    <row r="526" spans="1:21">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row>
    <row r="527" spans="1:21">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row>
    <row r="528" spans="1:21">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row>
    <row r="529" spans="1:21">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row>
    <row r="530" spans="1:21">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row>
    <row r="531" spans="1:21">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row>
    <row r="534" spans="1:21">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row>
    <row r="535" spans="1:21">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row>
    <row r="536" spans="1:21">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row>
    <row r="539" spans="1:21">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row>
    <row r="540" spans="1:21">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row>
    <row r="541" spans="1:21">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row>
    <row r="542" spans="1:21">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row>
    <row r="543" spans="1:21">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row>
    <row r="544" spans="1:21">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row>
    <row r="545" spans="1:21">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row>
    <row r="546" spans="1:21">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row>
    <row r="547" spans="1:21">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row>
    <row r="548" spans="1:21">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row>
    <row r="549" spans="1:21">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row>
    <row r="553" spans="1:21">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row>
    <row r="555" spans="1:21">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row>
    <row r="557" spans="1:21">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row>
    <row r="558" spans="1:21">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row>
    <row r="560" spans="1:21">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row>
    <row r="561" spans="1:21">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row>
    <row r="562" spans="1:21">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row>
    <row r="563" spans="1:21">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row>
    <row r="564" spans="1:21">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row>
    <row r="568" spans="1:21">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row>
    <row r="570" spans="1:21">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row>
    <row r="572" spans="1:21">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row>
    <row r="573" spans="1:21">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row>
    <row r="576" spans="1:21">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row>
    <row r="578" spans="1:21">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row>
    <row r="579" spans="1:21">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row>
    <row r="580" spans="1:21">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row>
    <row r="583" spans="1:21">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row>
    <row r="584" spans="1:21">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row>
    <row r="585" spans="1:21">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row>
    <row r="586" spans="1:21">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row>
    <row r="587" spans="1:21">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row>
    <row r="588" spans="1:21">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row>
    <row r="589" spans="1:21">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row>
    <row r="591" spans="1:21">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row>
    <row r="592" spans="1:21">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row>
    <row r="593" spans="1:21">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row>
    <row r="594" spans="1:21">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row>
    <row r="595" spans="1:21">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row>
    <row r="596" spans="1:21">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row>
    <row r="597" spans="1:21">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row>
    <row r="599" spans="1:21">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row>
    <row r="600" spans="1:21">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row>
    <row r="601" spans="1:21">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row>
    <row r="602" spans="1:21">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row>
    <row r="603" spans="1:21">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row>
    <row r="604" spans="1:21">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row>
    <row r="605" spans="1:21">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row>
    <row r="606" spans="1:21">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row>
    <row r="607" spans="1:21">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row>
    <row r="608" spans="1:21">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row>
    <row r="609" spans="1:21">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row>
    <row r="610" spans="1:21">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row>
    <row r="611" spans="1:21">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row>
    <row r="612" spans="1:21">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row>
    <row r="613" spans="1:21">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row>
    <row r="614" spans="1:21">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row>
    <row r="615" spans="1:21">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row>
    <row r="616" spans="1:21">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row>
    <row r="617" spans="1:21">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row>
    <row r="618" spans="1:21">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row>
    <row r="619" spans="1:21">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row>
    <row r="620" spans="1:21">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row>
    <row r="621" spans="1:21">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row>
    <row r="622" spans="1:21">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row>
    <row r="623" spans="1:21">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row>
    <row r="624" spans="1:21">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row>
    <row r="625" spans="1:21">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row>
    <row r="628" spans="1:21">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row>
    <row r="629" spans="1:21">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row>
    <row r="630" spans="1:21">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row>
    <row r="631" spans="1:21">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row>
    <row r="633" spans="1:21">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row>
    <row r="634" spans="1:21">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row>
    <row r="635" spans="1:21">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row>
    <row r="636" spans="1:21">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row>
    <row r="637" spans="1:21">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row>
    <row r="638" spans="1:21">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row>
    <row r="639" spans="1:21">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row>
    <row r="640" spans="1:21">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row>
    <row r="641" spans="1:21">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row>
    <row r="642" spans="1:21">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row>
    <row r="643" spans="1:21">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row>
    <row r="645" spans="1:21">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row>
    <row r="646" spans="1:21">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row>
    <row r="647" spans="1:21">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row>
    <row r="648" spans="1:21">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row>
    <row r="649" spans="1:21">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row>
    <row r="650" spans="1:21">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row>
    <row r="651" spans="1:21">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row>
    <row r="652" spans="1:21">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row>
    <row r="653" spans="1:21">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row>
    <row r="655" spans="1:21">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row>
    <row r="656" spans="1:21">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row>
    <row r="657" spans="1:21">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row>
    <row r="658" spans="1:21">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row>
    <row r="659" spans="1:21">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row>
    <row r="660" spans="1:21">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row>
    <row r="662" spans="1:21">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row>
    <row r="663" spans="1:21">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row>
    <row r="664" spans="1:21">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row>
    <row r="665" spans="1:21">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row>
    <row r="666" spans="1:21">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row>
    <row r="668" spans="1:21">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row>
    <row r="669" spans="1:21">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row>
    <row r="672" spans="1:21">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row>
    <row r="673" spans="1:21">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row>
    <row r="674" spans="1:21">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row>
    <row r="677" spans="1:21">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row>
    <row r="678" spans="1:21">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row>
    <row r="679" spans="1:21">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row>
    <row r="680" spans="1:21">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row>
    <row r="681" spans="1:21">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row>
    <row r="682" spans="1:21">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row>
    <row r="683" spans="1:21">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row>
    <row r="684" spans="1:21">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row>
    <row r="686" spans="1:21">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row>
    <row r="687" spans="1:21">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row>
    <row r="689" spans="1:21">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row>
    <row r="691" spans="1:21">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row>
    <row r="692" spans="1:21">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row>
    <row r="694" spans="1:21">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row>
    <row r="695" spans="1:21">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row>
    <row r="697" spans="1:21">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row>
    <row r="698" spans="1:21">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row>
    <row r="699" spans="1:21">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row>
    <row r="700" spans="1:21">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row>
    <row r="701" spans="1:21">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row>
    <row r="702" spans="1:21">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row>
    <row r="703" spans="1:21">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row>
    <row r="704" spans="1:21">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row>
    <row r="705" spans="1:21">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row>
    <row r="706" spans="1:21">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row>
    <row r="707" spans="1:21">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row>
    <row r="708" spans="1:21">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row>
    <row r="709" spans="1:21">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row>
    <row r="710" spans="1:21">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row>
    <row r="711" spans="1:21">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row>
    <row r="712" spans="1:21">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row>
    <row r="713" spans="1:21">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row>
    <row r="715" spans="1:21">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row>
    <row r="716" spans="1:21">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row>
    <row r="717" spans="1:21">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row>
    <row r="718" spans="1:21">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row>
    <row r="719" spans="1:21">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row>
    <row r="720" spans="1:21">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row>
    <row r="721" spans="1:21">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row>
    <row r="722" spans="1:21">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row>
    <row r="724" spans="1:21">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row>
    <row r="725" spans="1:21">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row>
    <row r="726" spans="1:21">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row>
    <row r="729" spans="1:21">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row>
    <row r="731" spans="1:21">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row>
    <row r="732" spans="1:21">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row>
    <row r="733" spans="1:21">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row>
    <row r="735" spans="1:21">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row>
    <row r="736" spans="1:21">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row>
    <row r="741" spans="1:21">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row>
    <row r="742" spans="1:21">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row>
    <row r="743" spans="1:21">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row>
    <row r="744" spans="1:21">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row>
    <row r="745" spans="1:21">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row>
    <row r="746" spans="1:21">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row>
    <row r="747" spans="1:21">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row>
    <row r="748" spans="1:21">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row>
    <row r="749" spans="1:21">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row>
    <row r="750" spans="1:21">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row>
    <row r="751" spans="1:21">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row>
    <row r="752" spans="1:21">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row>
    <row r="754" spans="1:21">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row>
    <row r="756" spans="1:21">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row>
    <row r="759" spans="1:21">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row>
    <row r="761" spans="1:21">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row>
    <row r="762" spans="1:21">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row>
    <row r="763" spans="1:21">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row>
    <row r="765" spans="1:21">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row>
    <row r="766" spans="1:21">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row>
    <row r="769" spans="1:21">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row>
    <row r="770" spans="1:21">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row>
    <row r="771" spans="1:21">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row>
    <row r="772" spans="1:21">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row>
    <row r="778" spans="1:21">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row>
    <row r="779" spans="1:21">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row>
    <row r="781" spans="1:21">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row>
    <row r="783" spans="1:21">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row>
    <row r="784" spans="1:21">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row>
    <row r="785" spans="1:21">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row>
    <row r="787" spans="1:21">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row>
    <row r="788" spans="1:21">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row>
    <row r="790" spans="1:21">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row>
    <row r="792" spans="1:21">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row>
    <row r="794" spans="1:21">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row>
    <row r="801" spans="1:21">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row>
    <row r="802" spans="1:21">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row>
    <row r="803" spans="1:21">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row>
    <row r="804" spans="1:21">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row>
    <row r="805" spans="1:21">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row>
    <row r="806" spans="1:21">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row>
    <row r="807" spans="1:21">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row>
    <row r="808" spans="1:21">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row>
    <row r="809" spans="1:21">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row>
    <row r="814" spans="1:21">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row>
    <row r="815" spans="1:21">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row>
    <row r="816" spans="1:21">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row>
    <row r="818" spans="1:21">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row>
    <row r="819" spans="1:21">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row>
    <row r="821" spans="1:21">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row>
    <row r="823" spans="1:21">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row>
    <row r="824" spans="1:21">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row>
    <row r="825" spans="1:21">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row>
    <row r="827" spans="1:21">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row>
    <row r="828" spans="1:21">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row>
    <row r="830" spans="1:21">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row>
    <row r="832" spans="1:21">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row>
    <row r="833" spans="1:21">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row>
    <row r="834" spans="1:21">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row>
    <row r="835" spans="1:21">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row>
    <row r="836" spans="1:21">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row>
    <row r="838" spans="1:21">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row>
    <row r="839" spans="1:21">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row>
    <row r="840" spans="1:21">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row>
    <row r="842" spans="1:21">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row>
    <row r="843" spans="1:21">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row>
    <row r="844" spans="1:21">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row>
    <row r="845" spans="1:21">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row>
    <row r="846" spans="1:21">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row>
    <row r="847" spans="1:21">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row>
    <row r="848" spans="1:21">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row>
    <row r="849" spans="1:21">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row>
    <row r="850" spans="1:21">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row>
    <row r="851" spans="1:21">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row>
    <row r="852" spans="1:21">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row>
    <row r="853" spans="1:21">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row>
    <row r="855" spans="1:21">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row>
    <row r="856" spans="1:21">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row>
    <row r="857" spans="1:21">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row>
    <row r="859" spans="1:21">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row>
    <row r="860" spans="1:21">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row>
    <row r="861" spans="1:21">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row>
    <row r="863" spans="1:21">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row>
    <row r="866" spans="1:21">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row>
    <row r="867" spans="1:21">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row>
    <row r="870" spans="1:21">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row>
    <row r="871" spans="1:21">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row>
    <row r="872" spans="1:21">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row>
    <row r="873" spans="1:21">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row>
    <row r="875" spans="1:21">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row>
    <row r="877" spans="1:21">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row>
    <row r="878" spans="1:21">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row>
    <row r="879" spans="1:21">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row>
    <row r="880" spans="1:21">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row>
    <row r="881" spans="1:21">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row>
    <row r="882" spans="1:21">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row>
    <row r="884" spans="1:21">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row>
    <row r="885" spans="1:21">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row>
    <row r="886" spans="1:21">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row>
    <row r="887" spans="1:21">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row>
    <row r="888" spans="1:21">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row>
    <row r="889" spans="1:21">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row>
    <row r="890" spans="1:21">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row>
    <row r="892" spans="1:21">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row>
    <row r="893" spans="1:21">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row>
    <row r="894" spans="1:21">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row>
    <row r="895" spans="1:21">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row>
    <row r="896" spans="1:21">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row>
    <row r="897" spans="1:21">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row>
    <row r="898" spans="1:21">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row>
    <row r="899" spans="1:21">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row>
    <row r="900" spans="1:21">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row>
    <row r="902" spans="1:21">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row>
    <row r="903" spans="1:21">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row>
    <row r="904" spans="1:21">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row>
    <row r="905" spans="1:21">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row>
    <row r="907" spans="1:21">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row>
    <row r="908" spans="1:21">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row>
    <row r="909" spans="1:21">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row>
    <row r="910" spans="1:21">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row>
    <row r="911" spans="1:21">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row>
    <row r="913" spans="1:21">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row>
    <row r="914" spans="1:21">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row>
    <row r="915" spans="1:21">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row>
    <row r="917" spans="1:21">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row>
    <row r="918" spans="1:21">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row>
    <row r="919" spans="1:21">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row>
    <row r="920" spans="1:21">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row>
    <row r="921" spans="1:21">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row>
    <row r="922" spans="1:21">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row>
    <row r="923" spans="1:21">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row>
    <row r="924" spans="1:21">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row>
    <row r="926" spans="1:21">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row>
    <row r="928" spans="1:21">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row>
    <row r="929" spans="1:21">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row>
    <row r="931" spans="1:21">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row>
    <row r="932" spans="1:21">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row>
    <row r="934" spans="1:21">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row>
    <row r="936" spans="1:21">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row>
    <row r="937" spans="1:21">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row>
    <row r="938" spans="1:21">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row>
    <row r="939" spans="1:21">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row>
    <row r="940" spans="1:21">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row>
    <row r="941" spans="1:21">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row>
    <row r="945" spans="1:21">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row>
    <row r="946" spans="1:21">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row>
    <row r="947" spans="1:21">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row>
    <row r="949" spans="1:21">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row>
    <row r="950" spans="1:21">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row>
    <row r="951" spans="1:21">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row>
    <row r="952" spans="1:21">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row>
    <row r="953" spans="1:21">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row>
    <row r="955" spans="1:21">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row>
    <row r="956" spans="1:21">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row>
    <row r="957" spans="1:21">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row>
    <row r="958" spans="1:21">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row>
    <row r="959" spans="1:21">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row>
    <row r="960" spans="1:21">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row>
    <row r="961" spans="1:21">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row>
    <row r="963" spans="1:21">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row>
    <row r="968" spans="1:21">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row>
    <row r="969" spans="1:21">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row>
    <row r="970" spans="1:21">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row>
    <row r="972" spans="1:21">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row>
    <row r="973" spans="1:21">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row>
    <row r="974" spans="1:21">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row>
    <row r="975" spans="1:21">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row>
    <row r="976" spans="1:21">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row>
    <row r="977" spans="1:21">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row>
    <row r="978" spans="1:21">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row>
    <row r="979" spans="1:21">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row>
    <row r="980" spans="1:21">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row>
    <row r="981" spans="1:21">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row>
    <row r="982" spans="1:21">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row>
    <row r="983" spans="1:21">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row>
    <row r="984" spans="1:21">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row>
    <row r="985" spans="1:21">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row>
    <row r="986" spans="1:21">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row>
    <row r="987" spans="1:21">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row>
    <row r="988" spans="1:21">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row>
    <row r="989" spans="1:21">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row>
    <row r="990" spans="1:21">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row>
    <row r="991" spans="1:21">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row>
    <row r="993" spans="1:21">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row>
    <row r="994" spans="1:21">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row>
    <row r="997" spans="1:21">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row>
    <row r="1000" spans="1:21">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row>
    <row r="1001" spans="1:21">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row>
    <row r="1002" spans="1:21">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row>
    <row r="1004" spans="1:21">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row>
    <row r="1007" spans="1:21">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row>
    <row r="1008" spans="1:21">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row>
    <row r="1009" spans="1:21">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row>
    <row r="1010" spans="1:21">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row>
    <row r="1011" spans="1:21">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row>
    <row r="1012" spans="1:21">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row>
    <row r="1013" spans="1:21">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row>
    <row r="1014" spans="1:21">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row>
    <row r="1015" spans="1:21">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row>
    <row r="1016" spans="1:21">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row>
    <row r="1018" spans="1:21">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row>
    <row r="1021" spans="1:21">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row>
    <row r="1022" spans="1:21">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row>
    <row r="1023" spans="1:21">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row>
    <row r="1028" spans="1:21">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row>
    <row r="1029" spans="1:21">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row>
    <row r="1031" spans="1:21">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row>
    <row r="1032" spans="1:21">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row>
    <row r="1034" spans="1:21">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row>
    <row r="1035" spans="1:21">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row>
    <row r="1036" spans="1:21">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row>
    <row r="1038" spans="1:21">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row>
    <row r="1039" spans="1:21">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row>
    <row r="1041" spans="1:21">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row>
    <row r="1042" spans="1:21">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row>
    <row r="1043" spans="1:21">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row>
    <row r="1045" spans="1:21">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row>
    <row r="1046" spans="1:21">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row>
    <row r="1047" spans="1:21">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row>
    <row r="1048" spans="1:21">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row>
    <row r="1050" spans="1:21">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row>
    <row r="1053" spans="1:21">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row>
    <row r="1054" spans="1:21">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row>
    <row r="1055" spans="1:21">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row>
    <row r="1057" spans="1:21">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row>
    <row r="1058" spans="1:21">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row>
    <row r="1060" spans="1:21">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row>
    <row r="1061" spans="1:21">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row>
    <row r="1063" spans="1:21">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row>
    <row r="1064" spans="1:21">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row>
    <row r="1065" spans="1:21">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row>
    <row r="1066" spans="1:21">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row>
    <row r="1067" spans="1:21">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row>
    <row r="1068" spans="1:21">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row>
    <row r="1069" spans="1:21">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row>
    <row r="1071" spans="1:21">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row>
    <row r="1072" spans="1:21">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row>
    <row r="1073" spans="1:21">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row>
    <row r="1074" spans="1:21">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row>
    <row r="1076" spans="1:21">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row>
    <row r="1077" spans="1:21">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row>
    <row r="1078" spans="1:21">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row>
    <row r="1079" spans="1:21">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row>
    <row r="1080" spans="1:21">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row>
    <row r="1081" spans="1:21">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row>
    <row r="1083" spans="1:21">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row>
    <row r="1084" spans="1:21">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row>
    <row r="1086" spans="1:21">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row>
    <row r="1087" spans="1:21">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row>
    <row r="1088" spans="1:21">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row>
    <row r="1089" spans="1:21">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row>
    <row r="1090" spans="1:21">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row>
    <row r="1092" spans="1:21">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row>
    <row r="1093" spans="1:21">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row>
    <row r="1094" spans="1:21">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row>
    <row r="1095" spans="1:21">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row>
    <row r="1096" spans="1:21">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row>
    <row r="1097" spans="1:21">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row>
    <row r="1098" spans="1:21">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row>
    <row r="1099" spans="1:21">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row>
    <row r="1100" spans="1:21">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row>
    <row r="1102" spans="1:21">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row>
    <row r="1103" spans="1:21">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row>
    <row r="1105" spans="1:21">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row>
    <row r="1106" spans="1:21">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row>
    <row r="1107" spans="1:21">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row>
    <row r="1108" spans="1:21">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row>
    <row r="1109" spans="1:21">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row>
    <row r="1110" spans="1:21">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row>
    <row r="1111" spans="1:21">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row>
    <row r="1112" spans="1:21">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row>
    <row r="1113" spans="1:21">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row>
    <row r="1114" spans="1:21">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row>
    <row r="1116" spans="1:21">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row>
    <row r="1117" spans="1:21">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row>
    <row r="1121" spans="1:21">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row>
    <row r="1125" spans="1:21">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row>
    <row r="1126" spans="1:21">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row>
    <row r="1129" spans="1:21">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row>
    <row r="1130" spans="1:21">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row>
    <row r="1132" spans="1:21">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row>
    <row r="1137" spans="1:21">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row>
    <row r="1138" spans="1:21">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row>
    <row r="1146" spans="1:21">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row>
    <row r="1147" spans="1:21">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row>
    <row r="1148" spans="1:21">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row>
    <row r="1149" spans="1:21">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row>
    <row r="1150" spans="1:21">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row>
    <row r="1151" spans="1:21">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row>
    <row r="1152" spans="1:21">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row>
    <row r="1154" spans="1:21">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row>
    <row r="1156" spans="1:21">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row>
    <row r="1158" spans="1:21">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row>
    <row r="1160" spans="1:21">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row>
    <row r="1161" spans="1:21">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row>
    <row r="1162" spans="1:21">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row>
    <row r="1164" spans="1:21">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row>
    <row r="1167" spans="1:21">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row>
    <row r="1168" spans="1:21">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row>
    <row r="1173" spans="1:21">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row>
    <row r="1175" spans="1:21">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row>
    <row r="1176" spans="1:21">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row>
    <row r="1178" spans="1:21">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row>
    <row r="1180" spans="1:21">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row>
    <row r="1181" spans="1:21">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row>
    <row r="1184" spans="1:21">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row>
    <row r="1186" spans="1:21">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row>
    <row r="1187" spans="1:21">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row>
    <row r="1188" spans="1:21">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row>
    <row r="1189" spans="1:21">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row>
    <row r="1190" spans="1:21">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row>
    <row r="1192" spans="1:21">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row>
    <row r="1193" spans="1:21">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row>
    <row r="1195" spans="1:21">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row>
    <row r="1196" spans="1:21">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row>
    <row r="1197" spans="1:21">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row>
    <row r="1198" spans="1:21">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row>
    <row r="1199" spans="1:21">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row>
    <row r="1200" spans="1:21">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row>
    <row r="1201" spans="1:21">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row>
    <row r="1202" spans="1:21">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row>
    <row r="1204" spans="1:21">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row>
    <row r="1205" spans="1:21">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row>
    <row r="1206" spans="1:21">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row>
    <row r="1208" spans="1:21">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row>
    <row r="1209" spans="1:21">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row>
    <row r="1210" spans="1:21">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row>
    <row r="1211" spans="1:21">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row>
    <row r="1213" spans="1:21">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row>
    <row r="1214" spans="1:21">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row>
    <row r="1215" spans="1:21">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row>
    <row r="1216" spans="1:21">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row>
    <row r="1217" spans="1:21">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row>
    <row r="1218" spans="1:21">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row>
    <row r="1219" spans="1:21">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row>
    <row r="1220" spans="1:21">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row>
    <row r="1222" spans="1:21">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row>
    <row r="1224" spans="1:21">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row>
    <row r="1225" spans="1:21">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row>
    <row r="1226" spans="1:21">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row>
    <row r="1227" spans="1:21">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row>
    <row r="1229" spans="1:21">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row>
    <row r="1230" spans="1:21">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row>
    <row r="1232" spans="1:21">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row>
    <row r="1233" spans="1:21">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row>
    <row r="1234" spans="1:21">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row>
    <row r="1235" spans="1:21">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row>
    <row r="1236" spans="1:21">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row>
    <row r="1237" spans="1:21">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row>
    <row r="1238" spans="1:21">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row>
    <row r="1239" spans="1:21">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row>
    <row r="1245" spans="1:21">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row>
    <row r="1248" spans="1:21">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row>
    <row r="1249" spans="1:21">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row>
    <row r="1250" spans="1:21">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row>
    <row r="1251" spans="1:21">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row>
    <row r="1252" spans="1:21">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row>
    <row r="1254" spans="1:21">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row>
    <row r="1256" spans="1:21">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row>
    <row r="1257" spans="1:21">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row>
    <row r="1258" spans="1:21">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row>
    <row r="1259" spans="1:21">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row>
    <row r="1260" spans="1:21">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row>
    <row r="1262" spans="1:21">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row>
    <row r="1263" spans="1:21">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row>
    <row r="1264" spans="1:21">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row>
    <row r="1265" spans="1:21">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row>
    <row r="1266" spans="1:21">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row>
    <row r="1267" spans="1:21">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row>
    <row r="1268" spans="1:21">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row>
    <row r="1269" spans="1:21">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row>
    <row r="1271" spans="1:21">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row>
    <row r="1273" spans="1:21">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row>
    <row r="1274" spans="1:21">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row>
    <row r="1275" spans="1:21">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row>
    <row r="1276" spans="1:21">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row>
    <row r="1277" spans="1:21">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row>
    <row r="1279" spans="1:21">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row>
    <row r="1280" spans="1:21">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row>
    <row r="1282" spans="1:21">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row>
    <row r="1283" spans="1:21">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row>
    <row r="1284" spans="1:21">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row>
    <row r="1285" spans="1:21">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row>
    <row r="1286" spans="1:21">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row>
    <row r="1287" spans="1:21">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row>
    <row r="1288" spans="1:21">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row>
    <row r="1289" spans="1:21">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row>
    <row r="1291" spans="1:21">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row>
    <row r="1292" spans="1:21">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row>
    <row r="1293" spans="1:21">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row>
    <row r="1294" spans="1:21">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row>
    <row r="1295" spans="1:21">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row>
    <row r="1298" spans="1:21">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row>
    <row r="1300" spans="1:21">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row>
    <row r="1301" spans="1:21">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row>
    <row r="1302" spans="1:21">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row>
    <row r="1305" spans="1:21">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row>
    <row r="1306" spans="1:21">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row>
    <row r="1307" spans="1:21">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row>
    <row r="1308" spans="1:21">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row>
    <row r="1310" spans="1:21">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row>
    <row r="1311" spans="1:21">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row>
    <row r="1312" spans="1:21">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row>
    <row r="1313" spans="1:21">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row>
    <row r="1315" spans="1:21">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row>
    <row r="1316" spans="1:21">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row>
    <row r="1319" spans="1:21">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row>
    <row r="1320" spans="1:21">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row>
    <row r="1321" spans="1:21">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row>
    <row r="1322" spans="1:21">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row>
    <row r="1323" spans="1:21">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row>
    <row r="1324" spans="1:21">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row>
    <row r="1325" spans="1:21">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row>
    <row r="1326" spans="1:21">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row>
    <row r="1327" spans="1:21">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row>
    <row r="1328" spans="1:21">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row>
    <row r="1329" spans="1:21">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row>
    <row r="1330" spans="1:21">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row>
    <row r="1331" spans="1:21">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row>
    <row r="1333" spans="1:21">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row>
    <row r="1334" spans="1:21">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row>
    <row r="1335" spans="1:21">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row>
    <row r="1336" spans="1:21">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row>
    <row r="1337" spans="1:21">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row>
    <row r="1339" spans="1:21">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row>
    <row r="1340" spans="1:21">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row>
    <row r="1342" spans="1:21">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row>
    <row r="1343" spans="1:21">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row>
    <row r="1344" spans="1:21">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row>
    <row r="1345" spans="1:21">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row>
    <row r="1346" spans="1:21">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row>
    <row r="1347" spans="1:21">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row>
    <row r="1348" spans="1:21">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row>
    <row r="1350" spans="1:21">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row>
    <row r="1353" spans="1:21">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row>
    <row r="1354" spans="1:21">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row>
    <row r="1355" spans="1:21">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row>
    <row r="1357" spans="1:21">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row>
    <row r="1358" spans="1:21">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row>
    <row r="1359" spans="1:21">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row>
    <row r="1360" spans="1:21">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row>
    <row r="1364" spans="1:21">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row>
    <row r="1365" spans="1:21">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row>
    <row r="1366" spans="1:21">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row>
    <row r="1367" spans="1:21">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row>
    <row r="1368" spans="1:21">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row>
    <row r="1369" spans="1:21">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row>
    <row r="1370" spans="1:21">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row>
    <row r="1371" spans="1:21">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row>
    <row r="1372" spans="1:21">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row>
    <row r="1373" spans="1:21">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row>
    <row r="1374" spans="1:21">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row>
    <row r="1376" spans="1:21">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row>
    <row r="1377" spans="1:21">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row>
    <row r="1378" spans="1:21">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row>
    <row r="1380" spans="1:21">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row>
    <row r="1381" spans="1:21">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row>
    <row r="1382" spans="1:21">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row>
    <row r="1383" spans="1:21">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row>
    <row r="1384" spans="1:21">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row>
    <row r="1385" spans="1:21">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row>
    <row r="1387" spans="1:21">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row>
    <row r="1389" spans="1:21">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row>
    <row r="1391" spans="1:21">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row>
    <row r="1392" spans="1:21">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row>
    <row r="1393" spans="1:21">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row>
    <row r="1394" spans="1:21">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row>
    <row r="1395" spans="1:21">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row>
    <row r="1396" spans="1:21">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row>
    <row r="1397" spans="1:21">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row>
    <row r="1399" spans="1:21">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row>
    <row r="1400" spans="1:21">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row>
    <row r="1401" spans="1:21">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row>
    <row r="1402" spans="1:21">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row>
    <row r="1403" spans="1:21">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row>
    <row r="1404" spans="1:21">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row>
    <row r="1405" spans="1:21">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row>
    <row r="1407" spans="1:21">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row>
    <row r="1408" spans="1:21">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row>
    <row r="1409" spans="1:21">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row>
    <row r="1411" spans="1:21">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row>
    <row r="1412" spans="1:21">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row>
    <row r="1413" spans="1:21">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row>
    <row r="1415" spans="1:21">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row>
    <row r="1416" spans="1:21">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row>
    <row r="1417" spans="1:21">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row>
    <row r="1418" spans="1:21">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row>
    <row r="1419" spans="1:21">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row>
    <row r="1420" spans="1:21">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row>
    <row r="1423" spans="1:21">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row>
    <row r="1424" spans="1:21">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row>
    <row r="1425" spans="1:21">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row>
    <row r="1426" spans="1:21">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row>
    <row r="1427" spans="1:21">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row>
    <row r="1428" spans="1:21">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row>
    <row r="1429" spans="1:21">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row>
    <row r="1431" spans="1:21">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row>
    <row r="1433" spans="1:21">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row>
    <row r="1435" spans="1:21">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row>
    <row r="1436" spans="1:21">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row>
    <row r="1438" spans="1:21">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row>
    <row r="1439" spans="1:21">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row>
    <row r="1440" spans="1:21">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row>
    <row r="1441" spans="1:21">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row>
    <row r="1442" spans="1:21">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row>
    <row r="1444" spans="1:21">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row>
    <row r="1445" spans="1:21">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row>
    <row r="1447" spans="1:21">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row>
    <row r="1448" spans="1:21">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row>
    <row r="1449" spans="1:21">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row>
    <row r="1450" spans="1:21">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row>
    <row r="1451" spans="1:21">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row>
    <row r="1452" spans="1:21">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row>
    <row r="1453" spans="1:21">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row>
    <row r="1455" spans="1:21">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row>
    <row r="1458" spans="1:21">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row>
    <row r="1459" spans="1:21">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row>
    <row r="1460" spans="1:21">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row>
    <row r="1461" spans="1:21">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row>
    <row r="1463" spans="1:21">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row>
    <row r="1464" spans="1:21">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row>
    <row r="1466" spans="1:21">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row>
    <row r="1467" spans="1:21">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row>
    <row r="1468" spans="1:21">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row>
    <row r="1469" spans="1:21">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row>
    <row r="1470" spans="1:21">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row>
    <row r="1471" spans="1:21">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row>
    <row r="1472" spans="1:21">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row>
    <row r="1473" spans="1:21">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row>
    <row r="1474" spans="1:21">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row>
    <row r="1476" spans="1:21">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row>
    <row r="1478" spans="1:21">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row>
    <row r="1480" spans="1:21">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row>
    <row r="1481" spans="1:21">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row>
    <row r="1482" spans="1:21">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row>
    <row r="1483" spans="1:21">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row>
    <row r="1484" spans="1:21">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row>
    <row r="1485" spans="1:21">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row>
    <row r="1486" spans="1:21">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row>
    <row r="1487" spans="1:21">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row>
    <row r="1488" spans="1:21">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row>
    <row r="1489" spans="1:21">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row>
    <row r="1490" spans="1:21">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row>
    <row r="1491" spans="1:21">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row>
    <row r="1494" spans="1:21">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row>
    <row r="1496" spans="1:21">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row>
    <row r="1497" spans="1:21">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row>
    <row r="1498" spans="1:21">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row>
    <row r="1499" spans="1:21">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row>
    <row r="1500" spans="1:21">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row>
    <row r="1502" spans="1:21">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row>
    <row r="1503" spans="1:21">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row>
    <row r="1505" spans="1:21">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row>
    <row r="1506" spans="1:21">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row>
    <row r="1508" spans="1:21">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row>
    <row r="1509" spans="1:21">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row>
    <row r="1510" spans="1:21">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row>
    <row r="1511" spans="1:21">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row>
    <row r="1513" spans="1:21">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row>
    <row r="1514" spans="1:21">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row>
    <row r="1515" spans="1:21">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row>
    <row r="1516" spans="1:21">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row>
    <row r="1517" spans="1:21">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row>
    <row r="1518" spans="1:21">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row>
    <row r="1519" spans="1:21">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row>
    <row r="1520" spans="1:21">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row>
    <row r="1521" spans="1:21">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row>
    <row r="1522" spans="1:21">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row>
    <row r="1523" spans="1:21">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row>
    <row r="1524" spans="1:21">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row>
    <row r="1525" spans="1:21">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row>
    <row r="1526" spans="1:21">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row>
    <row r="1527" spans="1:21">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row>
    <row r="1528" spans="1:21">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row>
    <row r="1529" spans="1:21">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row>
    <row r="1530" spans="1:21">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row>
    <row r="1531" spans="1:21">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row>
    <row r="1532" spans="1:21">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row>
    <row r="1533" spans="1:21">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row>
    <row r="1534" spans="1:21">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row>
    <row r="1535" spans="1:21">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row>
    <row r="1537" spans="1:21">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row>
    <row r="1538" spans="1:21">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row>
    <row r="1539" spans="1:21">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row>
    <row r="1540" spans="1:21">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row>
    <row r="1541" spans="1:21">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row>
    <row r="1542" spans="1:21">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row>
    <row r="1543" spans="1:21">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row>
    <row r="1544" spans="1:21">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row>
    <row r="1545" spans="1:21">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row>
    <row r="1548" spans="1:21">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row>
    <row r="1549" spans="1:21">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row>
    <row r="1550" spans="1:21">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row>
    <row r="1551" spans="1:21">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row>
    <row r="1552" spans="1:21">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row>
    <row r="1553" spans="1:21">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row>
    <row r="1555" spans="1:21">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row>
    <row r="1556" spans="1:21">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row>
    <row r="1560" spans="1:21">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row>
    <row r="1561" spans="1:21">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row>
    <row r="1562" spans="1:21">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row>
    <row r="1564" spans="1:21">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row>
    <row r="1566" spans="1:21">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row>
    <row r="1567" spans="1:21">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row>
    <row r="1568" spans="1:21">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row>
    <row r="1569" spans="1:21">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row>
    <row r="1570" spans="1:21">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row>
    <row r="1571" spans="1:21">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row>
    <row r="1572" spans="1:21">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row>
    <row r="1575" spans="1:21">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row>
    <row r="1576" spans="1:21">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row>
    <row r="1577" spans="1:21">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row>
    <row r="1578" spans="1:21">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row>
    <row r="1579" spans="1:21">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row>
    <row r="1580" spans="1:21">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row>
    <row r="1581" spans="1:21">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row>
    <row r="1582" spans="1:21">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row>
    <row r="1583" spans="1:21">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row>
    <row r="1584" spans="1:21">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row>
    <row r="1588" spans="1:21">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row>
    <row r="1590" spans="1:21">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row>
    <row r="1591" spans="1:21">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row>
    <row r="1592" spans="1:21">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row>
    <row r="1593" spans="1:21">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row>
    <row r="1594" spans="1:21">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row>
    <row r="1595" spans="1:21">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row>
    <row r="1596" spans="1:21">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row>
    <row r="1597" spans="1:21">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row>
    <row r="1598" spans="1:21">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row>
    <row r="1599" spans="1:21">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row>
    <row r="1600" spans="1:21">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row>
    <row r="1601" spans="1:21">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row>
    <row r="1602" spans="1:21">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row>
    <row r="1603" spans="1:21">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row>
    <row r="1604" spans="1:21">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row>
    <row r="1605" spans="1:21">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row>
    <row r="1606" spans="1:21">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row>
    <row r="1607" spans="1:21">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row>
    <row r="1608" spans="1:21">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row>
    <row r="1609" spans="1:21">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row>
    <row r="1610" spans="1:21">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row>
    <row r="1611" spans="1:21">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row>
    <row r="1612" spans="1:21">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row>
    <row r="1613" spans="1:21">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row>
    <row r="1614" spans="1:21">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row>
    <row r="1616" spans="1:21">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row>
    <row r="1617" spans="1:21">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row>
    <row r="1618" spans="1:21">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row>
    <row r="1620" spans="1:21">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row>
    <row r="1621" spans="1:21">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row>
    <row r="1625" spans="1:21">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row>
    <row r="1627" spans="1:21">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row>
    <row r="1629" spans="1:21">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row>
    <row r="1630" spans="1:21">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row>
    <row r="1631" spans="1:21">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row>
    <row r="1632" spans="1:21">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row>
    <row r="1633" spans="1:21">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row>
    <row r="1634" spans="1:21">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row>
    <row r="1635" spans="1:21">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row>
    <row r="1636" spans="1:21">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row>
    <row r="1637" spans="1:21">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row>
    <row r="1638" spans="1:21">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row>
    <row r="1640" spans="1:21">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row>
    <row r="1645" spans="1:21">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row>
    <row r="1646" spans="1:21">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row>
    <row r="1647" spans="1:21">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row>
    <row r="1648" spans="1:21">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row>
    <row r="1649" spans="1:21">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row>
    <row r="1650" spans="1:21">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row>
    <row r="1651" spans="1:21">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row>
    <row r="1652" spans="1:21">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row>
    <row r="1656" spans="1:21">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row>
    <row r="1657" spans="1:21">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row>
    <row r="1658" spans="1:21">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row>
    <row r="1659" spans="1:21">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row>
    <row r="1660" spans="1:21">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row>
    <row r="1661" spans="1:21">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row>
    <row r="1662" spans="1:21">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row>
    <row r="1663" spans="1:21">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row>
    <row r="1664" spans="1:21">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row>
    <row r="1666" spans="1:21">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row>
    <row r="1667" spans="1:21">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row>
    <row r="1668" spans="1:21">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row>
    <row r="1669" spans="1:21">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row>
    <row r="1670" spans="1:21">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row>
    <row r="1671" spans="1:21">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row>
    <row r="1672" spans="1:21">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row>
    <row r="1674" spans="1:21">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row>
    <row r="1675" spans="1:21">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row>
    <row r="1677" spans="1:21">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row>
    <row r="1678" spans="1:21">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row>
    <row r="1681" spans="1:21">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row>
    <row r="1682" spans="1:21">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row>
    <row r="1683" spans="1:21">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row>
    <row r="1684" spans="1:21">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row>
    <row r="1685" spans="1:21">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row>
    <row r="1686" spans="1:21">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row>
    <row r="1687" spans="1:21">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row>
    <row r="1688" spans="1:21">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row>
    <row r="1689" spans="1:21">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row>
    <row r="1690" spans="1:21">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row>
    <row r="1691" spans="1:21">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row>
    <row r="1695" spans="1:21">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row>
    <row r="1696" spans="1:21">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row>
    <row r="1697" spans="1:21">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row>
    <row r="1700" spans="1:21">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row>
    <row r="1701" spans="1:21">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row>
    <row r="1702" spans="1:21">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row>
    <row r="1704" spans="1:21">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row>
    <row r="1705" spans="1:21">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row>
    <row r="1706" spans="1:21">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row>
    <row r="1707" spans="1:21">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row>
    <row r="1708" spans="1:21">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row>
    <row r="1709" spans="1:21">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row>
    <row r="1710" spans="1:21">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row>
    <row r="1713" spans="1:21">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row>
    <row r="1714" spans="1:21">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row>
    <row r="1715" spans="1:21">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row>
    <row r="1717" spans="1:21">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row>
    <row r="1718" spans="1:21">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row>
    <row r="1719" spans="1:21">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row>
    <row r="1721" spans="1:21">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row>
    <row r="1722" spans="1:21">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row>
    <row r="1723" spans="1:21">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row>
    <row r="1724" spans="1:21">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row>
    <row r="1725" spans="1:21">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row>
    <row r="1726" spans="1:21">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row>
    <row r="1727" spans="1:21">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row>
    <row r="1728" spans="1:21">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row>
    <row r="1729" spans="1:21">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row>
    <row r="1730" spans="1:21">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row>
    <row r="1733" spans="1:21">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row>
    <row r="1734" spans="1:21">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row>
    <row r="1736" spans="1:21">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row>
    <row r="1737" spans="1:21">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row>
    <row r="1739" spans="1:21">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row>
    <row r="1740" spans="1:21">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row>
    <row r="1741" spans="1:21">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row>
    <row r="1744" spans="1:21">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row>
    <row r="1745" spans="1:21">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row>
    <row r="1746" spans="1:21">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row>
    <row r="1747" spans="1:21">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row>
    <row r="1748" spans="1:21">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row>
    <row r="1749" spans="1:21">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row>
    <row r="1750" spans="1:21">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row>
    <row r="1751" spans="1:21">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row>
    <row r="1752" spans="1:21">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row>
    <row r="1753" spans="1:21">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row>
    <row r="1754" spans="1:21">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row>
    <row r="1755" spans="1:21">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row>
    <row r="1757" spans="1:21">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row>
    <row r="1759" spans="1:21">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row>
    <row r="1760" spans="1:21">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row>
    <row r="1761" spans="1:21">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row>
    <row r="1763" spans="1:21">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row>
    <row r="1764" spans="1:21">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row>
    <row r="1765" spans="1:21">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row>
    <row r="1766" spans="1:21">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row>
    <row r="1768" spans="1:21">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row>
    <row r="1770" spans="1:21">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row>
    <row r="1771" spans="1:21">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row>
    <row r="1772" spans="1:21">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row>
    <row r="1773" spans="1:21">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row>
    <row r="1774" spans="1:21">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row>
    <row r="1775" spans="1:21">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row>
    <row r="1776" spans="1:21">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row>
    <row r="1780" spans="1:21">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row>
    <row r="1782" spans="1:21">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row>
    <row r="1783" spans="1:21">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row>
    <row r="1784" spans="1:21">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row>
    <row r="1785" spans="1:21">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row>
    <row r="1787" spans="1:21">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row>
    <row r="1789" spans="1:21">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row>
    <row r="1790" spans="1:21">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row>
    <row r="1791" spans="1:21">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row>
    <row r="1792" spans="1:21">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row>
    <row r="1794" spans="1:21">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row>
    <row r="1795" spans="1:21">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row>
    <row r="1797" spans="1:21">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row>
    <row r="1798" spans="1:21">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row>
    <row r="1799" spans="1:21">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row>
    <row r="1802" spans="1:21">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row>
    <row r="1803" spans="1:21">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row>
    <row r="1805" spans="1:21">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row>
    <row r="1806" spans="1:21">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row>
    <row r="1807" spans="1:21">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row>
    <row r="1808" spans="1:21">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row>
    <row r="1809" spans="1:21">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row>
    <row r="1810" spans="1:21">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row>
    <row r="1811" spans="1:21">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row>
    <row r="1812" spans="1:21">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row>
    <row r="1813" spans="1:21">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row>
    <row r="1814" spans="1:21">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row>
    <row r="1815" spans="1:21">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row>
    <row r="1816" spans="1:21">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row>
    <row r="1817" spans="1:21">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row>
    <row r="1819" spans="1:21">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row>
    <row r="1821" spans="1:21">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row>
    <row r="1822" spans="1:21">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row>
    <row r="1823" spans="1:21">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row>
    <row r="1826" spans="1:21">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row>
    <row r="1827" spans="1:21">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row>
    <row r="1828" spans="1:21">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row>
    <row r="1829" spans="1:21">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row>
    <row r="1830" spans="1:21">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row>
    <row r="1832" spans="1:21">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row>
    <row r="1833" spans="1:21">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row>
    <row r="1834" spans="1:21">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row>
    <row r="1835" spans="1:21">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row>
    <row r="1836" spans="1:21">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row>
    <row r="1837" spans="1:21">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row>
    <row r="1838" spans="1:21">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row>
    <row r="1839" spans="1:21">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row>
    <row r="1842" spans="1:21">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row>
    <row r="1845" spans="1:21">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row>
    <row r="1849" spans="1:21">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row>
    <row r="1850" spans="1:21">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row>
    <row r="1851" spans="1:21">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row>
    <row r="1852" spans="1:21">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row>
    <row r="1853" spans="1:21">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row>
    <row r="1854" spans="1:21">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row>
    <row r="1855" spans="1:21">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row>
    <row r="1856" spans="1:21">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row>
    <row r="1859" spans="1:21">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row>
    <row r="1860" spans="1:21">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row>
    <row r="1861" spans="1:21">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row>
    <row r="1862" spans="1:21">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row>
    <row r="1863" spans="1:21">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row>
    <row r="1864" spans="1:21">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row>
    <row r="1865" spans="1:21">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row>
    <row r="1866" spans="1:21">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row>
    <row r="1867" spans="1:21">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row>
    <row r="1868" spans="1:21">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row>
    <row r="1869" spans="1:21">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row>
    <row r="1870" spans="1:21">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row>
    <row r="1871" spans="1:21">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row>
    <row r="1872" spans="1:21">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row>
    <row r="1874" spans="1:21">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row>
    <row r="1875" spans="1:21">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row>
    <row r="1876" spans="1:21">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row>
    <row r="1877" spans="1:21">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row>
    <row r="1878" spans="1:21">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row>
    <row r="1879" spans="1:21">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row>
    <row r="1880" spans="1:21">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row>
    <row r="1881" spans="1:21">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row>
    <row r="1882" spans="1:21">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row>
    <row r="1883" spans="1:21">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row>
    <row r="1886" spans="1:21">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row>
    <row r="1887" spans="1:21">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row>
    <row r="1889" spans="1:21">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row>
    <row r="1890" spans="1:21">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row>
    <row r="1891" spans="1:21">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row>
    <row r="1892" spans="1:21">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row>
    <row r="1895" spans="1:21">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row>
    <row r="1896" spans="1:21">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row>
    <row r="1897" spans="1:21">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row>
    <row r="1898" spans="1:21">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row>
    <row r="1899" spans="1:21">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row>
    <row r="1900" spans="1:21">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row>
    <row r="1901" spans="1:21">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row>
    <row r="1902" spans="1:21">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row>
    <row r="1903" spans="1:21">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row>
    <row r="1904" spans="1:21">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row>
    <row r="1905" spans="1:21">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row>
    <row r="1906" spans="1:21">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row>
    <row r="1907" spans="1:21">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row>
    <row r="1908" spans="1:21">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row>
    <row r="1909" spans="1:21">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row>
    <row r="1910" spans="1:21">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row>
    <row r="1911" spans="1:21">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row>
    <row r="1913" spans="1:21">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row>
    <row r="1914" spans="1:21">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row>
    <row r="1915" spans="1:21">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row>
    <row r="1916" spans="1:21">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row>
    <row r="1918" spans="1:21">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row>
    <row r="1919" spans="1:21">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row>
    <row r="1920" spans="1:21">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row>
    <row r="1922" spans="1:21">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row>
    <row r="1923" spans="1:21">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row>
    <row r="1924" spans="1:21">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row>
    <row r="1925" spans="1:21">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row>
    <row r="1926" spans="1:21">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row>
    <row r="1927" spans="1:21">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row>
    <row r="1929" spans="1:21">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row>
    <row r="1930" spans="1:21">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row>
    <row r="1931" spans="1:21">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row>
    <row r="1932" spans="1:21">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row>
    <row r="1933" spans="1:21">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row>
    <row r="1934" spans="1:21">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row>
    <row r="1935" spans="1:21">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row>
    <row r="1936" spans="1:21">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row>
    <row r="1937" spans="1:21">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row>
    <row r="1939" spans="1:21">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row>
    <row r="1940" spans="1:21">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row>
    <row r="1941" spans="1:21">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row>
    <row r="1942" spans="1:21">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row>
    <row r="1943" spans="1:21">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row>
    <row r="1944" spans="1:21">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row>
    <row r="1945" spans="1:21">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row>
    <row r="1946" spans="1:21">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row>
    <row r="1948" spans="1:21">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row>
    <row r="1950" spans="1:21">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row>
    <row r="1951" spans="1:21">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row>
    <row r="1953" spans="1:21">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row>
    <row r="1954" spans="1:21">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row>
    <row r="1957" spans="1:21">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row>
    <row r="1958" spans="1:21">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row>
    <row r="1959" spans="1:21">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row>
    <row r="1960" spans="1:21">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row>
    <row r="1961" spans="1:21">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row>
    <row r="1962" spans="1:21">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row>
    <row r="1963" spans="1:21">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row>
    <row r="1964" spans="1:21">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row>
    <row r="1966" spans="1:21">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row>
    <row r="1967" spans="1:21">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row>
    <row r="1968" spans="1:21">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row>
    <row r="1969" spans="1:21">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row>
    <row r="1970" spans="1:21">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row>
    <row r="1972" spans="1:21">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row>
    <row r="1973" spans="1:21">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row>
    <row r="1974" spans="1:21">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row>
    <row r="1975" spans="1:21">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row>
    <row r="1976" spans="1:21">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row>
    <row r="1977" spans="1:21">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row>
    <row r="1978" spans="1:21">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row>
    <row r="1979" spans="1:21">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row>
    <row r="1980" spans="1:21">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row>
    <row r="1981" spans="1:21">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row>
    <row r="1982" spans="1:21">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row>
    <row r="1983" spans="1:21">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row>
    <row r="1984" spans="1:21">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row>
    <row r="1986" spans="1:21">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row>
    <row r="1987" spans="1:21">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row>
    <row r="1989" spans="1:21">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row>
    <row r="1990" spans="1:21">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row>
    <row r="1991" spans="1:21">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row>
    <row r="1994" spans="1:21">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row>
    <row r="1995" spans="1:21">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row>
    <row r="1996" spans="1:21">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row>
    <row r="1998" spans="1:21">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row>
    <row r="1999" spans="1:21">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row>
    <row r="2000" spans="1:21">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row>
    <row r="2001" spans="1:21">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row>
    <row r="2002" spans="1:21">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row>
    <row r="2003" spans="1:21">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row>
    <row r="2004" spans="1:21">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row>
    <row r="2005" spans="1:21">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row>
    <row r="2006" spans="1:21">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row>
    <row r="2007" spans="1:21">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row>
    <row r="2008" spans="1:21">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row>
    <row r="2009" spans="1:21">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row>
    <row r="2010" spans="1:21">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row>
    <row r="2011" spans="1:21">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row>
    <row r="2012" spans="1:21">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row>
    <row r="2013" spans="1:21">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row>
    <row r="2015" spans="1:21">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row>
    <row r="2016" spans="1:21">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row>
    <row r="2020" spans="1:21">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row>
    <row r="2023" spans="1:21">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row>
    <row r="2024" spans="1:21">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row>
    <row r="2025" spans="1:21">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row>
    <row r="2027" spans="1:21">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row>
    <row r="2029" spans="1:21">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row>
    <row r="2030" spans="1:21">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row>
    <row r="2035" spans="1:21">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row>
    <row r="2036" spans="1:21">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row>
    <row r="2040" spans="1:21">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row>
    <row r="2041" spans="1:21">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row>
    <row r="2042" spans="1:21">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row>
    <row r="2043" spans="1:21">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row>
    <row r="2044" spans="1:21">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row>
    <row r="2045" spans="1:21">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row>
    <row r="2046" spans="1:21">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row>
    <row r="2047" spans="1:21">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row>
    <row r="2048" spans="1:21">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row>
    <row r="2049" spans="1:21">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row>
    <row r="2050" spans="1:21">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row>
    <row r="2052" spans="1:21">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row>
    <row r="2053" spans="1:21">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row>
    <row r="2054" spans="1:21">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row>
    <row r="2055" spans="1:21">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row>
    <row r="2056" spans="1:21">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row>
    <row r="2058" spans="1:21">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row>
    <row r="2059" spans="1:21">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row>
    <row r="2060" spans="1:21">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row>
    <row r="2061" spans="1:21">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row>
    <row r="2063" spans="1:21">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row>
    <row r="2064" spans="1:21">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row>
    <row r="2065" spans="1:21">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row>
    <row r="2066" spans="1:21">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row>
    <row r="2067" spans="1:21">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row>
    <row r="2068" spans="1:21">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row>
    <row r="2069" spans="1:21">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row>
    <row r="2070" spans="1:21">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row>
    <row r="2071" spans="1:21">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row>
    <row r="2072" spans="1:21">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row>
    <row r="2073" spans="1:21">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row>
    <row r="2074" spans="1:21">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row>
    <row r="2075" spans="1:21">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row>
    <row r="2076" spans="1:21">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row>
    <row r="2077" spans="1:21">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row>
    <row r="2078" spans="1:21">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row>
    <row r="2079" spans="1:21">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row>
    <row r="2080" spans="1:21">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row>
    <row r="2081" spans="1:21">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row>
    <row r="2083" spans="1:21">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row>
    <row r="2084" spans="1:21">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row>
    <row r="2086" spans="1:21">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row>
    <row r="2087" spans="1:21">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row>
    <row r="2089" spans="1:21">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row>
    <row r="2091" spans="1:21">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row>
    <row r="2092" spans="1:21">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row>
    <row r="2093" spans="1:21">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row>
    <row r="2094" spans="1:21">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row>
    <row r="2095" spans="1:21">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row>
    <row r="2096" spans="1:21">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row>
    <row r="2097" spans="1:21">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row>
    <row r="2099" spans="1:21">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row>
    <row r="2100" spans="1:21">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row>
    <row r="2101" spans="1:21">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row>
    <row r="2102" spans="1:21">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row>
    <row r="2103" spans="1:21">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row>
    <row r="2104" spans="1:21">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row>
    <row r="2105" spans="1:21">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row>
    <row r="2106" spans="1:21">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row>
    <row r="2108" spans="1:21">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row>
    <row r="2109" spans="1:21">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row>
    <row r="2111" spans="1:21">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row>
    <row r="2112" spans="1:21">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row>
    <row r="2113" spans="1:21">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row>
    <row r="2114" spans="1:21">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row>
    <row r="2115" spans="1:21">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row>
    <row r="2116" spans="1:21">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row>
    <row r="2117" spans="1:21">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row>
    <row r="2118" spans="1:21">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row>
    <row r="2119" spans="1:21">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row>
    <row r="2122" spans="1:21">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row>
    <row r="2123" spans="1:21">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row>
    <row r="2124" spans="1:21">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row>
    <row r="2125" spans="1:21">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row>
    <row r="2127" spans="1:21">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row>
    <row r="2129" spans="1:21">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row>
    <row r="2130" spans="1:21">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row>
    <row r="2131" spans="1:21">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row>
    <row r="2134" spans="1:21">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row>
    <row r="2137" spans="1:21">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row>
    <row r="2138" spans="1:21">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row>
    <row r="2139" spans="1:21">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row>
    <row r="2140" spans="1:21">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row>
    <row r="2142" spans="1:21">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row>
    <row r="2144" spans="1:21">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row>
    <row r="2147" spans="1:21">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row>
    <row r="2148" spans="1:21">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row>
    <row r="2149" spans="1:21">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row>
    <row r="2150" spans="1:21">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row>
    <row r="2151" spans="1:21">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row>
    <row r="2152" spans="1:21">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row>
    <row r="2153" spans="1:21">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row>
    <row r="2155" spans="1:21">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row>
    <row r="2157" spans="1:21">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row>
    <row r="2159" spans="1:21">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row>
    <row r="2160" spans="1:21">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row>
    <row r="2161" spans="1:21">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row>
    <row r="2162" spans="1:21">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row>
    <row r="2163" spans="1:21">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row>
    <row r="2164" spans="1:21">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row>
    <row r="2165" spans="1:21">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row>
    <row r="2166" spans="1:21">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row>
    <row r="2167" spans="1:21">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row>
    <row r="2169" spans="1:21">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row>
    <row r="2170" spans="1:21">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row>
    <row r="2171" spans="1:21">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row>
    <row r="2172" spans="1:21">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row>
    <row r="2173" spans="1:21">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row>
    <row r="2174" spans="1:21">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row>
    <row r="2175" spans="1:21">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row>
    <row r="2176" spans="1:21">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row>
    <row r="2177" spans="1:21">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row>
    <row r="2179" spans="1:21">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row>
    <row r="2180" spans="1:21">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row>
    <row r="2181" spans="1:21">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row>
    <row r="2182" spans="1:21">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row>
    <row r="2183" spans="1:21">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row>
    <row r="2185" spans="1:21">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row>
    <row r="2187" spans="1:21">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row>
    <row r="2188" spans="1:21">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row>
    <row r="2192" spans="1:21">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row>
    <row r="2196" spans="1:21">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row>
    <row r="2197" spans="1:21">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row>
    <row r="2198" spans="1:21">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row>
    <row r="2199" spans="1:21">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row>
    <row r="2200" spans="1:21">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row>
    <row r="2203" spans="1:21">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row>
    <row r="2204" spans="1:21">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row>
    <row r="2208" spans="1:21">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row>
    <row r="2209" spans="1:21">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row>
    <row r="2210" spans="1:21">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row>
    <row r="2212" spans="1:21">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row>
    <row r="2213" spans="1:21">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row>
    <row r="2216" spans="1:21">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row>
    <row r="2217" spans="1:21">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row>
    <row r="2218" spans="1:21">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row>
    <row r="2219" spans="1:21">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row>
    <row r="2220" spans="1:21">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row>
    <row r="2221" spans="1:21">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row>
    <row r="2223" spans="1:21">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row>
    <row r="2224" spans="1:21">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row>
    <row r="2225" spans="1:21">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row>
    <row r="2226" spans="1:21">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row>
    <row r="2227" spans="1:21">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row>
    <row r="2228" spans="1:21">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row>
    <row r="2229" spans="1:21">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row>
    <row r="2230" spans="1:21">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row>
    <row r="2231" spans="1:21">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row>
    <row r="2232" spans="1:21">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row>
    <row r="2233" spans="1:21">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row>
    <row r="2234" spans="1:21">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row>
    <row r="2235" spans="1:21">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row>
    <row r="2236" spans="1:21">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row>
    <row r="2237" spans="1:21">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row>
    <row r="2238" spans="1:21">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row>
    <row r="2239" spans="1:21">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row>
    <row r="2240" spans="1:21">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row>
    <row r="2241" spans="1:21">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row>
    <row r="2243" spans="1:21">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row>
    <row r="2244" spans="1:21">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row>
    <row r="2246" spans="1:21">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row>
    <row r="2247" spans="1:21">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row>
    <row r="2249" spans="1:21">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row>
    <row r="2251" spans="1:21">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row>
    <row r="2253" spans="1:21">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row>
    <row r="2256" spans="1:21">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row>
    <row r="2257" spans="1:21">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row>
    <row r="2258" spans="1:21">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row>
    <row r="2260" spans="1:21">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row>
    <row r="2261" spans="1:21">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row>
    <row r="2263" spans="1:21">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row>
    <row r="2264" spans="1:21">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row>
    <row r="2265" spans="1:21">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row>
    <row r="2266" spans="1:21">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row>
    <row r="2269" spans="1:21">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row>
    <row r="2270" spans="1:21">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row>
    <row r="2271" spans="1:21">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row>
    <row r="2273" spans="1:21">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row>
    <row r="2274" spans="1:21">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row>
    <row r="2275" spans="1:21">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row>
    <row r="2276" spans="1:21">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row>
    <row r="2277" spans="1:21">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row>
    <row r="2280" spans="1:21">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row>
    <row r="2281" spans="1:21">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row>
    <row r="2282" spans="1:21">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row>
    <row r="2283" spans="1:21">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row>
    <row r="2284" spans="1:21">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row>
    <row r="2285" spans="1:21">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row>
    <row r="2286" spans="1:21">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row>
    <row r="2287" spans="1:21">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row>
    <row r="2288" spans="1:21">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row>
    <row r="2290" spans="1:21">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row>
    <row r="2291" spans="1:21">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row>
    <row r="2293" spans="1:21">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row>
    <row r="2295" spans="1:21">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row>
    <row r="2298" spans="1:21">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row>
    <row r="2300" spans="1:21">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row>
    <row r="2302" spans="1:21">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row>
    <row r="2305" spans="1:21">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row>
    <row r="2307" spans="1:21">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row>
    <row r="2308" spans="1:21">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row>
    <row r="2309" spans="1:21">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row>
    <row r="2310" spans="1:21">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row>
    <row r="2311" spans="1:21">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row>
    <row r="2312" spans="1:21">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row>
    <row r="2313" spans="1:21">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row>
    <row r="2314" spans="1:21">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row>
    <row r="2315" spans="1:21">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row>
    <row r="2316" spans="1:21">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row>
    <row r="2317" spans="1:21">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row>
    <row r="2319" spans="1:21">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row>
    <row r="2321" spans="1:21">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row>
    <row r="2322" spans="1:21">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row>
    <row r="2324" spans="1:21">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row>
    <row r="2325" spans="1:21">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row>
    <row r="2327" spans="1:21">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row>
    <row r="2328" spans="1:21">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row>
    <row r="2329" spans="1:21">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row>
    <row r="2331" spans="1:21">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row>
    <row r="2332" spans="1:21">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row>
    <row r="2333" spans="1:21">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row>
    <row r="2336" spans="1:21">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row>
    <row r="2337" spans="1:21">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row>
    <row r="2338" spans="1:21">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row>
    <row r="2339" spans="1:21">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row>
    <row r="2340" spans="1:21">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row>
    <row r="2346" spans="1:21">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row>
    <row r="2347" spans="1:21">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row>
    <row r="2348" spans="1:21">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row>
    <row r="2349" spans="1:21">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row>
    <row r="2351" spans="1:21">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row>
    <row r="2352" spans="1:21">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row>
    <row r="2354" spans="1:21">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row>
    <row r="2358" spans="1:21">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row>
    <row r="2359" spans="1:21">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row>
    <row r="2360" spans="1:21">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row>
    <row r="2362" spans="1:21">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row>
    <row r="2365" spans="1:21">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row>
    <row r="2369" spans="1:21">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row>
    <row r="2370" spans="1:21">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row>
    <row r="2371" spans="1:21">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row>
    <row r="2372" spans="1:21">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row>
    <row r="2373" spans="1:21">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row>
    <row r="2374" spans="1:21">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row>
    <row r="2375" spans="1:21">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row>
    <row r="2376" spans="1:21">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row>
    <row r="2377" spans="1:21">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row>
    <row r="2378" spans="1:21">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row>
    <row r="2379" spans="1:21">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row>
    <row r="2380" spans="1:21">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row>
    <row r="2382" spans="1:21">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row>
    <row r="2383" spans="1:21">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row>
    <row r="2384" spans="1:21">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row>
    <row r="2385" spans="1:21">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row>
    <row r="2387" spans="1:21">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row>
    <row r="2388" spans="1:21">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row>
    <row r="2389" spans="1:21">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row>
    <row r="2390" spans="1:21">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row>
    <row r="2392" spans="1:21">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row>
    <row r="2393" spans="1:21">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row>
    <row r="2394" spans="1:21">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row>
    <row r="2395" spans="1:21">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row>
    <row r="2397" spans="1:21">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row>
    <row r="2402" spans="1:21">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row>
    <row r="2403" spans="1:21">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row>
    <row r="2404" spans="1:21">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row>
    <row r="2405" spans="1:21">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row>
    <row r="2406" spans="1:21">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row>
    <row r="2407" spans="1:21">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row>
    <row r="2408" spans="1:21">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row>
    <row r="2409" spans="1:21">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row>
    <row r="2411" spans="1:21">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row>
    <row r="2412" spans="1:21">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row>
    <row r="2413" spans="1:21">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row>
    <row r="2414" spans="1:21">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row>
    <row r="2416" spans="1:21">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row>
    <row r="2417" spans="1:21">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row>
    <row r="2418" spans="1:21">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row>
    <row r="2419" spans="1:21">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row>
    <row r="2420" spans="1:21">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row>
    <row r="2421" spans="1:21">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row>
    <row r="2422" spans="1:21">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row>
    <row r="2425" spans="1:21">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row>
    <row r="2426" spans="1:21">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row>
    <row r="2427" spans="1:21">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row>
    <row r="2428" spans="1:21">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row>
    <row r="2429" spans="1:21">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row>
    <row r="2430" spans="1:21">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row>
    <row r="2431" spans="1:21">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row>
    <row r="2432" spans="1:21">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row>
    <row r="2434" spans="1:21">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row>
    <row r="2436" spans="1:21">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row>
    <row r="2440" spans="1:21">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row>
    <row r="2442" spans="1:21">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row>
    <row r="2444" spans="1:21">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row>
    <row r="2445" spans="1:21">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row>
    <row r="2446" spans="1:21">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row>
    <row r="2447" spans="1:21">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row>
    <row r="2450" spans="1:21">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row>
    <row r="2451" spans="1:21">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row>
    <row r="2452" spans="1:21">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row>
    <row r="2454" spans="1:21">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row>
    <row r="2455" spans="1:21">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row>
    <row r="2457" spans="1:21">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row>
    <row r="2458" spans="1:21">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row>
    <row r="2459" spans="1:21">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row>
    <row r="2461" spans="1:21">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row>
    <row r="2464" spans="1:21">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row>
    <row r="2465" spans="1:21">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row>
    <row r="2466" spans="1:21">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row>
    <row r="2467" spans="1:21">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row>
    <row r="2469" spans="1:21">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row>
    <row r="2470" spans="1:21">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row>
    <row r="2471" spans="1:21">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row>
    <row r="2473" spans="1:21">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row>
    <row r="2474" spans="1:21">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row>
    <row r="2475" spans="1:21">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row>
    <row r="2476" spans="1:21">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row>
    <row r="2478" spans="1:21">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row>
    <row r="2479" spans="1:21">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row>
    <row r="2482" spans="1:21">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row>
    <row r="2484" spans="1:21">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row>
    <row r="2485" spans="1:21">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row>
    <row r="2486" spans="1:21">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row>
    <row r="2487" spans="1:21">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row>
    <row r="2488" spans="1:21">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row>
    <row r="2490" spans="1:21">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row>
    <row r="2494" spans="1:21">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row>
    <row r="2495" spans="1:21">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row>
    <row r="2496" spans="1:21">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row>
    <row r="2497" spans="1:21">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row>
    <row r="2498" spans="1:21">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row>
    <row r="2499" spans="1:21">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row>
    <row r="2500" spans="1:21">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row>
    <row r="2501" spans="1:21">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row>
    <row r="2502" spans="1:21">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row>
    <row r="2504" spans="1:21">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row>
    <row r="2505" spans="1:21">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row>
    <row r="2507" spans="1:21">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row>
    <row r="2508" spans="1:21">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row>
    <row r="2509" spans="1:21">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row>
    <row r="2510" spans="1:21">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row>
    <row r="2511" spans="1:21">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row>
    <row r="2512" spans="1:21">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row>
    <row r="2513" spans="1:21">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row>
    <row r="2515" spans="1:21">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row>
    <row r="2516" spans="1:21">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row>
    <row r="2517" spans="1:21">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row>
    <row r="2518" spans="1:21">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row>
    <row r="2519" spans="1:21">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row>
    <row r="2520" spans="1:21">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row>
    <row r="2523" spans="1:21">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row>
    <row r="2524" spans="1:21">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row>
    <row r="2526" spans="1:21">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row>
    <row r="2527" spans="1:21">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row>
    <row r="2529" spans="1:21">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row>
    <row r="2530" spans="1:21">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row>
    <row r="2531" spans="1:21">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row>
    <row r="2532" spans="1:21">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row>
    <row r="2535" spans="1:21">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row>
    <row r="2536" spans="1:21">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row>
    <row r="2537" spans="1:21">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row>
    <row r="2541" spans="1:21">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row>
    <row r="2542" spans="1:21">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row>
    <row r="2543" spans="1:21">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row>
    <row r="2545" spans="1:21">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row>
    <row r="2546" spans="1:21">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row>
    <row r="2548" spans="1:21">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row>
    <row r="2549" spans="1:21">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row>
    <row r="2551" spans="1:21">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row>
    <row r="2552" spans="1:21">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row>
    <row r="2554" spans="1:21">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row>
    <row r="2556" spans="1:21">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row>
    <row r="2557" spans="1:21">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row>
    <row r="2559" spans="1:21">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row>
    <row r="2560" spans="1:21">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row>
    <row r="2561" spans="1:21">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row>
    <row r="2562" spans="1:21">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row>
    <row r="2563" spans="1:21">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row>
    <row r="2565" spans="1:21">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row>
    <row r="2568" spans="1:21">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row>
    <row r="2569" spans="1:21">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row>
    <row r="2570" spans="1:21">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row>
    <row r="2573" spans="1:21">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row>
    <row r="2574" spans="1:21">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row>
    <row r="2575" spans="1:21">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row>
    <row r="2576" spans="1:21">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row>
    <row r="2579" spans="1:21">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row>
    <row r="2581" spans="1:21">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row>
    <row r="2586" spans="1:21">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row>
    <row r="2588" spans="1:21">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row>
    <row r="2589" spans="1:21">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row>
    <row r="2590" spans="1:21">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row>
    <row r="2591" spans="1:21">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row>
    <row r="2592" spans="1:21">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row>
    <row r="2593" spans="1:21">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row>
    <row r="2596" spans="1:21">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row>
    <row r="2599" spans="1:21">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row>
    <row r="2600" spans="1:21">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row>
    <row r="2601" spans="1:21">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row>
    <row r="2602" spans="1:21">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row>
    <row r="2603" spans="1:21">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row>
    <row r="2604" spans="1:21">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row>
    <row r="2605" spans="1:21">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row>
    <row r="2606" spans="1:21">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row>
    <row r="2608" spans="1:21">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row>
    <row r="2609" spans="1:21">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row>
    <row r="2612" spans="1:21">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row>
    <row r="2614" spans="1:21">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row>
    <row r="2615" spans="1:21">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row>
    <row r="2616" spans="1:21">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row>
    <row r="2617" spans="1:21">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row>
    <row r="2620" spans="1:21">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row>
    <row r="2621" spans="1:21">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row>
    <row r="2622" spans="1:21">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row>
    <row r="2625" spans="1:21">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row>
    <row r="2626" spans="1:21">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row>
    <row r="2629" spans="1:21">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row>
    <row r="2630" spans="1:21">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row>
    <row r="2631" spans="1:21">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row>
    <row r="2632" spans="1:21">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row>
    <row r="2633" spans="1:21">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row>
    <row r="2634" spans="1:21">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row>
    <row r="2635" spans="1:21">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row>
    <row r="2636" spans="1:21">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row>
    <row r="2637" spans="1:21">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row>
    <row r="2638" spans="1:21">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row>
    <row r="2639" spans="1:21">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row>
    <row r="2641" spans="1:21">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row>
    <row r="2643" spans="1:21">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row>
    <row r="2644" spans="1:21">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row>
    <row r="2645" spans="1:21">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row>
    <row r="2646" spans="1:21">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row>
    <row r="2647" spans="1:21">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row>
    <row r="2648" spans="1:21">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row>
    <row r="2650" spans="1:21">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row>
    <row r="2651" spans="1:21">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row>
    <row r="2652" spans="1:21">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row>
    <row r="2653" spans="1:21">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row>
    <row r="2654" spans="1:21">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row>
    <row r="2655" spans="1:21">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row>
    <row r="2657" spans="1:21">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row>
    <row r="2658" spans="1:21">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row>
    <row r="2660" spans="1:21">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row>
    <row r="2661" spans="1:21">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row>
    <row r="2662" spans="1:21">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row>
    <row r="2664" spans="1:21">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row>
    <row r="2666" spans="1:21">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row>
    <row r="2668" spans="1:21">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row>
    <row r="2669" spans="1:21">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row>
    <row r="2670" spans="1:21">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row>
    <row r="2672" spans="1:21">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row>
    <row r="2674" spans="1:21">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row>
    <row r="2676" spans="1:21">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row>
    <row r="2678" spans="1:21">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row>
    <row r="2679" spans="1:21">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row>
    <row r="2680" spans="1:21">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row>
    <row r="2681" spans="1:21">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row>
    <row r="2682" spans="1:21">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row>
    <row r="2683" spans="1:21">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row>
    <row r="2685" spans="1:21">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row>
    <row r="2686" spans="1:21">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row>
    <row r="2687" spans="1:21">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row>
    <row r="2688" spans="1:21">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row>
    <row r="2689" spans="1:21">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row>
    <row r="2690" spans="1:21">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row>
    <row r="2691" spans="1:21">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row>
    <row r="2692" spans="1:21">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row>
    <row r="2693" spans="1:21">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row>
    <row r="2697" spans="1:21">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row>
    <row r="2698" spans="1:21">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row>
    <row r="2699" spans="1:21">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row>
    <row r="2700" spans="1:21">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row>
    <row r="2701" spans="1:21">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row>
    <row r="2702" spans="1:21">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row>
    <row r="2703" spans="1:21">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row>
    <row r="2704" spans="1:21">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row>
    <row r="2705" spans="1:21">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row>
    <row r="2706" spans="1:21">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row>
    <row r="2707" spans="1:21">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row>
    <row r="2710" spans="1:21">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row>
    <row r="2711" spans="1:21">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row>
    <row r="2712" spans="1:21">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row>
    <row r="2713" spans="1:21">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row>
    <row r="2714" spans="1:21">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row>
    <row r="2715" spans="1:21">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row>
    <row r="2717" spans="1:21">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row>
    <row r="2720" spans="1:21">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row>
    <row r="2721" spans="1:21">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row>
    <row r="2722" spans="1:21">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row>
    <row r="2723" spans="1:21">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row>
    <row r="2724" spans="1:21">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row>
    <row r="2725" spans="1:21">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row>
    <row r="2726" spans="1:21">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row>
    <row r="2727" spans="1:21">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row>
    <row r="2728" spans="1:21">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row>
    <row r="2729" spans="1:21">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row>
    <row r="2730" spans="1:21">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row>
    <row r="2731" spans="1:21">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row>
    <row r="2733" spans="1:21">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row>
    <row r="2735" spans="1:21">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row>
    <row r="2737" spans="1:21">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row>
    <row r="2738" spans="1:21">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row>
    <row r="2740" spans="1:21">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row>
    <row r="2742" spans="1:21">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row>
    <row r="2743" spans="1:21">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row>
    <row r="2745" spans="1:21">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row>
    <row r="2750" spans="1:21">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row>
    <row r="2751" spans="1:21">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row>
    <row r="2752" spans="1:21">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row>
    <row r="2753" spans="1:21">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row>
    <row r="2754" spans="1:21">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row>
    <row r="2755" spans="1:21">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row>
    <row r="2757" spans="1:21">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row>
    <row r="2758" spans="1:21">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row>
    <row r="2760" spans="1:21">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row>
    <row r="2761" spans="1:21">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row>
    <row r="2762" spans="1:21">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row>
    <row r="2764" spans="1:21">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row>
    <row r="2766" spans="1:21">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row>
    <row r="2767" spans="1:21">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row>
    <row r="2769" spans="1:21">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row>
    <row r="2770" spans="1:21">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row>
    <row r="2771" spans="1:21">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row>
    <row r="2772" spans="1:21">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row>
    <row r="2773" spans="1:21">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row>
    <row r="2774" spans="1:21">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row>
    <row r="2775" spans="1:21">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row>
    <row r="2777" spans="1:21">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row>
    <row r="2778" spans="1:21">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row>
    <row r="2779" spans="1:21">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row>
    <row r="2780" spans="1:21">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row>
    <row r="2781" spans="1:21">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row>
    <row r="2782" spans="1:21">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row>
    <row r="2784" spans="1:21">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row>
    <row r="2786" spans="1:21">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row>
    <row r="2787" spans="1:21">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row>
    <row r="2789" spans="1:21">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row>
    <row r="2790" spans="1:21">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row>
    <row r="2791" spans="1:21">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row>
    <row r="2792" spans="1:21">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row>
    <row r="2793" spans="1:21">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row>
    <row r="2794" spans="1:21">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row>
    <row r="2795" spans="1:21">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row>
    <row r="2796" spans="1:21">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row>
    <row r="2797" spans="1:21">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row>
    <row r="2798" spans="1:21">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row>
    <row r="2800" spans="1:21">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row>
    <row r="2802" spans="1:21">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row>
    <row r="2803" spans="1:21">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row>
    <row r="2804" spans="1:21">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row>
    <row r="2806" spans="1:21">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row>
    <row r="2807" spans="1:21">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row>
    <row r="2808" spans="1:21">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row>
    <row r="2809" spans="1:21">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row>
    <row r="2810" spans="1:21">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row>
    <row r="2811" spans="1:21">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row>
    <row r="2812" spans="1:21">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row>
    <row r="2814" spans="1:21">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row>
    <row r="2815" spans="1:21">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row>
    <row r="2816" spans="1:21">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row>
    <row r="2817" spans="1:21">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row>
    <row r="2818" spans="1:21">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row>
    <row r="2819" spans="1:21">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row>
    <row r="2821" spans="1:21">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row>
    <row r="2822" spans="1:21">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row>
    <row r="2823" spans="1:21">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row>
    <row r="2824" spans="1:21">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row>
    <row r="2825" spans="1:21">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row>
    <row r="2826" spans="1:21">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row>
    <row r="2827" spans="1:21">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row>
    <row r="2828" spans="1:21">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row>
    <row r="2829" spans="1:21">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row>
    <row r="2831" spans="1:21">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row>
    <row r="2833" spans="1:21">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row>
    <row r="2834" spans="1:21">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row>
    <row r="2836" spans="1:21">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row>
    <row r="2838" spans="1:21">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row>
    <row r="2840" spans="1:21">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row>
    <row r="2841" spans="1:21">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row>
    <row r="2842" spans="1:21">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row>
    <row r="2845" spans="1:21">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row>
    <row r="2846" spans="1:21">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row>
    <row r="2847" spans="1:21">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row>
    <row r="2848" spans="1:21">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row>
    <row r="2849" spans="1:21">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row>
    <row r="2850" spans="1:21">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row>
    <row r="2851" spans="1:21">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row>
    <row r="2852" spans="1:21">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row>
    <row r="2853" spans="1:21">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row>
    <row r="2854" spans="1:21">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row>
    <row r="2855" spans="1:21">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row>
    <row r="2856" spans="1:21">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row>
    <row r="2857" spans="1:21">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row>
    <row r="2859" spans="1:21">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row>
    <row r="2860" spans="1:21">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row>
    <row r="2861" spans="1:21">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row>
    <row r="2862" spans="1:21">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row>
    <row r="2863" spans="1:21">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row>
    <row r="2865" spans="1:21">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row>
    <row r="2866" spans="1:21">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row>
    <row r="2867" spans="1:21">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row>
    <row r="2868" spans="1:21">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row>
    <row r="2869" spans="1:21">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row>
    <row r="2870" spans="1:21">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row>
    <row r="2872" spans="1:21">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row>
    <row r="2873" spans="1:21">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row>
    <row r="2874" spans="1:21">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row>
    <row r="2876" spans="1:21">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row>
    <row r="2877" spans="1:21">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row>
    <row r="2878" spans="1:21">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row>
    <row r="2879" spans="1:21">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row>
    <row r="2880" spans="1:21">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row>
    <row r="2881" spans="1:21">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row>
    <row r="2882" spans="1:21">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row>
    <row r="2884" spans="1:21">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row>
    <row r="2885" spans="1:21">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row>
    <row r="2888" spans="1:21">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row>
    <row r="2890" spans="1:21">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row>
    <row r="2891" spans="1:21">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row>
    <row r="2892" spans="1:21">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row>
    <row r="2893" spans="1:21">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row>
    <row r="2895" spans="1:21">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row>
    <row r="2896" spans="1:21">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row>
    <row r="2897" spans="1:21">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row>
    <row r="2898" spans="1:21">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row>
    <row r="2900" spans="1:21">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row>
    <row r="2901" spans="1:21">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row>
    <row r="2902" spans="1:21">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row>
    <row r="2904" spans="1:21">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row>
    <row r="2905" spans="1:21">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row>
    <row r="2906" spans="1:21">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row>
    <row r="2907" spans="1:21">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row>
    <row r="2909" spans="1:21">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row>
    <row r="2910" spans="1:21">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row>
    <row r="2911" spans="1:21">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row>
    <row r="2912" spans="1:21">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row>
    <row r="2913" spans="1:21">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row>
    <row r="2915" spans="1:21">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row>
    <row r="2916" spans="1:21">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row>
    <row r="2918" spans="1:21">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row>
    <row r="2919" spans="1:21">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row>
    <row r="2920" spans="1:21">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row>
    <row r="2921" spans="1:21">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row>
    <row r="2922" spans="1:21">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row>
    <row r="2923" spans="1:21">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row>
    <row r="2924" spans="1:21">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row>
    <row r="2925" spans="1:21">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row>
    <row r="2927" spans="1:21">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row>
    <row r="2928" spans="1:21">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row>
    <row r="2929" spans="1:21">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row>
    <row r="2931" spans="1:21">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row>
    <row r="2933" spans="1:21">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row>
    <row r="2934" spans="1:21">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row>
    <row r="2935" spans="1:21">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row>
    <row r="2936" spans="1:21">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row>
    <row r="2937" spans="1:21">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row>
    <row r="2939" spans="1:21">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row>
    <row r="2940" spans="1:21">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row>
    <row r="2942" spans="1:21">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row>
    <row r="2943" spans="1:21">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row>
    <row r="2944" spans="1:21">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row>
    <row r="2945" spans="1:21">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row>
    <row r="2949" spans="1:21">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row>
    <row r="2952" spans="1:21">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row>
    <row r="2953" spans="1:21">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row>
    <row r="2954" spans="1:21">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row>
    <row r="2955" spans="1:21">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row>
    <row r="2956" spans="1:21">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row>
    <row r="2957" spans="1:21">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row>
    <row r="2958" spans="1:21">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row>
    <row r="2959" spans="1:21">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row>
    <row r="2961" spans="1:21">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row>
    <row r="2963" spans="1:21">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row>
    <row r="2965" spans="1:21">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row>
    <row r="2966" spans="1:21">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row>
    <row r="2967" spans="1:21">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row>
    <row r="2968" spans="1:21">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row>
    <row r="2969" spans="1:21">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row>
    <row r="2970" spans="1:21">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row>
    <row r="2971" spans="1:21">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row>
    <row r="2972" spans="1:21">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row>
    <row r="2973" spans="1:21">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row>
    <row r="2974" spans="1:21">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row>
    <row r="2975" spans="1:21">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row>
    <row r="2976" spans="1:21">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row>
    <row r="2977" spans="1:21">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row>
    <row r="2978" spans="1:21">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row>
    <row r="2979" spans="1:21">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row>
    <row r="2980" spans="1:21">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row>
    <row r="2981" spans="1:21">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row>
    <row r="2982" spans="1:21">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row>
    <row r="2983" spans="1:21">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row>
    <row r="2984" spans="1:21">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row>
    <row r="2985" spans="1:21">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row>
    <row r="2986" spans="1:21">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row>
    <row r="2987" spans="1:21">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row>
    <row r="2988" spans="1:21">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row>
    <row r="2990" spans="1:21">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row>
    <row r="2991" spans="1:21">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row>
    <row r="2992" spans="1:21">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row>
    <row r="2993" spans="1:21">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row>
    <row r="2996" spans="1:21">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row>
    <row r="2997" spans="1:21">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row>
    <row r="3000" spans="1:21">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row>
    <row r="3001" spans="1:21">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row>
    <row r="3002" spans="1:21">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row>
    <row r="3003" spans="1:21">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row>
    <row r="3004" spans="1:21">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row>
    <row r="3006" spans="1:21">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row>
    <row r="3007" spans="1:21">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row>
    <row r="3008" spans="1:21">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row>
    <row r="3009" spans="1:21">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row>
    <row r="3010" spans="1:21">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row>
    <row r="3012" spans="1:21">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row>
    <row r="3013" spans="1:21">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row>
    <row r="3014" spans="1:21">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row>
    <row r="3015" spans="1:21">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row>
    <row r="3016" spans="1:21">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row>
    <row r="3017" spans="1:21">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row>
    <row r="3018" spans="1:21">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row>
    <row r="3019" spans="1:21">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row>
    <row r="3020" spans="1:21">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row>
    <row r="3021" spans="1:21">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row>
    <row r="3022" spans="1:21">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row>
    <row r="3023" spans="1:21">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row>
    <row r="3024" spans="1:21">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row>
    <row r="3026" spans="1:21">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row>
    <row r="3027" spans="1:21">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row>
    <row r="3029" spans="1:21">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row>
    <row r="3030" spans="1:21">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row>
    <row r="3031" spans="1:21">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row>
    <row r="3032" spans="1:21">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row>
    <row r="3033" spans="1:21">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row>
    <row r="3034" spans="1:21">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row>
    <row r="3035" spans="1:21">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row>
    <row r="3036" spans="1:21">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row>
    <row r="3037" spans="1:21">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row>
    <row r="3038" spans="1:21">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row>
    <row r="3039" spans="1:21">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row>
    <row r="3040" spans="1:21">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row>
    <row r="3041" spans="1:21">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row>
    <row r="3042" spans="1:21">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row>
    <row r="3043" spans="1:21">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row>
    <row r="3044" spans="1:21">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row>
    <row r="3046" spans="1:21">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row>
    <row r="3048" spans="1:21">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row>
    <row r="3049" spans="1:21">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row>
    <row r="3051" spans="1:21">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row>
    <row r="3053" spans="1:21">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row>
    <row r="3054" spans="1:21">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row>
    <row r="3055" spans="1:21">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row>
    <row r="3058" spans="1:21">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row>
    <row r="3059" spans="1:21">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row>
    <row r="3060" spans="1:21">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row>
    <row r="3062" spans="1:21">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row>
    <row r="3063" spans="1:21">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row>
    <row r="3064" spans="1:21">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row>
    <row r="3065" spans="1:21">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row>
    <row r="3066" spans="1:21">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row>
    <row r="3067" spans="1:21">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row>
    <row r="3069" spans="1:21">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row>
    <row r="3070" spans="1:21">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row>
    <row r="3071" spans="1:21">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row>
    <row r="3072" spans="1:21">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row>
    <row r="3073" spans="1:21">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row>
    <row r="3074" spans="1:21">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row>
    <row r="3075" spans="1:21">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row>
    <row r="3076" spans="1:21">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row>
    <row r="3077" spans="1:21">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row>
    <row r="3078" spans="1:21">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row>
    <row r="3079" spans="1:21">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row>
    <row r="3080" spans="1:21">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row>
    <row r="3081" spans="1:21">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row>
    <row r="3082" spans="1:21">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row>
    <row r="3086" spans="1:21">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row>
    <row r="3087" spans="1:21">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row>
    <row r="3088" spans="1:21">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row>
    <row r="3089" spans="1:21">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row>
    <row r="3090" spans="1:21">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row>
    <row r="3091" spans="1:21">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row>
    <row r="3093" spans="1:21">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row>
    <row r="3096" spans="1:21">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row>
    <row r="3097" spans="1:21">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row>
    <row r="3098" spans="1:21">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row>
    <row r="3099" spans="1:21">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row>
    <row r="3101" spans="1:21">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row>
    <row r="3102" spans="1:21">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row>
    <row r="3103" spans="1:21">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row>
    <row r="3104" spans="1:21">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row>
    <row r="3106" spans="1:21">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row>
    <row r="3107" spans="1:21">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row>
    <row r="3108" spans="1:21">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row>
    <row r="3109" spans="1:21">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row>
    <row r="3110" spans="1:21">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row>
    <row r="3111" spans="1:21">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row>
    <row r="3113" spans="1:21">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row>
    <row r="3114" spans="1:21">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row>
    <row r="3115" spans="1:21">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row>
    <row r="3118" spans="1:21">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row>
    <row r="3120" spans="1:21">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row>
    <row r="3121" spans="1:21">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row>
    <row r="3122" spans="1:21">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row>
    <row r="3123" spans="1:21">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row>
    <row r="3124" spans="1:21">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row>
    <row r="3125" spans="1:21">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row>
    <row r="3126" spans="1:21">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row>
    <row r="3127" spans="1:21">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row>
    <row r="3128" spans="1:21">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row>
    <row r="3129" spans="1:21">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row>
    <row r="3130" spans="1:21">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row>
    <row r="3131" spans="1:21">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row>
    <row r="3132" spans="1:21">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row>
    <row r="3133" spans="1:21">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row>
    <row r="3136" spans="1:21">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row>
    <row r="3137" spans="1:21">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row>
    <row r="3138" spans="1:21">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row>
    <row r="3139" spans="1:21">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row>
    <row r="3141" spans="1:21">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row>
    <row r="3142" spans="1:21">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row>
    <row r="3144" spans="1:21">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row>
    <row r="3145" spans="1:21">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row>
    <row r="3146" spans="1:21">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row>
    <row r="3147" spans="1:21">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row>
    <row r="3148" spans="1:21">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row>
    <row r="3149" spans="1:21">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row>
    <row r="3150" spans="1:21">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row>
    <row r="3151" spans="1:21">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row>
    <row r="3152" spans="1:21">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row>
    <row r="3153" spans="1:21">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row>
    <row r="3154" spans="1:21">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row>
    <row r="3155" spans="1:21">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row>
    <row r="3156" spans="1:21">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row>
    <row r="3158" spans="1:21">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row>
    <row r="3161" spans="1:21">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row>
    <row r="3162" spans="1:21">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row>
    <row r="3163" spans="1:21">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row>
    <row r="3165" spans="1:21">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row>
    <row r="3166" spans="1:21">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row>
    <row r="3167" spans="1:21">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row>
    <row r="3168" spans="1:21">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row>
    <row r="3171" spans="1:21">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row>
    <row r="3172" spans="1:21">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row>
    <row r="3173" spans="1:21">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row>
    <row r="3174" spans="1:21">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row>
    <row r="3176" spans="1:21">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row>
    <row r="3178" spans="1:21">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row>
    <row r="3179" spans="1:21">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row>
    <row r="3180" spans="1:21">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row>
    <row r="3182" spans="1:21">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row>
    <row r="3183" spans="1:21">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row>
    <row r="3185" spans="1:21">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row>
    <row r="3186" spans="1:21">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row>
    <row r="3187" spans="1:21">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row>
    <row r="3188" spans="1:21">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row>
    <row r="3189" spans="1:21">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row>
    <row r="3191" spans="1:21">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row>
    <row r="3194" spans="1:21">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row>
    <row r="3195" spans="1:21">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row>
    <row r="3196" spans="1:21">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row>
    <row r="3197" spans="1:21">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row>
    <row r="3198" spans="1:21">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row>
    <row r="3199" spans="1:21">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row>
    <row r="3200" spans="1:21">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row>
    <row r="3201" spans="1:21">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row>
    <row r="3202" spans="1:21">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row>
    <row r="3203" spans="1:21">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row>
    <row r="3204" spans="1:21">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row>
    <row r="3205" spans="1:21">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row>
    <row r="3207" spans="1:21">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row>
    <row r="3208" spans="1:21">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row>
    <row r="3209" spans="1:21">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row>
    <row r="3211" spans="1:21">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row>
    <row r="3212" spans="1:21">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row>
    <row r="3213" spans="1:21">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row>
    <row r="3214" spans="1:21">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row>
    <row r="3216" spans="1:21">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row>
    <row r="3217" spans="1:21">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row>
    <row r="3218" spans="1:21">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row>
    <row r="3219" spans="1:21">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row>
    <row r="3220" spans="1:21">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row>
    <row r="3221" spans="1:21">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row>
    <row r="3222" spans="1:21">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row>
    <row r="3223" spans="1:21">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row>
    <row r="3225" spans="1:21">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row>
    <row r="3226" spans="1:21">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row>
    <row r="3227" spans="1:21">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row>
    <row r="3228" spans="1:21">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row>
    <row r="3229" spans="1:21">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row>
    <row r="3230" spans="1:21">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row>
    <row r="3231" spans="1:21">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row>
    <row r="3232" spans="1:21">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row>
    <row r="3234" spans="1:21">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row>
    <row r="3235" spans="1:21">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row>
    <row r="3236" spans="1:21">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row>
    <row r="3237" spans="1:21">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row>
    <row r="3238" spans="1:21">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row>
    <row r="3240" spans="1:21">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row>
    <row r="3241" spans="1:21">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row>
    <row r="3242" spans="1:21">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row>
    <row r="3243" spans="1:21">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row>
    <row r="3244" spans="1:21">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row>
    <row r="3245" spans="1:21">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row>
    <row r="3246" spans="1:21">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row>
    <row r="3247" spans="1:21">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row>
    <row r="3248" spans="1:21">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row>
    <row r="3249" spans="1:21">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row>
    <row r="3250" spans="1:21">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row>
    <row r="3251" spans="1:21">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row>
    <row r="3252" spans="1:21">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row>
    <row r="3253" spans="1:21">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row>
    <row r="3255" spans="1:21">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row>
    <row r="3256" spans="1:21">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row>
    <row r="3257" spans="1:21">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row>
    <row r="3258" spans="1:21">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row>
    <row r="3260" spans="1:21">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row>
    <row r="3261" spans="1:21">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row>
    <row r="3262" spans="1:21">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row>
    <row r="3263" spans="1:21">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row>
    <row r="3264" spans="1:21">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row>
    <row r="3265" spans="1:21">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row>
    <row r="3266" spans="1:21">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row>
    <row r="3268" spans="1:21">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row>
    <row r="3269" spans="1:21">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row>
    <row r="3270" spans="1:21">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row>
    <row r="3271" spans="1:21">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row>
    <row r="3272" spans="1:21">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row>
    <row r="3273" spans="1:21">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row>
    <row r="3274" spans="1:21">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row>
    <row r="3277" spans="1:21">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row>
    <row r="3278" spans="1:21">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row>
    <row r="3279" spans="1:21">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row>
    <row r="3280" spans="1:21">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row>
    <row r="3281" spans="1:21">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row>
    <row r="3282" spans="1:21">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row>
    <row r="3283" spans="1:21">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row>
    <row r="3285" spans="1:21">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row>
    <row r="3286" spans="1:21">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row>
    <row r="3287" spans="1:21">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row>
    <row r="3288" spans="1:21">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row>
    <row r="3289" spans="1:21">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row>
    <row r="3290" spans="1:21">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row>
    <row r="3291" spans="1:21">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row>
    <row r="3292" spans="1:21">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row>
    <row r="3294" spans="1:21">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row>
    <row r="3295" spans="1:21">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row>
    <row r="3297" spans="1:21">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row>
    <row r="3298" spans="1:21">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row>
    <row r="3299" spans="1:21">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row>
    <row r="3300" spans="1:21">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row>
    <row r="3301" spans="1:21">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row>
    <row r="3304" spans="1:21">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row>
    <row r="3306" spans="1:21">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row>
    <row r="3307" spans="1:21">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row>
    <row r="3308" spans="1:21">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row>
    <row r="3309" spans="1:21">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row>
    <row r="3310" spans="1:21">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row>
    <row r="3311" spans="1:21">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row>
    <row r="3312" spans="1:21">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row>
    <row r="3313" spans="1:21">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row>
    <row r="3314" spans="1:21">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row>
    <row r="3315" spans="1:21">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row>
    <row r="3317" spans="1:21">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row>
    <row r="3318" spans="1:21">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row>
    <row r="3319" spans="1:21">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row>
    <row r="3322" spans="1:21">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row>
    <row r="3323" spans="1:21">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row>
    <row r="3324" spans="1:21">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row>
    <row r="3327" spans="1:21">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row>
    <row r="3328" spans="1:21">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row>
    <row r="3329" spans="1:21">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row>
    <row r="3330" spans="1:21">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row>
    <row r="3332" spans="1:21">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row>
    <row r="3333" spans="1:21">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row>
    <row r="3334" spans="1:21">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row>
    <row r="3335" spans="1:21">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row>
    <row r="3336" spans="1:21">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row>
    <row r="3337" spans="1:21">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row>
    <row r="3338" spans="1:21">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row>
    <row r="3339" spans="1:21">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row>
    <row r="3340" spans="1:21">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row>
    <row r="3341" spans="1:21">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row>
    <row r="3344" spans="1:21">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row>
    <row r="3345" spans="1:21">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row>
    <row r="3346" spans="1:21">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row>
    <row r="3348" spans="1:21">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row>
    <row r="3349" spans="1:21">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row>
    <row r="3350" spans="1:21">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row>
    <row r="3352" spans="1:21">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row>
    <row r="3353" spans="1:21">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row>
    <row r="3354" spans="1:21">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row>
    <row r="3355" spans="1:21">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row>
    <row r="3356" spans="1:21">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row>
    <row r="3357" spans="1:21">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row>
    <row r="3360" spans="1:21">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row>
    <row r="3361" spans="1:21">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row>
    <row r="3362" spans="1:21">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row>
    <row r="3363" spans="1:21">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row>
    <row r="3364" spans="1:21">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row>
    <row r="3367" spans="1:21">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row>
    <row r="3368" spans="1:21">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row>
    <row r="3369" spans="1:21">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row>
    <row r="3370" spans="1:21">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row>
    <row r="3371" spans="1:21">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row>
    <row r="3372" spans="1:21">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row>
    <row r="3373" spans="1:21">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row>
    <row r="3376" spans="1:21">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row>
    <row r="3377" spans="1:21">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row>
    <row r="3378" spans="1:21">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row>
    <row r="3380" spans="1:21">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row>
    <row r="3381" spans="1:21">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row>
    <row r="3382" spans="1:21">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row>
    <row r="3383" spans="1:21">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row>
    <row r="3384" spans="1:21">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row>
    <row r="3385" spans="1:21">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row>
    <row r="3386" spans="1:21">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row>
    <row r="3388" spans="1:21">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row>
    <row r="3389" spans="1:21">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row>
    <row r="3390" spans="1:21">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row>
    <row r="3391" spans="1:21">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row>
    <row r="3392" spans="1:21">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row>
    <row r="3393" spans="1:21">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row>
    <row r="3394" spans="1:21">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row>
    <row r="3395" spans="1:21">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row>
    <row r="3396" spans="1:21">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row>
    <row r="3397" spans="1:21">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row>
    <row r="3398" spans="1:21">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row>
    <row r="3399" spans="1:21">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row>
    <row r="3400" spans="1:21">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row>
    <row r="3401" spans="1:21">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row>
    <row r="3402" spans="1:21">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row>
    <row r="3403" spans="1:21">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row>
    <row r="3404" spans="1:21">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row>
    <row r="3405" spans="1:21">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row>
    <row r="3406" spans="1:21">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row>
    <row r="3408" spans="1:21">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row>
    <row r="3409" spans="1:21">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row>
    <row r="3410" spans="1:21">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row>
    <row r="3411" spans="1:21">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row>
    <row r="3412" spans="1:21">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row>
    <row r="3413" spans="1:21">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row>
    <row r="3415" spans="1:21">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row>
    <row r="3417" spans="1:21">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row>
    <row r="3420" spans="1:21">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row>
    <row r="3421" spans="1:21">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row>
    <row r="3422" spans="1:21">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row>
    <row r="3425" spans="1:21">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row>
    <row r="3427" spans="1:21">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row>
    <row r="3428" spans="1:21">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row>
    <row r="3429" spans="1:21">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row>
    <row r="3430" spans="1:21">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row>
    <row r="3431" spans="1:21">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row>
    <row r="3433" spans="1:21">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row>
    <row r="3434" spans="1:21">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row>
    <row r="3435" spans="1:21">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row>
    <row r="3436" spans="1:21">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row>
    <row r="3437" spans="1:21">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row>
    <row r="3438" spans="1:21">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row>
    <row r="3439" spans="1:21">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row>
    <row r="3440" spans="1:21">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row>
    <row r="3441" spans="1:21">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row>
    <row r="3442" spans="1:21">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row>
    <row r="3444" spans="1:21">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row>
    <row r="3445" spans="1:21">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row>
    <row r="3448" spans="1:21">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row>
    <row r="3449" spans="1:21">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row>
    <row r="3450" spans="1:21">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row>
    <row r="3451" spans="1:21">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row>
    <row r="3452" spans="1:21">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row>
    <row r="3453" spans="1:21">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row>
    <row r="3454" spans="1:21">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row>
    <row r="3455" spans="1:21">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row>
    <row r="3457" spans="1:21">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row>
    <row r="3458" spans="1:21">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row>
    <row r="3459" spans="1:21">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row>
    <row r="3460" spans="1:21">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row>
    <row r="3461" spans="1:21">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row>
    <row r="3462" spans="1:21">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row>
    <row r="3463" spans="1:21">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row>
    <row r="3464" spans="1:21">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row>
    <row r="3465" spans="1:21">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row>
    <row r="3466" spans="1:21">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row>
    <row r="3467" spans="1:21">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row>
    <row r="3469" spans="1:21">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row>
    <row r="3471" spans="1:21">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row>
    <row r="3472" spans="1:21">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row>
    <row r="3473" spans="1:21">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row>
    <row r="3474" spans="1:21">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row>
    <row r="3475" spans="1:21">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row>
    <row r="3477" spans="1:21">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row>
    <row r="3478" spans="1:21">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row>
    <row r="3479" spans="1:21">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row>
    <row r="3480" spans="1:21">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row>
    <row r="3482" spans="1:21">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row>
    <row r="3483" spans="1:21">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row>
    <row r="3484" spans="1:21">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row>
    <row r="3485" spans="1:21">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row>
    <row r="3486" spans="1:21">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row>
    <row r="3489" spans="1:21">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row>
    <row r="3490" spans="1:21">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row>
    <row r="3491" spans="1:21">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row>
    <row r="3492" spans="1:21">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row>
    <row r="3493" spans="1:21">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row>
    <row r="3494" spans="1:21">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row>
    <row r="3495" spans="1:21">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row>
    <row r="3496" spans="1:21">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row>
    <row r="3497" spans="1:21">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row>
    <row r="3498" spans="1:21">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row>
    <row r="3499" spans="1:21">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row>
    <row r="3500" spans="1:21">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row>
    <row r="3502" spans="1:21">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row>
    <row r="3503" spans="1:21">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row>
    <row r="3504" spans="1:21">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row>
    <row r="3505" spans="1:21">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row>
    <row r="3508" spans="1:21">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row>
    <row r="3509" spans="1:21">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row>
    <row r="3510" spans="1:21">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row>
    <row r="3511" spans="1:21">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row>
    <row r="3512" spans="1:21">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row>
    <row r="3513" spans="1:21">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row>
    <row r="3514" spans="1:21">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row>
    <row r="3515" spans="1:21">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row>
    <row r="3517" spans="1:21">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row>
    <row r="3518" spans="1:21">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row>
    <row r="3519" spans="1:21">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row>
    <row r="3520" spans="1:21">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row>
    <row r="3521" spans="1:21">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row>
    <row r="3522" spans="1:21">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row>
    <row r="3523" spans="1:21">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row>
    <row r="3524" spans="1:21">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row>
    <row r="3525" spans="1:21">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row>
    <row r="3527" spans="1:21">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row>
    <row r="3528" spans="1:21">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row>
    <row r="3529" spans="1:21">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row>
    <row r="3532" spans="1:21">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row>
    <row r="3533" spans="1:21">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row>
    <row r="3534" spans="1:21">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row>
    <row r="3535" spans="1:21">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row>
    <row r="3536" spans="1:21">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row>
    <row r="3537" spans="1:21">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row>
    <row r="3539" spans="1:21">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row>
    <row r="3542" spans="1:21">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row>
    <row r="3543" spans="1:21">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row>
    <row r="3545" spans="1:21">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row>
    <row r="3546" spans="1:21">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row>
    <row r="3547" spans="1:21">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row>
    <row r="3548" spans="1:21">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row>
    <row r="3549" spans="1:21">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row>
    <row r="3550" spans="1:21">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row>
    <row r="3551" spans="1:21">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row>
    <row r="3552" spans="1:21">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row>
    <row r="3553" spans="1:21">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row>
    <row r="3554" spans="1:21">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row>
    <row r="3555" spans="1:21">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row>
    <row r="3556" spans="1:21">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row>
    <row r="3558" spans="1:21">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row>
    <row r="3559" spans="1:21">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row>
    <row r="3561" spans="1:21">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row>
    <row r="3562" spans="1:21">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row>
    <row r="3563" spans="1:21">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row>
    <row r="3564" spans="1:21">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row>
    <row r="3565" spans="1:21">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row>
    <row r="3566" spans="1:21">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row>
    <row r="3567" spans="1:21">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row>
    <row r="3568" spans="1:21">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row>
    <row r="3570" spans="1:21">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row>
    <row r="3571" spans="1:21">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row>
    <row r="3572" spans="1:21">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row>
    <row r="3573" spans="1:21">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row>
    <row r="3574" spans="1:21">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row>
    <row r="3575" spans="1:21">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row>
    <row r="3576" spans="1:21">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row>
    <row r="3577" spans="1:21">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row>
    <row r="3578" spans="1:21">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row>
    <row r="3579" spans="1:21">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row>
    <row r="3580" spans="1:21">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row>
    <row r="3581" spans="1:21">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row>
    <row r="3583" spans="1:21">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row>
    <row r="3584" spans="1:21">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row>
    <row r="3587" spans="1:21">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row>
    <row r="3590" spans="1:21">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row>
    <row r="3591" spans="1:21">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row>
    <row r="3593" spans="1:21">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row>
    <row r="3594" spans="1:21">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row>
    <row r="3595" spans="1:21">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row>
    <row r="3596" spans="1:21">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row>
    <row r="3597" spans="1:21">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row>
    <row r="3598" spans="1:21">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row>
    <row r="3599" spans="1:21">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row>
    <row r="3600" spans="1:21">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row>
    <row r="3601" spans="1:21">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row>
    <row r="3602" spans="1:21">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row>
    <row r="3603" spans="1:21">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row>
    <row r="3604" spans="1:21">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row>
    <row r="3605" spans="1:21">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row>
    <row r="3607" spans="1:21">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row>
    <row r="3609" spans="1:21">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row>
    <row r="3610" spans="1:21">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row>
    <row r="3611" spans="1:21">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row>
    <row r="3612" spans="1:21">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row>
    <row r="3613" spans="1:21">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row>
    <row r="3614" spans="1:21">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row>
    <row r="3615" spans="1:21">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row>
    <row r="3617" spans="1:21">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row>
    <row r="3618" spans="1:21">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row>
    <row r="3620" spans="1:21">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row>
    <row r="3621" spans="1:21">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row>
    <row r="3623" spans="1:21">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row>
    <row r="3624" spans="1:21">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row>
    <row r="3627" spans="1:21">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row>
    <row r="3629" spans="1:21">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row>
    <row r="3630" spans="1:21">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row>
    <row r="3632" spans="1:21">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row>
    <row r="3633" spans="1:21">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row>
    <row r="3634" spans="1:21">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row>
    <row r="3635" spans="1:21">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row>
    <row r="3637" spans="1:21">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row>
    <row r="3639" spans="1:21">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row>
    <row r="3640" spans="1:21">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row>
    <row r="3641" spans="1:21">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row>
    <row r="3642" spans="1:21">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row>
    <row r="3643" spans="1:21">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row>
    <row r="3645" spans="1:21">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row>
    <row r="3646" spans="1:21">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row>
    <row r="3648" spans="1:21">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row>
    <row r="3649" spans="1:21">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row>
    <row r="3650" spans="1:21">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row>
    <row r="3651" spans="1:21">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row>
    <row r="3652" spans="1:21">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row>
    <row r="3653" spans="1:21">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row>
    <row r="3655" spans="1:21">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row>
    <row r="3656" spans="1:21">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row>
    <row r="3658" spans="1:21">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row>
    <row r="3659" spans="1:21">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row>
    <row r="3660" spans="1:21">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row>
    <row r="3661" spans="1:21">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row>
    <row r="3663" spans="1:21">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row>
    <row r="3664" spans="1:21">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row>
    <row r="3666" spans="1:21">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row>
    <row r="3667" spans="1:21">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row>
    <row r="3668" spans="1:21">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row>
    <row r="3669" spans="1:21">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row>
    <row r="3670" spans="1:21">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row>
    <row r="3671" spans="1:21">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row>
    <row r="3672" spans="1:21">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row>
    <row r="3673" spans="1:21">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row>
    <row r="3674" spans="1:21">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row>
    <row r="3676" spans="1:21">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row>
    <row r="3677" spans="1:21">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row>
    <row r="3678" spans="1:21">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row>
    <row r="3679" spans="1:21">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row>
    <row r="3680" spans="1:21">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row>
    <row r="3681" spans="1:21">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row>
    <row r="3682" spans="1:21">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row>
    <row r="3685" spans="1:21">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row>
    <row r="3686" spans="1:21">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row>
    <row r="3687" spans="1:21">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row>
    <row r="3688" spans="1:21">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row>
    <row r="3689" spans="1:21">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row>
    <row r="3690" spans="1:21">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row>
    <row r="3692" spans="1:21">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row>
    <row r="3693" spans="1:21">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row>
    <row r="3695" spans="1:21">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row>
    <row r="3698" spans="1:21">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row>
    <row r="3699" spans="1:21">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row>
    <row r="3701" spans="1:21">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row>
    <row r="3702" spans="1:21">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row>
    <row r="3703" spans="1:21">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row>
    <row r="3704" spans="1:21">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row>
    <row r="3705" spans="1:21">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row>
    <row r="3708" spans="1:21">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row>
    <row r="3709" spans="1:21">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row>
    <row r="3710" spans="1:21">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row>
    <row r="3711" spans="1:21">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row>
    <row r="3712" spans="1:21">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row>
    <row r="3713" spans="1:21">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row>
    <row r="3714" spans="1:21">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row>
    <row r="3715" spans="1:21">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row>
    <row r="3716" spans="1:21">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row>
    <row r="3718" spans="1:21">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row>
    <row r="3719" spans="1:21">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row>
    <row r="3720" spans="1:21">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row>
    <row r="3721" spans="1:21">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row>
    <row r="3722" spans="1:21">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row>
    <row r="3723" spans="1:21">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row>
    <row r="3725" spans="1:21">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row>
    <row r="3726" spans="1:21">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row>
    <row r="3727" spans="1:21">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row>
    <row r="3730" spans="1:21">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row>
    <row r="3731" spans="1:21">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row>
    <row r="3734" spans="1:21">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row>
    <row r="3735" spans="1:21">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row>
    <row r="3736" spans="1:21">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row>
    <row r="3737" spans="1:21">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row>
    <row r="3738" spans="1:21">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row>
    <row r="3740" spans="1:21">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row>
    <row r="3745" spans="1:21">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row>
    <row r="3747" spans="1:21">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row>
    <row r="3749" spans="1:21">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row>
    <row r="3753" spans="1:21">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row>
    <row r="3754" spans="1:21">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row>
    <row r="3755" spans="1:21">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row>
    <row r="3756" spans="1:21">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row>
    <row r="3757" spans="1:21">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row>
    <row r="3758" spans="1:21">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row>
    <row r="3759" spans="1:21">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row>
    <row r="3760" spans="1:21">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row>
    <row r="3761" spans="1:21">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row>
    <row r="3762" spans="1:21">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row>
    <row r="3763" spans="1:21">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row>
    <row r="3764" spans="1:21">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row>
    <row r="3765" spans="1:21">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row>
    <row r="3766" spans="1:21">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row>
    <row r="3768" spans="1:21">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row>
    <row r="3770" spans="1:21">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row>
    <row r="3771" spans="1:21">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row>
    <row r="3773" spans="1:21">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row>
    <row r="3774" spans="1:21">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row>
    <row r="3775" spans="1:21">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row>
    <row r="3776" spans="1:21">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row>
    <row r="3777" spans="1:21">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row>
    <row r="3778" spans="1:21">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row>
    <row r="3779" spans="1:21">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row>
    <row r="3780" spans="1:21">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row>
    <row r="3781" spans="1:21">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row>
    <row r="3782" spans="1:21">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row>
    <row r="3783" spans="1:21">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row>
    <row r="3784" spans="1:21">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row>
    <row r="3785" spans="1:21">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row>
    <row r="3786" spans="1:21">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row>
    <row r="3787" spans="1:21">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row>
    <row r="3788" spans="1:21">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row>
    <row r="3790" spans="1:21">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row>
    <row r="3791" spans="1:21">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row>
    <row r="3792" spans="1:21">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row>
    <row r="3793" spans="1:21">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row>
    <row r="3794" spans="1:21">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row>
    <row r="3795" spans="1:21">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row>
    <row r="3796" spans="1:21">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row>
    <row r="3797" spans="1:21">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row>
    <row r="3798" spans="1:21">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row>
    <row r="3799" spans="1:21">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row>
    <row r="3800" spans="1:21">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row>
    <row r="3801" spans="1:21">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row>
    <row r="3802" spans="1:21">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row>
    <row r="3803" spans="1:21">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row>
    <row r="3804" spans="1:21">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row>
    <row r="3805" spans="1:21">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row>
    <row r="3806" spans="1:21">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row>
    <row r="3807" spans="1:21">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row>
    <row r="3808" spans="1:21">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row>
    <row r="3809" spans="1:21">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row>
    <row r="3810" spans="1:21">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row>
    <row r="3811" spans="1:21">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row>
    <row r="3812" spans="1:21">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row>
    <row r="3813" spans="1:21">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row>
    <row r="3814" spans="1:21">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row>
    <row r="3815" spans="1:21">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row>
    <row r="3816" spans="1:21">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row>
    <row r="3817" spans="1:21">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row>
    <row r="3818" spans="1:21">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row>
    <row r="3821" spans="1:21">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row>
    <row r="3822" spans="1:21">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row>
    <row r="3823" spans="1:21">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row>
    <row r="3825" spans="1:21">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row>
    <row r="3826" spans="1:21">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row>
    <row r="3829" spans="1:21">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row>
    <row r="3830" spans="1:21">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row>
    <row r="3831" spans="1:21">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row>
    <row r="3832" spans="1:21">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row>
    <row r="3833" spans="1:21">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row>
    <row r="3834" spans="1:21">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row>
    <row r="3836" spans="1:21">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row>
    <row r="3837" spans="1:21">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row>
    <row r="3838" spans="1:21">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row>
    <row r="3839" spans="1:21">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row>
    <row r="3840" spans="1:21">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row>
    <row r="3841" spans="1:21">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row>
    <row r="3842" spans="1:21">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row>
    <row r="3844" spans="1:21">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row>
    <row r="3845" spans="1:21">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row>
    <row r="3846" spans="1:21">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row>
    <row r="3847" spans="1:21">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row>
    <row r="3850" spans="1:21">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row>
    <row r="3852" spans="1:21">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row>
    <row r="3853" spans="1:21">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row>
    <row r="3854" spans="1:21">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row>
    <row r="3855" spans="1:21">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row>
    <row r="3856" spans="1:21">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row>
    <row r="3857" spans="1:21">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row>
    <row r="3858" spans="1:21">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row>
    <row r="3859" spans="1:21">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row>
    <row r="3860" spans="1:21">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row>
    <row r="3861" spans="1:21">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row>
    <row r="3863" spans="1:21">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row>
    <row r="3864" spans="1:21">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row>
    <row r="3865" spans="1:21">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row>
    <row r="3867" spans="1:21">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row>
    <row r="3868" spans="1:21">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row>
    <row r="3869" spans="1:21">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row>
    <row r="3870" spans="1:21">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row>
    <row r="3871" spans="1:21">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row>
    <row r="3872" spans="1:21">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row>
    <row r="3873" spans="1:21">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row>
    <row r="3875" spans="1:21">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row>
    <row r="3876" spans="1:21">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row>
    <row r="3877" spans="1:21">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row>
    <row r="3878" spans="1:21">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row>
    <row r="3879" spans="1:21">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row>
    <row r="3880" spans="1:21">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row>
    <row r="3881" spans="1:21">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row>
    <row r="3882" spans="1:21">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row>
    <row r="3883" spans="1:21">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row>
    <row r="3884" spans="1:21">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row>
    <row r="3885" spans="1:21">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row>
    <row r="3886" spans="1:21">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row>
    <row r="3887" spans="1:21">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row>
    <row r="3888" spans="1:21">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row>
    <row r="3889" spans="1:21">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row>
    <row r="3891" spans="1:21">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row>
    <row r="3892" spans="1:21">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row>
    <row r="3893" spans="1:21">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row>
    <row r="3894" spans="1:21">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row>
    <row r="3895" spans="1:21">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row>
    <row r="3897" spans="1:21">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row>
    <row r="3899" spans="1:21">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row>
    <row r="3900" spans="1:21">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row>
    <row r="3901" spans="1:21">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row>
    <row r="3902" spans="1:21">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row>
    <row r="3903" spans="1:21">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row>
    <row r="3904" spans="1:21">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row>
    <row r="3907" spans="1:21">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row>
    <row r="3908" spans="1:21">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row>
    <row r="3909" spans="1:21">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row>
    <row r="3910" spans="1:21">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row>
    <row r="3912" spans="1:21">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row>
    <row r="3914" spans="1:21">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row>
    <row r="3916" spans="1:21">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row>
    <row r="3917" spans="1:21">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row>
    <row r="3920" spans="1:21">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row>
    <row r="3922" spans="1:21">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row>
    <row r="3924" spans="1:21">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row>
    <row r="3926" spans="1:21">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row>
    <row r="3927" spans="1:21">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row>
    <row r="3928" spans="1:21">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row>
    <row r="3929" spans="1:21">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row>
    <row r="3931" spans="1:21">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row>
    <row r="3932" spans="1:21">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row>
    <row r="3933" spans="1:21">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row>
    <row r="3934" spans="1:21">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row>
    <row r="3936" spans="1:21">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row>
    <row r="3938" spans="1:21">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row>
    <row r="3939" spans="1:21">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row>
    <row r="3940" spans="1:21">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row>
    <row r="3941" spans="1:21">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row>
    <row r="3943" spans="1:21">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row>
    <row r="3944" spans="1:21">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row>
    <row r="3945" spans="1:21">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row>
    <row r="3946" spans="1:21">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row>
    <row r="3948" spans="1:21">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row>
    <row r="3949" spans="1:21">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row>
    <row r="3950" spans="1:21">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row>
    <row r="3951" spans="1:21">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row>
    <row r="3952" spans="1:21">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row>
    <row r="3953" spans="1:21">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row>
    <row r="3954" spans="1:21">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row>
    <row r="3955" spans="1:21">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row>
    <row r="3958" spans="1:21">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row>
    <row r="3959" spans="1:21">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row>
    <row r="3960" spans="1:21">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row>
    <row r="3961" spans="1:21">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row>
    <row r="3962" spans="1:21">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row>
    <row r="3964" spans="1:21">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row>
    <row r="3965" spans="1:21">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row>
    <row r="3966" spans="1:21">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row>
    <row r="3967" spans="1:21">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row>
    <row r="3968" spans="1:21">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row>
    <row r="3970" spans="1:21">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row>
    <row r="3971" spans="1:21">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row>
    <row r="3972" spans="1:21">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row>
    <row r="3973" spans="1:21">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row>
    <row r="3976" spans="1:21">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row>
    <row r="3979" spans="1:21">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row>
    <row r="3980" spans="1:21">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row>
    <row r="3981" spans="1:21">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row>
    <row r="3982" spans="1:21">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row>
    <row r="3983" spans="1:21">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row>
    <row r="3986" spans="1:21">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row>
    <row r="3988" spans="1:21">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row>
    <row r="3989" spans="1:21">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row>
    <row r="3991" spans="1:21">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row>
    <row r="3993" spans="1:21">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row>
    <row r="3994" spans="1:21">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row>
    <row r="3995" spans="1:21">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row>
    <row r="3996" spans="1:21">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row>
    <row r="3997" spans="1:21">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row>
    <row r="3998" spans="1:21">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row>
    <row r="3999" spans="1:21">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row>
    <row r="4002" spans="1:21">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row>
    <row r="4003" spans="1:21">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row>
    <row r="4004" spans="1:21">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row>
    <row r="4005" spans="1:21">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row>
    <row r="4006" spans="1:21">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row>
    <row r="4007" spans="1:21">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row>
    <row r="4008" spans="1:21">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row>
    <row r="4009" spans="1:21">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row>
    <row r="4011" spans="1:21">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row>
    <row r="4012" spans="1:21">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row>
    <row r="4013" spans="1:21">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row>
    <row r="4014" spans="1:21">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row>
    <row r="4015" spans="1:21">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row>
    <row r="4016" spans="1:21">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row>
    <row r="4018" spans="1:21">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row>
    <row r="4019" spans="1:21">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row>
    <row r="4021" spans="1:21">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row>
    <row r="4023" spans="1:21">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row>
    <row r="4024" spans="1:21">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row>
    <row r="4025" spans="1:21">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row>
    <row r="4026" spans="1:21">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row>
    <row r="4028" spans="1:21">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row>
    <row r="4029" spans="1:21">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row>
    <row r="4030" spans="1:21">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row>
    <row r="4031" spans="1:21">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row>
    <row r="4035" spans="1:21">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row>
    <row r="4037" spans="1:21">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row>
    <row r="4038" spans="1:21">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row>
    <row r="4039" spans="1:21">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row>
    <row r="4040" spans="1:21">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row>
    <row r="4042" spans="1:21">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row>
    <row r="4043" spans="1:21">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row>
    <row r="4044" spans="1:21">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row>
    <row r="4045" spans="1:21">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row>
    <row r="4046" spans="1:21">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row>
    <row r="4047" spans="1:21">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row>
    <row r="4048" spans="1:21">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row>
    <row r="4049" spans="1:21">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row>
    <row r="4051" spans="1:21">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row>
    <row r="4052" spans="1:21">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row>
    <row r="4053" spans="1:21">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row>
    <row r="4054" spans="1:21">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row>
    <row r="4056" spans="1:21">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row>
    <row r="4058" spans="1:21">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row>
    <row r="4059" spans="1:21">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row>
    <row r="4060" spans="1:21">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row>
    <row r="4061" spans="1:21">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row>
    <row r="4062" spans="1:21">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row>
    <row r="4063" spans="1:21">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row>
    <row r="4064" spans="1:21">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row>
    <row r="4065" spans="1:21">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row>
    <row r="4066" spans="1:21">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row>
    <row r="4067" spans="1:21">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row>
    <row r="4068" spans="1:21">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row>
    <row r="4069" spans="1:21">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row>
    <row r="4070" spans="1:21">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row>
    <row r="4071" spans="1:21">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row>
    <row r="4072" spans="1:21">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row>
    <row r="4073" spans="1:21">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row>
    <row r="4074" spans="1:21">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row>
    <row r="4076" spans="1:21">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row>
    <row r="4077" spans="1:21">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row>
    <row r="4079" spans="1:21">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row>
    <row r="4081" spans="1:21">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row>
    <row r="4082" spans="1:21">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row>
    <row r="4084" spans="1:21">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row>
    <row r="4085" spans="1:21">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row>
    <row r="4086" spans="1:21">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row>
    <row r="4088" spans="1:21">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row>
    <row r="4089" spans="1:21">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row>
    <row r="4090" spans="1:21">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row>
    <row r="4093" spans="1:21">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row>
    <row r="4094" spans="1:21">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row>
    <row r="4096" spans="1:21">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row>
    <row r="4098" spans="1:21">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row>
    <row r="4099" spans="1:21">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row>
    <row r="4100" spans="1:21">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row>
    <row r="4101" spans="1:21">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row>
    <row r="4103" spans="1:21">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row>
    <row r="4104" spans="1:21">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row>
    <row r="4105" spans="1:21">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row>
    <row r="4106" spans="1:21">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row>
    <row r="4107" spans="1:21">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row>
    <row r="4109" spans="1:21">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row>
    <row r="4110" spans="1:21">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row>
    <row r="4111" spans="1:21">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row>
    <row r="4112" spans="1:21">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row>
    <row r="4113" spans="1:21">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row>
    <row r="4115" spans="1:21">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row>
    <row r="4116" spans="1:21">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row>
    <row r="4117" spans="1:21">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row>
    <row r="4118" spans="1:21">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row>
    <row r="4121" spans="1:21">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row>
    <row r="4122" spans="1:21">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row>
    <row r="4123" spans="1:21">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row>
    <row r="4125" spans="1:21">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row>
    <row r="4126" spans="1:21">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row>
    <row r="4127" spans="1:21">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row>
    <row r="4128" spans="1:21">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row>
    <row r="4129" spans="1:21">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row>
    <row r="4130" spans="1:21">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row>
    <row r="4131" spans="1:21">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row>
    <row r="4132" spans="1:21">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row>
    <row r="4133" spans="1:21">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row>
    <row r="4134" spans="1:21">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row>
    <row r="4135" spans="1:21">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row>
    <row r="4136" spans="1:21">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row>
    <row r="4137" spans="1:21">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row>
    <row r="4138" spans="1:21">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row>
    <row r="4140" spans="1:21">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row>
    <row r="4141" spans="1:21">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row>
    <row r="4142" spans="1:21">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row>
    <row r="4143" spans="1:21">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row>
    <row r="4144" spans="1:21">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row>
    <row r="4145" spans="1:21">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row>
    <row r="4149" spans="1:21">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row>
    <row r="4150" spans="1:21">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row>
    <row r="4151" spans="1:21">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row>
    <row r="4152" spans="1:21">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row>
    <row r="4153" spans="1:21">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row>
    <row r="4154" spans="1:21">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row>
    <row r="4155" spans="1:21">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row>
    <row r="4157" spans="1:21">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row>
    <row r="4158" spans="1:21">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row>
    <row r="4159" spans="1:21">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row>
    <row r="4160" spans="1:21">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row>
    <row r="4161" spans="1:21">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row>
    <row r="4162" spans="1:21">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row>
    <row r="4164" spans="1:21">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row>
    <row r="4166" spans="1:21">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row>
    <row r="4168" spans="1:21">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row>
    <row r="4170" spans="1:21">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row>
    <row r="4171" spans="1:21">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row>
    <row r="4172" spans="1:21">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row>
    <row r="4173" spans="1:21">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row>
    <row r="4174" spans="1:21">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row>
    <row r="4176" spans="1:21">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row>
    <row r="4178" spans="1:21">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row>
    <row r="4179" spans="1:21">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row>
    <row r="4180" spans="1:21">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row>
    <row r="4181" spans="1:21">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row>
    <row r="4185" spans="1:21">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row>
    <row r="4186" spans="1:21">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row>
    <row r="4188" spans="1:21">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row>
    <row r="4189" spans="1:21">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row>
    <row r="4190" spans="1:21">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row>
    <row r="4194" spans="1:21">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row>
    <row r="4196" spans="1:21">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row>
    <row r="4197" spans="1:21">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row>
    <row r="4198" spans="1:21">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row>
    <row r="4199" spans="1:21">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row>
    <row r="4200" spans="1:21">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row>
    <row r="4201" spans="1:21">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row>
    <row r="4202" spans="1:21">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row>
    <row r="4203" spans="1:21">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row>
    <row r="4204" spans="1:21">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row>
    <row r="4205" spans="1:21">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row>
    <row r="4206" spans="1:21">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row>
    <row r="4208" spans="1:21">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row>
    <row r="4209" spans="1:21">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row>
    <row r="4210" spans="1:21">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row>
    <row r="4211" spans="1:21">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row>
    <row r="4212" spans="1:21">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row>
    <row r="4214" spans="1:21">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row>
    <row r="4215" spans="1:21">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row>
    <row r="4216" spans="1:21">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row>
    <row r="4217" spans="1:21">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row>
    <row r="4220" spans="1:21">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row>
    <row r="4221" spans="1:21">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row>
    <row r="4222" spans="1:21">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row>
    <row r="4223" spans="1:21">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row>
    <row r="4224" spans="1:21">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row>
    <row r="4225" spans="1:21">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row>
    <row r="4226" spans="1:21">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row>
    <row r="4227" spans="1:21">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row>
    <row r="4228" spans="1:21">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row>
    <row r="4230" spans="1:21">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row>
    <row r="4232" spans="1:21">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row>
    <row r="4233" spans="1:21">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row>
    <row r="4234" spans="1:21">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row>
    <row r="4235" spans="1:21">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row>
    <row r="4236" spans="1:21">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row>
    <row r="4237" spans="1:21">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row>
    <row r="4238" spans="1:21">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row>
    <row r="4239" spans="1:21">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row>
    <row r="4240" spans="1:21">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row>
    <row r="4241" spans="1:21">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row>
    <row r="4242" spans="1:21">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row>
    <row r="4243" spans="1:21">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row>
    <row r="4244" spans="1:21">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row>
    <row r="4245" spans="1:21">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row>
    <row r="4246" spans="1:21">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row>
    <row r="4247" spans="1:21">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row>
    <row r="4248" spans="1:21">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row>
    <row r="4249" spans="1:21">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row>
    <row r="4250" spans="1:21">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row>
    <row r="4251" spans="1:21">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row>
    <row r="4252" spans="1:21">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row>
    <row r="4253" spans="1:21">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row>
    <row r="4254" spans="1:21">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row>
    <row r="4255" spans="1:21">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row>
    <row r="4256" spans="1:21">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row>
    <row r="4257" spans="1:21">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row>
    <row r="4258" spans="1:21">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row>
    <row r="4259" spans="1:21">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row>
    <row r="4260" spans="1:21">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row>
    <row r="4261" spans="1:21">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row>
    <row r="4263" spans="1:21">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row>
    <row r="4264" spans="1:21">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row>
    <row r="4266" spans="1:21">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row>
    <row r="4267" spans="1:21">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row>
    <row r="4268" spans="1:21">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row>
    <row r="4269" spans="1:21">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row>
    <row r="4270" spans="1:21">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row>
    <row r="4271" spans="1:21">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row>
    <row r="4272" spans="1:21">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row>
    <row r="4273" spans="1:21">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row>
    <row r="4275" spans="1:21">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row>
    <row r="4276" spans="1:21">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row>
    <row r="4277" spans="1:21">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row>
    <row r="4278" spans="1:21">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row>
    <row r="4279" spans="1:21">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row>
    <row r="4280" spans="1:21">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row>
    <row r="4281" spans="1:21">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row>
    <row r="4282" spans="1:21">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row>
    <row r="4283" spans="1:21">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row>
    <row r="4284" spans="1:21">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row>
    <row r="4286" spans="1:21">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row>
    <row r="4287" spans="1:21">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row>
    <row r="4288" spans="1:21">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row>
    <row r="4290" spans="1:21">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row>
    <row r="4291" spans="1:21">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row>
    <row r="4292" spans="1:21">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row>
    <row r="4293" spans="1:21">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row>
    <row r="4294" spans="1:21">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row>
    <row r="4295" spans="1:21">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row>
    <row r="4296" spans="1:21">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row>
    <row r="4297" spans="1:21">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row>
    <row r="4298" spans="1:21">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row>
    <row r="4299" spans="1:21">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row>
    <row r="4300" spans="1:21">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row>
    <row r="4301" spans="1:21">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row>
    <row r="4302" spans="1:21">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row>
    <row r="4303" spans="1:21">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row>
    <row r="4304" spans="1:21">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row>
    <row r="4305" spans="1:21">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row>
    <row r="4306" spans="1:21">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row>
    <row r="4307" spans="1:21">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row>
    <row r="4308" spans="1:21">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row>
    <row r="4309" spans="1:21">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row>
    <row r="4310" spans="1:21">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row>
    <row r="4311" spans="1:21">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row>
    <row r="4312" spans="1:21">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row>
    <row r="4313" spans="1:21">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row>
    <row r="4315" spans="1:21">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row>
    <row r="4318" spans="1:21">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row>
    <row r="4319" spans="1:21">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row>
    <row r="4321" spans="1:21">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row>
    <row r="4322" spans="1:21">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row>
    <row r="4323" spans="1:21">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row>
    <row r="4324" spans="1:21">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row>
    <row r="4325" spans="1:21">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row>
    <row r="4326" spans="1:21">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row>
    <row r="4327" spans="1:21">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row>
    <row r="4328" spans="1:21">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row>
    <row r="4329" spans="1:21">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row>
    <row r="4331" spans="1:21">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row>
    <row r="4332" spans="1:21">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row>
    <row r="4334" spans="1:21">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row>
    <row r="4335" spans="1:21">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row>
    <row r="4336" spans="1:21">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row>
    <row r="4338" spans="1:21">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row>
    <row r="4339" spans="1:21">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row>
    <row r="4342" spans="1:21">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row>
    <row r="4343" spans="1:21">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row>
    <row r="4344" spans="1:21">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row>
    <row r="4345" spans="1:21">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row>
    <row r="4346" spans="1:21">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row>
    <row r="4348" spans="1:21">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row>
    <row r="4349" spans="1:21">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row>
    <row r="4351" spans="1:21">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row>
    <row r="4352" spans="1:21">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row>
    <row r="4354" spans="1:21">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row>
    <row r="4356" spans="1:21">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row>
    <row r="4357" spans="1:21">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row>
    <row r="4358" spans="1:21">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row>
    <row r="4359" spans="1:21">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row>
    <row r="4360" spans="1:21">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row>
    <row r="4361" spans="1:21">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row>
    <row r="4362" spans="1:21">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row>
    <row r="4364" spans="1:21">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row>
    <row r="4367" spans="1:21">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row>
    <row r="4368" spans="1:21">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row>
    <row r="4369" spans="1:21">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row>
    <row r="4370" spans="1:21">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row>
    <row r="4371" spans="1:21">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row>
    <row r="4373" spans="1:21">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row>
    <row r="4375" spans="1:21">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row>
    <row r="4376" spans="1:21">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row>
    <row r="4377" spans="1:21">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row>
    <row r="4379" spans="1:21">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row>
    <row r="4380" spans="1:21">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row>
    <row r="4383" spans="1:21">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row>
    <row r="4384" spans="1:21">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row>
    <row r="4385" spans="1:21">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row>
    <row r="4386" spans="1:21">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row>
    <row r="4387" spans="1:21">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row>
    <row r="4388" spans="1:21">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row>
    <row r="4389" spans="1:21">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row>
    <row r="4390" spans="1:21">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row>
    <row r="4392" spans="1:21">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row>
    <row r="4393" spans="1:21">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row>
    <row r="4394" spans="1:21">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row>
    <row r="4395" spans="1:21">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row>
    <row r="4396" spans="1:21">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row>
    <row r="4397" spans="1:21">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row>
    <row r="4398" spans="1:21">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row>
    <row r="4399" spans="1:21">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row>
    <row r="4400" spans="1:21">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row>
    <row r="4401" spans="1:21">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row>
    <row r="4402" spans="1:21">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row>
    <row r="4403" spans="1:21">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row>
    <row r="4405" spans="1:21">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row>
    <row r="4406" spans="1:21">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row>
    <row r="4407" spans="1:21">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row>
    <row r="4409" spans="1:21">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row>
    <row r="4410" spans="1:21">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row>
    <row r="4413" spans="1:21">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row>
    <row r="4416" spans="1:21">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row>
    <row r="4418" spans="1:21">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row>
    <row r="4420" spans="1:21">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row>
    <row r="4421" spans="1:21">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row>
    <row r="4422" spans="1:21">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row>
    <row r="4423" spans="1:21">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row>
    <row r="4424" spans="1:21">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row>
    <row r="4426" spans="1:21">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row>
    <row r="4428" spans="1:21">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row>
    <row r="4429" spans="1:21">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row>
    <row r="4431" spans="1:21">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row>
    <row r="4432" spans="1:21">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row>
    <row r="4434" spans="1:21">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row>
    <row r="4435" spans="1:21">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row>
    <row r="4436" spans="1:21">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row>
    <row r="4438" spans="1:21">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row>
    <row r="4439" spans="1:21">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row>
    <row r="4440" spans="1:21">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row>
    <row r="4441" spans="1:21">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row>
    <row r="4442" spans="1:21">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row>
    <row r="4443" spans="1:21">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row>
    <row r="4444" spans="1:21">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row>
    <row r="4445" spans="1:21">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row>
    <row r="4446" spans="1:21">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row>
    <row r="4447" spans="1:21">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row>
    <row r="4452" spans="1:21">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row>
    <row r="4453" spans="1:21">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row>
    <row r="4456" spans="1:21">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row>
    <row r="4457" spans="1:21">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row>
    <row r="4458" spans="1:21">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row>
    <row r="4460" spans="1:21">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row>
    <row r="4462" spans="1:21">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row>
    <row r="4463" spans="1:21">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row>
    <row r="4464" spans="1:21">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row>
    <row r="4465" spans="1:21">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row>
    <row r="4466" spans="1:21">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row>
    <row r="4467" spans="1:21">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row>
    <row r="4468" spans="1:21">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row>
    <row r="4469" spans="1:21">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row>
    <row r="4471" spans="1:21">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row>
    <row r="4472" spans="1:21">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row>
    <row r="4473" spans="1:21">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row>
    <row r="4474" spans="1:21">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row>
    <row r="4475" spans="1:21">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row>
    <row r="4476" spans="1:21">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row>
    <row r="4477" spans="1:21">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row>
    <row r="4478" spans="1:21">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row>
    <row r="4479" spans="1:21">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row>
    <row r="4480" spans="1:21">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row>
    <row r="4482" spans="1:21">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row>
    <row r="4483" spans="1:21">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row>
    <row r="4484" spans="1:21">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row>
    <row r="4486" spans="1:21">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row>
    <row r="4487" spans="1:21">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row>
    <row r="4489" spans="1:21">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row>
    <row r="4490" spans="1:21">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row>
    <row r="4491" spans="1:21">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row>
    <row r="4492" spans="1:21">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row>
    <row r="4493" spans="1:21">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row>
    <row r="4494" spans="1:21">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row>
    <row r="4495" spans="1:21">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row>
    <row r="4496" spans="1:21">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row>
    <row r="4497" spans="1:21">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row>
    <row r="4498" spans="1:21">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row>
    <row r="4501" spans="1:21">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row>
    <row r="4502" spans="1:21">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row>
    <row r="4503" spans="1:21">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row>
    <row r="4504" spans="1:21">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row>
    <row r="4505" spans="1:21">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row>
    <row r="4506" spans="1:21">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row>
    <row r="4507" spans="1:21">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row>
    <row r="4508" spans="1:21">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row>
    <row r="4509" spans="1:21">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row>
    <row r="4510" spans="1:21">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row>
    <row r="4511" spans="1:21">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row>
    <row r="4512" spans="1:21">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row>
    <row r="4513" spans="1:21">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row>
    <row r="4514" spans="1:21">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row>
    <row r="4515" spans="1:21">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row>
    <row r="4516" spans="1:21">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row>
    <row r="4518" spans="1:21">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row>
    <row r="4519" spans="1:21">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row>
    <row r="4522" spans="1:21">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row>
    <row r="4524" spans="1:21">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row>
    <row r="4525" spans="1:21">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row>
    <row r="4527" spans="1:21">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row>
    <row r="4529" spans="1:21">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row>
    <row r="4530" spans="1:21">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row>
    <row r="4531" spans="1:21">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row>
    <row r="4532" spans="1:21">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row>
    <row r="4534" spans="1:21">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row>
    <row r="4535" spans="1:21">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row>
    <row r="4538" spans="1:21">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row>
    <row r="4539" spans="1:21">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row>
    <row r="4540" spans="1:21">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row>
    <row r="4541" spans="1:21">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row>
    <row r="4542" spans="1:21">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row>
    <row r="4543" spans="1:21">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row>
    <row r="4546" spans="1:21">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row>
    <row r="4547" spans="1:21">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row>
    <row r="4548" spans="1:21">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row>
    <row r="4549" spans="1:21">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row>
    <row r="4550" spans="1:21">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row>
    <row r="4551" spans="1:21">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row>
    <row r="4552" spans="1:21">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row>
    <row r="4554" spans="1:21">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row>
    <row r="4555" spans="1:21">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row>
    <row r="4556" spans="1:21">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row>
    <row r="4557" spans="1:21">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row>
    <row r="4558" spans="1:21">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row>
    <row r="4559" spans="1:21">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row>
    <row r="4560" spans="1:21">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row>
    <row r="4561" spans="1:21">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row>
    <row r="4562" spans="1:21">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row>
    <row r="4564" spans="1:21">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row>
    <row r="4566" spans="1:21">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row>
    <row r="4567" spans="1:21">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row>
    <row r="4568" spans="1:21">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row>
    <row r="4569" spans="1:21">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row>
    <row r="4572" spans="1:21">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row>
    <row r="4573" spans="1:21">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row>
    <row r="4575" spans="1:21">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row>
    <row r="4576" spans="1:21">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row>
    <row r="4577" spans="1:21">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row>
    <row r="4578" spans="1:21">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row>
    <row r="4580" spans="1:21">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row>
    <row r="4581" spans="1:21">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row>
    <row r="4583" spans="1:21">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row>
    <row r="4584" spans="1:21">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row>
    <row r="4589" spans="1:21">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row>
    <row r="4590" spans="1:21">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row>
    <row r="4591" spans="1:21">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row>
    <row r="4592" spans="1:21">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row>
    <row r="4593" spans="1:21">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row>
    <row r="4595" spans="1:21">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row>
    <row r="4596" spans="1:21">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row>
    <row r="4597" spans="1:21">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row>
    <row r="4598" spans="1:21">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row>
    <row r="4600" spans="1:21">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row>
    <row r="4601" spans="1:21">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row>
    <row r="4602" spans="1:21">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row>
    <row r="4603" spans="1:21">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row>
    <row r="4605" spans="1:21">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row>
    <row r="4606" spans="1:21">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row>
    <row r="4608" spans="1:21">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row>
    <row r="4610" spans="1:21">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row>
    <row r="4611" spans="1:21">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row>
    <row r="4612" spans="1:21">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row>
    <row r="4615" spans="1:21">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row>
    <row r="4616" spans="1:21">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row>
    <row r="4617" spans="1:21">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row>
    <row r="4618" spans="1:21">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row>
    <row r="4619" spans="1:21">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row>
    <row r="4620" spans="1:21">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row>
    <row r="4621" spans="1:21">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row>
    <row r="4622" spans="1:21">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row>
    <row r="4623" spans="1:21">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row>
    <row r="4624" spans="1:21">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row>
    <row r="4625" spans="1:21">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row>
    <row r="4626" spans="1:21">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row>
    <row r="4627" spans="1:21">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row>
    <row r="4628" spans="1:21">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row>
    <row r="4629" spans="1:21">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row>
    <row r="4631" spans="1:21">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row>
    <row r="4632" spans="1:21">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row>
    <row r="4633" spans="1:21">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row>
    <row r="4635" spans="1:21">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row>
    <row r="4636" spans="1:21">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row>
    <row r="4637" spans="1:21">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row>
    <row r="4638" spans="1:21">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row>
    <row r="4641" spans="1:21">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row>
    <row r="4644" spans="1:21">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row>
    <row r="4645" spans="1:21">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row>
    <row r="4647" spans="1:21">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row>
    <row r="4648" spans="1:21">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row>
    <row r="4649" spans="1:21">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row>
    <row r="4650" spans="1:21">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row>
    <row r="4651" spans="1:21">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row>
    <row r="4652" spans="1:21">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row>
    <row r="4653" spans="1:21">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row>
    <row r="4655" spans="1:21">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row>
    <row r="4656" spans="1:21">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row>
    <row r="4658" spans="1:21">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row>
    <row r="4659" spans="1:21">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row>
    <row r="4661" spans="1:21">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row>
    <row r="4662" spans="1:21">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row>
    <row r="4663" spans="1:21">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row>
    <row r="4664" spans="1:21">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row>
    <row r="4665" spans="1:21">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row>
    <row r="4666" spans="1:21">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row>
    <row r="4667" spans="1:21">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row>
    <row r="4669" spans="1:21">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row>
    <row r="4670" spans="1:21">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row>
    <row r="4671" spans="1:21">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row>
    <row r="4672" spans="1:21">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row>
    <row r="4673" spans="1:21">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row>
    <row r="4674" spans="1:21">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row>
    <row r="4677" spans="1:21">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row>
    <row r="4678" spans="1:21">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row>
    <row r="4680" spans="1:21">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row>
    <row r="4681" spans="1:21">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row>
    <row r="4682" spans="1:21">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row>
    <row r="4683" spans="1:21">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row>
    <row r="4684" spans="1:21">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row>
    <row r="4686" spans="1:21">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row>
    <row r="4688" spans="1:21">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row>
    <row r="4689" spans="1:21">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row>
    <row r="4690" spans="1:21">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row>
    <row r="4691" spans="1:21">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row>
    <row r="4692" spans="1:21">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row>
    <row r="4693" spans="1:21">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row>
    <row r="4694" spans="1:21">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row>
    <row r="4695" spans="1:21">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row>
    <row r="4696" spans="1:21">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row>
    <row r="4698" spans="1:21">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row>
    <row r="4699" spans="1:21">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row>
    <row r="4700" spans="1:21">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row>
    <row r="4701" spans="1:21">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row>
    <row r="4702" spans="1:21">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row>
    <row r="4703" spans="1:21">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row>
    <row r="4704" spans="1:21">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row>
    <row r="4705" spans="1:21">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row>
    <row r="4706" spans="1:21">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row>
    <row r="4707" spans="1:21">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row>
    <row r="4708" spans="1:21">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row>
    <row r="4709" spans="1:21">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row>
    <row r="4710" spans="1:21">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row>
    <row r="4712" spans="1:21">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row>
    <row r="4714" spans="1:21">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row>
    <row r="4715" spans="1:21">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row>
    <row r="4717" spans="1:21">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row>
    <row r="4718" spans="1:21">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row>
    <row r="4719" spans="1:21">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row>
    <row r="4720" spans="1:21">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row>
    <row r="4721" spans="1:21">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row>
    <row r="4722" spans="1:21">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row>
    <row r="4723" spans="1:21">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row>
    <row r="4727" spans="1:21">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row>
    <row r="4728" spans="1:21">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row>
    <row r="4729" spans="1:21">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row>
    <row r="4730" spans="1:21">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row>
    <row r="4731" spans="1:21">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row>
    <row r="4733" spans="1:21">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row>
    <row r="4734" spans="1:21">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row>
    <row r="4736" spans="1:21">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row>
    <row r="4739" spans="1:21">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row>
    <row r="4740" spans="1:21">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row>
    <row r="4741" spans="1:21">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row>
    <row r="4742" spans="1:21">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row>
    <row r="4744" spans="1:21">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row>
    <row r="4745" spans="1:21">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row>
    <row r="4746" spans="1:21">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row>
    <row r="4747" spans="1:21">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row>
    <row r="4749" spans="1:21">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row>
    <row r="4750" spans="1:21">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row>
    <row r="4751" spans="1:21">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row>
    <row r="4753" spans="1:21">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row>
    <row r="4754" spans="1:21">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row>
    <row r="4755" spans="1:21">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row>
    <row r="4756" spans="1:21">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row>
    <row r="4757" spans="1:21">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row>
    <row r="4758" spans="1:21">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row>
    <row r="4759" spans="1:21">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row>
    <row r="4760" spans="1:21">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row>
    <row r="4761" spans="1:21">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row>
    <row r="4763" spans="1:21">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row>
    <row r="4765" spans="1:21">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row>
    <row r="4766" spans="1:21">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row>
    <row r="4768" spans="1:21">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row>
    <row r="4769" spans="1:21">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row>
    <row r="4770" spans="1:21">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row>
    <row r="4771" spans="1:21">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row>
    <row r="4772" spans="1:21">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row>
    <row r="4773" spans="1:21">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row>
    <row r="4774" spans="1:21">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row>
    <row r="4775" spans="1:21">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row>
    <row r="4777" spans="1:21">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row>
    <row r="4778" spans="1:21">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row>
    <row r="4780" spans="1:21">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row>
    <row r="4781" spans="1:21">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row>
    <row r="4782" spans="1:21">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row>
    <row r="4783" spans="1:21">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row>
    <row r="4784" spans="1:21">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row>
    <row r="4785" spans="1:21">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row>
    <row r="4787" spans="1:21">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row>
    <row r="4788" spans="1:21">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row>
    <row r="4789" spans="1:21">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row>
    <row r="4790" spans="1:21">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row>
    <row r="4791" spans="1:21">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row>
    <row r="4792" spans="1:21">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row>
    <row r="4793" spans="1:21">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row>
    <row r="4794" spans="1:21">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row>
    <row r="4795" spans="1:21">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row>
    <row r="4797" spans="1:21">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row>
    <row r="4798" spans="1:21">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row>
    <row r="4799" spans="1:21">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row>
    <row r="4800" spans="1:21">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row>
    <row r="4801" spans="1:21">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row>
    <row r="4802" spans="1:21">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row>
    <row r="4803" spans="1:21">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row>
    <row r="4804" spans="1:21">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row>
    <row r="4805" spans="1:21">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row>
    <row r="4806" spans="1:21">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row>
    <row r="4807" spans="1:21">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row>
    <row r="4808" spans="1:21">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row>
    <row r="4809" spans="1:21">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row>
    <row r="4810" spans="1:21">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row>
    <row r="4811" spans="1:21">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row>
    <row r="4812" spans="1:21">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row>
    <row r="4814" spans="1:21">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row>
    <row r="4815" spans="1:21">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row>
    <row r="4816" spans="1:21">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row>
    <row r="4818" spans="1:21">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row>
    <row r="4819" spans="1:21">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row>
    <row r="4820" spans="1:21">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row>
    <row r="4821" spans="1:21">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row>
    <row r="4823" spans="1:21">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row>
    <row r="4824" spans="1:21">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row>
    <row r="4825" spans="1:21">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row>
    <row r="4826" spans="1:21">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row>
    <row r="4827" spans="1:21">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row>
    <row r="4828" spans="1:21">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row>
    <row r="4830" spans="1:21">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row>
    <row r="4831" spans="1:21">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row>
    <row r="4832" spans="1:21">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row>
    <row r="4833" spans="1:21">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row>
    <row r="4834" spans="1:21">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row>
    <row r="4835" spans="1:21">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row>
    <row r="4837" spans="1:21">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row>
    <row r="4838" spans="1:21">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row>
    <row r="4839" spans="1:21">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row>
    <row r="4840" spans="1:21">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row>
    <row r="4841" spans="1:21">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row>
    <row r="4842" spans="1:21">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row>
    <row r="4844" spans="1:21">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row>
    <row r="4846" spans="1:21">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row>
    <row r="4847" spans="1:21">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row>
    <row r="4849" spans="1:21">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row>
    <row r="4851" spans="1:21">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row>
    <row r="4853" spans="1:21">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row>
    <row r="4854" spans="1:21">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row>
    <row r="4855" spans="1:21">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row>
    <row r="4857" spans="1:21">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row>
    <row r="4859" spans="1:21">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row>
    <row r="4860" spans="1:21">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row>
    <row r="4861" spans="1:21">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row>
    <row r="4862" spans="1:21">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row>
    <row r="4863" spans="1:21">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row>
    <row r="4864" spans="1:21">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row>
    <row r="4865" spans="1:21">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row>
    <row r="4867" spans="1:21">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row>
    <row r="4868" spans="1:21">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row>
    <row r="4869" spans="1:21">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row>
    <row r="4870" spans="1:21">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row>
    <row r="4872" spans="1:21">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row>
    <row r="4874" spans="1:21">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row>
    <row r="4875" spans="1:21">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row>
    <row r="4876" spans="1:21">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row>
    <row r="4877" spans="1:21">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row>
    <row r="4878" spans="1:21">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row>
    <row r="4879" spans="1:21">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row>
    <row r="4880" spans="1:21">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row>
    <row r="4881" spans="1:21">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row>
    <row r="4882" spans="1:21">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row>
    <row r="4884" spans="1:21">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row>
    <row r="4886" spans="1:21">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row>
    <row r="4887" spans="1:21">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row>
    <row r="4889" spans="1:21">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row>
    <row r="4890" spans="1:21">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row>
    <row r="4891" spans="1:21">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row>
    <row r="4892" spans="1:21">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row>
    <row r="4893" spans="1:21">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row>
    <row r="4894" spans="1:21">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row>
    <row r="4895" spans="1:21">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row>
    <row r="4896" spans="1:21">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row>
    <row r="4897" spans="1:21">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row>
    <row r="4899" spans="1:21">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row>
    <row r="4900" spans="1:21">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row>
    <row r="4901" spans="1:21">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row>
    <row r="4902" spans="1:21">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row>
    <row r="4903" spans="1:21">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row>
    <row r="4904" spans="1:21">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row>
    <row r="4907" spans="1:21">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row>
    <row r="4909" spans="1:21">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row>
    <row r="4910" spans="1:21">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row>
    <row r="4912" spans="1:21">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row>
    <row r="4913" spans="1:21">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row>
    <row r="4914" spans="1:21">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row>
    <row r="4915" spans="1:21">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row>
    <row r="4918" spans="1:21">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row>
    <row r="4919" spans="1:21">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row>
    <row r="4920" spans="1:21">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row>
    <row r="4922" spans="1:21">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row>
    <row r="4923" spans="1:21">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row>
    <row r="4924" spans="1:21">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row>
    <row r="4925" spans="1:21">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row>
    <row r="4926" spans="1:21">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row>
    <row r="4928" spans="1:21">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row>
    <row r="4931" spans="1:21">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row>
    <row r="4933" spans="1:21">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row>
    <row r="4935" spans="1:21">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row>
    <row r="4936" spans="1:21">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row>
    <row r="4937" spans="1:21">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row>
    <row r="4938" spans="1:21">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row>
    <row r="4940" spans="1:21">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row>
    <row r="4941" spans="1:21">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row>
    <row r="4942" spans="1:21">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row>
    <row r="4943" spans="1:21">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row>
    <row r="4944" spans="1:21">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row>
    <row r="4945" spans="1:21">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row>
    <row r="4946" spans="1:21">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row>
    <row r="4947" spans="1:21">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row>
    <row r="4948" spans="1:21">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row>
    <row r="4949" spans="1:21">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row>
    <row r="4950" spans="1:21">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row>
    <row r="4951" spans="1:21">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row>
    <row r="4952" spans="1:21">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row>
    <row r="4953" spans="1:21">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row>
    <row r="4954" spans="1:21">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row>
    <row r="4955" spans="1:21">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row>
    <row r="4956" spans="1:21">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row>
    <row r="4957" spans="1:21">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row>
    <row r="4958" spans="1:21">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row>
    <row r="4960" spans="1:21">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row>
    <row r="4962" spans="1:21">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row>
    <row r="4964" spans="1:21">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row>
    <row r="4965" spans="1:21">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row>
    <row r="4966" spans="1:21">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row>
    <row r="4967" spans="1:21">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row>
    <row r="4968" spans="1:21">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row>
    <row r="4969" spans="1:21">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row>
    <row r="4972" spans="1:21">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row>
    <row r="4973" spans="1:21">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row>
    <row r="4975" spans="1:21">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row>
    <row r="4976" spans="1:21">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row>
    <row r="4978" spans="1:21">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row>
    <row r="4980" spans="1:21">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row>
    <row r="4982" spans="1:21">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row>
    <row r="4983" spans="1:21">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row>
    <row r="4984" spans="1:21">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row>
    <row r="4987" spans="1:21">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row>
    <row r="4988" spans="1:21">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row>
    <row r="4989" spans="1:21">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row>
    <row r="4990" spans="1:21">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row>
    <row r="4991" spans="1:21">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row>
    <row r="4992" spans="1:21">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row>
    <row r="4993" spans="1:21">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row>
    <row r="4994" spans="1:21">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row>
    <row r="4995" spans="1:21">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row>
    <row r="4996" spans="1:21">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row>
    <row r="4997" spans="1:21">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row>
    <row r="4998" spans="1:21">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row>
    <row r="4999" spans="1:21">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row>
    <row r="5000" spans="1:21">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row>
    <row r="5001" spans="1:21">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row>
    <row r="5002" spans="1:21">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row>
    <row r="5004" spans="1:21">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row>
    <row r="5005" spans="1:21">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row>
    <row r="5008" spans="1:21">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row>
    <row r="5010" spans="1:21">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row>
    <row r="5011" spans="1:21">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row>
    <row r="5012" spans="1:21">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row>
    <row r="5013" spans="1:21">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row>
    <row r="5015" spans="1:21">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row>
    <row r="5016" spans="1:21">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row>
    <row r="5017" spans="1:21">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row>
    <row r="5018" spans="1:21">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row>
    <row r="5019" spans="1:21">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row>
    <row r="5020" spans="1:21">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row>
    <row r="5021" spans="1:21">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row>
    <row r="5022" spans="1:21">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row>
    <row r="5023" spans="1:21">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row>
    <row r="5024" spans="1:21">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row>
    <row r="5025" spans="1:21">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row>
    <row r="5026" spans="1:21">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row>
    <row r="5027" spans="1:21">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row>
    <row r="5028" spans="1:21">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row>
    <row r="5029" spans="1:21">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row>
    <row r="5031" spans="1:21">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row>
    <row r="5032" spans="1:21">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row>
    <row r="5034" spans="1:21">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row>
    <row r="5035" spans="1:21">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row>
    <row r="5036" spans="1:21">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row>
    <row r="5037" spans="1:21">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row>
    <row r="5038" spans="1:21">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row>
    <row r="5039" spans="1:21">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row>
    <row r="5040" spans="1:21">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row>
    <row r="5041" spans="1:21">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row>
    <row r="5042" spans="1:21">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row>
    <row r="5043" spans="1:21">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row>
    <row r="5044" spans="1:21">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row>
    <row r="5045" spans="1:21">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row>
    <row r="5047" spans="1:21">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row>
    <row r="5049" spans="1:21">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row>
    <row r="5050" spans="1:21">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row>
    <row r="5051" spans="1:21">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row>
    <row r="5052" spans="1:21">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row>
    <row r="5053" spans="1:21">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row>
    <row r="5054" spans="1:21">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row>
    <row r="5055" spans="1:21">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row>
    <row r="5056" spans="1:21">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row>
    <row r="5057" spans="1:21">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row>
    <row r="5058" spans="1:21">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row>
    <row r="5059" spans="1:21">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row>
    <row r="5060" spans="1:21">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row>
    <row r="5061" spans="1:21">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row>
    <row r="5062" spans="1:21">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row>
    <row r="5063" spans="1:21">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row>
    <row r="5065" spans="1:21">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row>
    <row r="5066" spans="1:21">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row>
    <row r="5068" spans="1:21">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row>
    <row r="5069" spans="1:21">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row>
    <row r="5070" spans="1:21">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row>
    <row r="5072" spans="1:21">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row>
    <row r="5073" spans="1:21">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row>
    <row r="5074" spans="1:21">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row>
    <row r="5075" spans="1:21">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row>
    <row r="5076" spans="1:21">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row>
    <row r="5078" spans="1:21">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row>
    <row r="5079" spans="1:21">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row>
    <row r="5080" spans="1:21">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row>
    <row r="5081" spans="1:21">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row>
    <row r="5082" spans="1:21">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row>
    <row r="5084" spans="1:21">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row>
    <row r="5085" spans="1:21">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row>
    <row r="5086" spans="1:21">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row>
    <row r="5087" spans="1:21">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row>
    <row r="5088" spans="1:21">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row>
    <row r="5089" spans="1:21">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row>
    <row r="5090" spans="1:21">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row>
    <row r="5091" spans="1:21">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row>
    <row r="5092" spans="1:21">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row>
    <row r="5095" spans="1:21">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row>
    <row r="5096" spans="1:21">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row>
    <row r="5097" spans="1:21">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row>
    <row r="5098" spans="1:21">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row>
    <row r="5099" spans="1:21">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row>
    <row r="5100" spans="1:21">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row>
    <row r="5101" spans="1:21">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row>
    <row r="5102" spans="1:21">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row>
    <row r="5103" spans="1:21">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row>
    <row r="5104" spans="1:21">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row>
    <row r="5105" spans="1:21">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row>
    <row r="5106" spans="1:21">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row>
    <row r="5110" spans="1:21">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row>
    <row r="5111" spans="1:21">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row>
    <row r="5114" spans="1:21">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row>
    <row r="5115" spans="1:21">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row>
    <row r="5116" spans="1:21">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row>
    <row r="5117" spans="1:21">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row>
    <row r="5118" spans="1:21">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row>
    <row r="5120" spans="1:21">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row>
    <row r="5122" spans="1:21">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row>
    <row r="5123" spans="1:21">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row>
    <row r="5124" spans="1:21">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row>
    <row r="5126" spans="1:21">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row>
    <row r="5127" spans="1:21">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row>
    <row r="5128" spans="1:21">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row>
    <row r="5130" spans="1:21">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row>
    <row r="5131" spans="1:21">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row>
    <row r="5132" spans="1:21">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row>
    <row r="5133" spans="1:21">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row>
    <row r="5135" spans="1:21">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row>
    <row r="5136" spans="1:21">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row>
    <row r="5137" spans="1:21">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row>
    <row r="5138" spans="1:21">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row>
    <row r="5139" spans="1:21">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row>
    <row r="5142" spans="1:21">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row>
    <row r="5145" spans="1:21">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row>
    <row r="5146" spans="1:21">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row>
    <row r="5147" spans="1:21">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row>
    <row r="5148" spans="1:21">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row>
    <row r="5150" spans="1:21">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row>
    <row r="5151" spans="1:21">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row>
    <row r="5152" spans="1:21">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row>
    <row r="5154" spans="1:21">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row>
    <row r="5155" spans="1:21">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row>
    <row r="5156" spans="1:21">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row>
    <row r="5157" spans="1:21">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row>
    <row r="5159" spans="1:21">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row>
    <row r="5160" spans="1:21">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row>
    <row r="5162" spans="1:21">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row>
    <row r="5163" spans="1:21">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row>
    <row r="5165" spans="1:21">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row>
    <row r="5166" spans="1:21">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row>
    <row r="5168" spans="1:21">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row>
    <row r="5170" spans="1:21">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row>
    <row r="5172" spans="1:21">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row>
    <row r="5173" spans="1:21">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row>
    <row r="5174" spans="1:21">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row>
    <row r="5175" spans="1:21">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row>
    <row r="5177" spans="1:21">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row>
    <row r="5178" spans="1:21">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row>
    <row r="5179" spans="1:21">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row>
    <row r="5180" spans="1:21">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row>
    <row r="5181" spans="1:21">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row>
    <row r="5182" spans="1:21">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row>
    <row r="5183" spans="1:21">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row>
    <row r="5184" spans="1:21">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row>
    <row r="5188" spans="1:21">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row>
    <row r="5189" spans="1:21">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row>
    <row r="5190" spans="1:21">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row>
    <row r="5192" spans="1:21">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row>
    <row r="5193" spans="1:21">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row>
    <row r="5196" spans="1:21">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row>
    <row r="5197" spans="1:21">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row>
    <row r="5198" spans="1:21">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row>
    <row r="5200" spans="1:21">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row>
    <row r="5201" spans="1:21">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row>
    <row r="5203" spans="1:21">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row>
    <row r="5204" spans="1:21">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row>
    <row r="5205" spans="1:21">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row>
    <row r="5207" spans="1:21">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row>
    <row r="5208" spans="1:21">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row>
    <row r="5211" spans="1:21">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row>
    <row r="5213" spans="1:21">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row>
    <row r="5214" spans="1:21">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row>
    <row r="5215" spans="1:21">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row>
    <row r="5217" spans="1:21">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row>
    <row r="5218" spans="1:21">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row>
    <row r="5220" spans="1:21">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row>
    <row r="5222" spans="1:21">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row>
    <row r="5224" spans="1:21">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row>
    <row r="5225" spans="1:21">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row>
    <row r="5226" spans="1:21">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row>
    <row r="5229" spans="1:21">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row>
    <row r="5230" spans="1:21">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row>
    <row r="5232" spans="1:21">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row>
    <row r="5233" spans="1:21">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row>
    <row r="5235" spans="1:21">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row>
    <row r="5238" spans="1:21">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row>
    <row r="5241" spans="1:21">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row>
    <row r="5242" spans="1:21">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row>
    <row r="5243" spans="1:21">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row>
    <row r="5245" spans="1:21">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row>
    <row r="5247" spans="1:21">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row>
    <row r="5248" spans="1:21">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row>
    <row r="5250" spans="1:21">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row>
    <row r="5252" spans="1:21">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row>
    <row r="5253" spans="1:21">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row>
    <row r="5254" spans="1:21">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row>
    <row r="5255" spans="1:21">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row>
    <row r="5256" spans="1:21">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row>
    <row r="5257" spans="1:21">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row>
    <row r="5258" spans="1:21">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row>
    <row r="5261" spans="1:21">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row>
    <row r="5262" spans="1:21">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row>
    <row r="5263" spans="1:21">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row>
    <row r="5264" spans="1:21">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row>
    <row r="5265" spans="1:21">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row>
    <row r="5266" spans="1:21">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row>
    <row r="5267" spans="1:21">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row>
    <row r="5268" spans="1:21">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row>
    <row r="5271" spans="1:21">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row>
    <row r="5273" spans="1:21">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row>
    <row r="5275" spans="1:21">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row>
    <row r="5276" spans="1:21">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row>
    <row r="5277" spans="1:21">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row>
    <row r="5278" spans="1:21">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row>
    <row r="5279" spans="1:21">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row>
    <row r="5280" spans="1:21">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row>
    <row r="5281" spans="1:21">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row>
    <row r="5285" spans="1:21">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row>
    <row r="5287" spans="1:21">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row>
    <row r="5288" spans="1:21">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row>
    <row r="5289" spans="1:21">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row>
    <row r="5290" spans="1:21">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row>
    <row r="5293" spans="1:21">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row>
    <row r="5296" spans="1:21">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row>
    <row r="5297" spans="1:21">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row>
    <row r="5299" spans="1:21">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row>
    <row r="5300" spans="1:21">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row>
    <row r="5301" spans="1:21">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row>
    <row r="5302" spans="1:21">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row>
    <row r="5303" spans="1:21">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row>
    <row r="5304" spans="1:21">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row>
    <row r="5305" spans="1:21">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row>
    <row r="5306" spans="1:21">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row>
    <row r="5307" spans="1:21">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row>
    <row r="5308" spans="1:21">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row>
    <row r="5309" spans="1:21">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row>
    <row r="5310" spans="1:21">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row>
    <row r="5311" spans="1:21">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row>
    <row r="5312" spans="1:21">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row>
    <row r="5313" spans="1:21">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row>
    <row r="5315" spans="1:21">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row>
    <row r="5316" spans="1:21">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row>
    <row r="5318" spans="1:21">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row>
    <row r="5319" spans="1:21">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row>
    <row r="5320" spans="1:21">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row>
    <row r="5321" spans="1:21">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row>
    <row r="5322" spans="1:21">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row>
    <row r="5323" spans="1:21">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row>
    <row r="5324" spans="1:21">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row>
    <row r="5329" spans="1:21">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row>
    <row r="5331" spans="1:21">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row>
    <row r="5332" spans="1:21">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row>
    <row r="5335" spans="1:21">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row>
    <row r="5338" spans="1:21">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row>
    <row r="5339" spans="1:21">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row>
    <row r="5341" spans="1:21">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row>
    <row r="5342" spans="1:21">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row>
    <row r="5343" spans="1:21">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row>
    <row r="5344" spans="1:21">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row>
    <row r="5345" spans="1:21">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row>
    <row r="5346" spans="1:21">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row>
    <row r="5347" spans="1:21">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row>
    <row r="5348" spans="1:21">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row>
    <row r="5350" spans="1:21">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row>
    <row r="5351" spans="1:21">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row>
    <row r="5352" spans="1:21">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row>
    <row r="5353" spans="1:21">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row>
    <row r="5354" spans="1:21">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row>
    <row r="5355" spans="1:21">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row>
    <row r="5357" spans="1:21">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row>
    <row r="5359" spans="1:21">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row>
    <row r="5360" spans="1:21">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row>
    <row r="5361" spans="1:21">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row>
    <row r="5362" spans="1:21">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row>
    <row r="5363" spans="1:21">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row>
    <row r="5364" spans="1:21">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row>
    <row r="5365" spans="1:21">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row>
    <row r="5367" spans="1:21">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row>
    <row r="5368" spans="1:21">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row>
    <row r="5369" spans="1:21">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row>
    <row r="5371" spans="1:21">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row>
    <row r="5372" spans="1:21">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row>
    <row r="5376" spans="1:21">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row>
    <row r="5377" spans="1:21">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row>
    <row r="5378" spans="1:21">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row>
    <row r="5380" spans="1:21">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row>
    <row r="5381" spans="1:21">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row>
    <row r="5382" spans="1:21">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row>
    <row r="5383" spans="1:21">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row>
    <row r="5384" spans="1:21">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row>
    <row r="5385" spans="1:21">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row>
    <row r="5386" spans="1:21">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row>
    <row r="5387" spans="1:21">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row>
    <row r="5388" spans="1:21">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row>
    <row r="5389" spans="1:21">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row>
    <row r="5390" spans="1:21">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row>
    <row r="5393" spans="1:21">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row>
    <row r="5394" spans="1:21">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row>
    <row r="5397" spans="1:21">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row>
    <row r="5398" spans="1:21">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row>
    <row r="5400" spans="1:21">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row>
    <row r="5401" spans="1:21">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row>
    <row r="5406" spans="1:21">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row>
    <row r="5407" spans="1:21">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row>
    <row r="5409" spans="1:21">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row>
    <row r="5411" spans="1:21">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row>
    <row r="5412" spans="1:21">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row>
    <row r="5414" spans="1:21">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row>
    <row r="5415" spans="1:21">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row>
    <row r="5416" spans="1:21">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row>
    <row r="5417" spans="1:21">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row>
    <row r="5418" spans="1:21">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row>
    <row r="5421" spans="1:21">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row>
    <row r="5422" spans="1:21">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row>
    <row r="5423" spans="1:21">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row>
    <row r="5424" spans="1:21">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row>
    <row r="5425" spans="1:21">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row>
    <row r="5426" spans="1:21">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row>
    <row r="5429" spans="1:21">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row>
    <row r="5430" spans="1:21">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row>
    <row r="5431" spans="1:21">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row>
    <row r="5432" spans="1:21">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row>
    <row r="5433" spans="1:21">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row>
    <row r="5435" spans="1:21">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row>
    <row r="5436" spans="1:21">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row>
    <row r="5437" spans="1:21">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row>
    <row r="5438" spans="1:21">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row>
    <row r="5439" spans="1:21">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row>
    <row r="5440" spans="1:21">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row>
    <row r="5441" spans="1:21">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row>
    <row r="5442" spans="1:21">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row>
    <row r="5443" spans="1:21">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row>
    <row r="5446" spans="1:21">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row>
    <row r="5447" spans="1:21">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row>
    <row r="5448" spans="1:21">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row>
    <row r="5450" spans="1:21">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row>
    <row r="5451" spans="1:21">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row>
    <row r="5452" spans="1:21">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row>
    <row r="5453" spans="1:21">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row>
    <row r="5454" spans="1:21">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row>
    <row r="5455" spans="1:21">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row>
    <row r="5456" spans="1:21">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row>
    <row r="5460" spans="1:21">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row>
    <row r="5461" spans="1:21">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row>
    <row r="5462" spans="1:21">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row>
    <row r="5463" spans="1:21">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row>
    <row r="5468" spans="1:21">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row>
    <row r="5469" spans="1:21">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row>
    <row r="5471" spans="1:21">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row>
    <row r="5473" spans="1:21">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row>
    <row r="5474" spans="1:21">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row>
    <row r="5475" spans="1:21">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row>
    <row r="5476" spans="1:21">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row>
    <row r="5477" spans="1:21">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row>
    <row r="5478" spans="1:21">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row>
    <row r="5480" spans="1:21">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row>
    <row r="5481" spans="1:21">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row>
    <row r="5482" spans="1:21">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row>
    <row r="5483" spans="1:21">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row>
    <row r="5484" spans="1:21">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row>
    <row r="5486" spans="1:21">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row>
    <row r="5487" spans="1:21">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row>
    <row r="5488" spans="1:21">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row>
    <row r="5489" spans="1:21">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row>
    <row r="5490" spans="1:21">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row>
    <row r="5492" spans="1:21">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row>
    <row r="5493" spans="1:21">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row>
    <row r="5495" spans="1:21">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row>
    <row r="5497" spans="1:21">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row>
    <row r="5498" spans="1:21">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row>
    <row r="5499" spans="1:21">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row>
    <row r="5500" spans="1:21">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row>
    <row r="5504" spans="1:21">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row>
    <row r="5505" spans="1:21">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row>
    <row r="5506" spans="1:21">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row>
    <row r="5507" spans="1:21">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row>
    <row r="5508" spans="1:21">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row>
    <row r="5509" spans="1:21">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row>
    <row r="5510" spans="1:21">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row>
    <row r="5511" spans="1:21">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row>
    <row r="5512" spans="1:21">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row>
    <row r="5513" spans="1:21">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row>
    <row r="5514" spans="1:21">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row>
    <row r="5515" spans="1:21">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row>
    <row r="5516" spans="1:21">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row>
    <row r="5518" spans="1:21">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row>
    <row r="5520" spans="1:21">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row>
    <row r="5521" spans="1:21">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row>
    <row r="5522" spans="1:21">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row>
    <row r="5524" spans="1:21">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row>
    <row r="5525" spans="1:21">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row>
    <row r="5526" spans="1:21">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row>
    <row r="5527" spans="1:21">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row>
    <row r="5530" spans="1:21">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row>
    <row r="5531" spans="1:21">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row>
    <row r="5532" spans="1:21">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row>
    <row r="5533" spans="1:21">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row>
    <row r="5534" spans="1:21">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row>
    <row r="5535" spans="1:21">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row>
    <row r="5537" spans="1:21">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row>
    <row r="5539" spans="1:21">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row>
    <row r="5540" spans="1:21">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row>
    <row r="5544" spans="1:21">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row>
    <row r="5545" spans="1:21">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row>
    <row r="5546" spans="1:21">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row>
    <row r="5547" spans="1:21">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row>
    <row r="5548" spans="1:21">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row>
    <row r="5549" spans="1:21">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row>
    <row r="5550" spans="1:21">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row>
    <row r="5551" spans="1:21">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row>
    <row r="5552" spans="1:21">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row>
    <row r="5553" spans="1:21">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row>
    <row r="5554" spans="1:21">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row>
    <row r="5555" spans="1:21">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row>
    <row r="5556" spans="1:21">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row>
    <row r="5557" spans="1:21">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row>
    <row r="5558" spans="1:21">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row>
    <row r="5559" spans="1:21">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row>
    <row r="5560" spans="1:21">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row>
    <row r="5561" spans="1:21">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row>
    <row r="5562" spans="1:21">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row>
    <row r="5563" spans="1:21">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row>
    <row r="5567" spans="1:21">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row>
    <row r="5568" spans="1:21">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row>
    <row r="5569" spans="1:21">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row>
    <row r="5570" spans="1:21">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row>
    <row r="5571" spans="1:21">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row>
    <row r="5572" spans="1:21">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row>
    <row r="5573" spans="1:21">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row>
    <row r="5574" spans="1:21">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row>
    <row r="5575" spans="1:21">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row>
    <row r="5576" spans="1:21">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row>
    <row r="5577" spans="1:21">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row>
    <row r="5578" spans="1:21">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row>
    <row r="5580" spans="1:21">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row>
    <row r="5581" spans="1:21">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row>
    <row r="5582" spans="1:21">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row>
    <row r="5583" spans="1:21">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row>
    <row r="5584" spans="1:21">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row>
    <row r="5585" spans="1:21">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row>
    <row r="5586" spans="1:21">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row>
    <row r="5587" spans="1:21">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row>
    <row r="5588" spans="1:21">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row>
    <row r="5589" spans="1:21">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row>
    <row r="5590" spans="1:21">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row>
    <row r="5593" spans="1:21">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row>
    <row r="5594" spans="1:21">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row>
    <row r="5596" spans="1:21">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row>
    <row r="5597" spans="1:21">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row>
    <row r="5598" spans="1:21">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row>
    <row r="5599" spans="1:21">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row>
    <row r="5601" spans="1:21">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row>
    <row r="5602" spans="1:21">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row>
    <row r="5603" spans="1:21">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row>
    <row r="5604" spans="1:21">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row>
    <row r="5605" spans="1:21">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row>
    <row r="5606" spans="1:21">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row>
    <row r="5607" spans="1:21">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row>
    <row r="5608" spans="1:21">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row>
    <row r="5609" spans="1:21">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row>
    <row r="5610" spans="1:21">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row>
    <row r="5612" spans="1:21">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row>
    <row r="5613" spans="1:21">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row>
    <row r="5614" spans="1:21">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row>
    <row r="5615" spans="1:21">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row>
    <row r="5616" spans="1:21">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row>
    <row r="5617" spans="1:21">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row>
    <row r="5619" spans="1:21">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row>
    <row r="5620" spans="1:21">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row>
    <row r="5623" spans="1:21">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row>
    <row r="5624" spans="1:21">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row>
    <row r="5625" spans="1:21">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row>
    <row r="5627" spans="1:21">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row>
    <row r="5629" spans="1:21">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row>
    <row r="5630" spans="1:21">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row>
    <row r="5631" spans="1:21">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row>
    <row r="5632" spans="1:21">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row>
    <row r="5633" spans="1:21">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row>
    <row r="5634" spans="1:21">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row>
    <row r="5635" spans="1:21">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row>
    <row r="5636" spans="1:21">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row>
    <row r="5637" spans="1:21">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row>
    <row r="5639" spans="1:21">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row>
    <row r="5641" spans="1:21">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row>
    <row r="5642" spans="1:21">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row>
    <row r="5643" spans="1:21">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row>
    <row r="5644" spans="1:21">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row>
    <row r="5645" spans="1:21">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row>
    <row r="5646" spans="1:21">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row>
    <row r="5647" spans="1:21">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row>
    <row r="5651" spans="1:21">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row>
    <row r="5654" spans="1:21">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row>
    <row r="5656" spans="1:21">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row>
    <row r="5657" spans="1:21">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row>
    <row r="5658" spans="1:21">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row>
    <row r="5659" spans="1:21">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row>
    <row r="5660" spans="1:21">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row>
    <row r="5661" spans="1:21">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row>
    <row r="5662" spans="1:21">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row>
    <row r="5664" spans="1:21">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row>
    <row r="5665" spans="1:21">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row>
    <row r="5666" spans="1:21">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row>
    <row r="5667" spans="1:21">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row>
    <row r="5668" spans="1:21">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row>
    <row r="5669" spans="1:21">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row>
    <row r="5670" spans="1:21">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row>
    <row r="5671" spans="1:21">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row>
    <row r="5672" spans="1:21">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row>
    <row r="5673" spans="1:21">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row>
    <row r="5674" spans="1:21">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row>
    <row r="5675" spans="1:21">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row>
    <row r="5676" spans="1:21">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row>
    <row r="5677" spans="1:21">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row>
    <row r="5678" spans="1:21">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row>
    <row r="5679" spans="1:21">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row>
    <row r="5680" spans="1:21">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row>
    <row r="5681" spans="1:21">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row>
    <row r="5683" spans="1:21">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row>
    <row r="5684" spans="1:21">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row>
    <row r="5686" spans="1:21">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row>
    <row r="5689" spans="1:21">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row>
    <row r="5690" spans="1:21">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row>
    <row r="5693" spans="1:21">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row>
    <row r="5694" spans="1:21">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row>
    <row r="5696" spans="1:21">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row>
    <row r="5697" spans="1:21">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row>
    <row r="5698" spans="1:21">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row>
    <row r="5699" spans="1:21">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row>
    <row r="5700" spans="1:21">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row>
    <row r="5701" spans="1:21">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row>
    <row r="5702" spans="1:21">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row>
    <row r="5703" spans="1:21">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row>
    <row r="5704" spans="1:21">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row>
    <row r="5705" spans="1:21">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row>
    <row r="5706" spans="1:21">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row>
    <row r="5707" spans="1:21">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row>
    <row r="5708" spans="1:21">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row>
    <row r="5709" spans="1:21">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row>
    <row r="5711" spans="1:21">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row>
    <row r="5712" spans="1:21">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row>
    <row r="5715" spans="1:21">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row>
    <row r="5716" spans="1:21">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row>
    <row r="5717" spans="1:21">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row>
    <row r="5718" spans="1:21">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row>
    <row r="5719" spans="1:21">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row>
    <row r="5720" spans="1:21">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row>
    <row r="5721" spans="1:21">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row>
    <row r="5722" spans="1:21">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row>
    <row r="5724" spans="1:21">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row>
    <row r="5725" spans="1:21">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row>
    <row r="5726" spans="1:21">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row>
    <row r="5728" spans="1:21">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row>
    <row r="5729" spans="1:21">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row>
    <row r="5730" spans="1:21">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row>
    <row r="5731" spans="1:21">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row>
    <row r="5732" spans="1:21">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row>
    <row r="5733" spans="1:21">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row>
    <row r="5734" spans="1:21">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row>
    <row r="5735" spans="1:21">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row>
    <row r="5736" spans="1:21">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row>
    <row r="5737" spans="1:21">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row>
    <row r="5738" spans="1:21">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row>
    <row r="5741" spans="1:21">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row>
    <row r="5742" spans="1:21">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row>
    <row r="5744" spans="1:21">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row>
    <row r="5747" spans="1:21">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row>
    <row r="5748" spans="1:21">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row>
    <row r="5749" spans="1:21">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row>
    <row r="5750" spans="1:21">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row>
    <row r="5751" spans="1:21">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row>
    <row r="5752" spans="1:21">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row>
    <row r="5753" spans="1:21">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row>
    <row r="5754" spans="1:21">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row>
    <row r="5755" spans="1:21">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row>
    <row r="5757" spans="1:21">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row>
    <row r="5758" spans="1:21">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row>
    <row r="5760" spans="1:21">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row>
    <row r="5761" spans="1:21">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row>
    <row r="5762" spans="1:21">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row>
    <row r="5763" spans="1:21">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row>
    <row r="5764" spans="1:21">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row>
    <row r="5766" spans="1:21">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row>
    <row r="5767" spans="1:21">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row>
    <row r="5768" spans="1:21">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row>
    <row r="5769" spans="1:21">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row>
    <row r="5770" spans="1:21">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row>
    <row r="5772" spans="1:21">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row>
    <row r="5774" spans="1:21">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row>
    <row r="5776" spans="1:21">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row>
    <row r="5777" spans="1:21">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row>
    <row r="5778" spans="1:21">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row>
    <row r="5780" spans="1:21">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row>
    <row r="5781" spans="1:21">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row>
    <row r="5782" spans="1:21">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row>
    <row r="5786" spans="1:21">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row>
    <row r="5788" spans="1:21">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row>
    <row r="5790" spans="1:21">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row>
    <row r="5791" spans="1:21">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row>
    <row r="5792" spans="1:21">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row>
    <row r="5796" spans="1:21">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row>
    <row r="5797" spans="1:21">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row>
    <row r="5798" spans="1:21">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row>
    <row r="5799" spans="1:21">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row>
    <row r="5800" spans="1:21">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row>
    <row r="5802" spans="1:21">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row>
    <row r="5803" spans="1:21">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row>
    <row r="5804" spans="1:21">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row>
    <row r="5805" spans="1:21">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row>
    <row r="5806" spans="1:21">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row>
    <row r="5807" spans="1:21">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row>
    <row r="5808" spans="1:21">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row>
    <row r="5810" spans="1:21">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row>
    <row r="5811" spans="1:21">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row>
    <row r="5812" spans="1:21">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row>
    <row r="5813" spans="1:21">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row>
    <row r="5814" spans="1:21">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row>
    <row r="5815" spans="1:21">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row>
    <row r="5817" spans="1:21">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row>
    <row r="5820" spans="1:21">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row>
    <row r="5821" spans="1:21">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row>
    <row r="5823" spans="1:21">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row>
    <row r="5825" spans="1:21">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row>
    <row r="5826" spans="1:21">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row>
    <row r="5827" spans="1:21">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row>
    <row r="5828" spans="1:21">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row>
    <row r="5830" spans="1:21">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row>
    <row r="5831" spans="1:21">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row>
    <row r="5832" spans="1:21">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row>
    <row r="5834" spans="1:21">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row>
    <row r="5837" spans="1:21">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row>
    <row r="5839" spans="1:21">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row>
    <row r="5840" spans="1:21">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row>
    <row r="5841" spans="1:21">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row>
    <row r="5842" spans="1:21">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row>
    <row r="5843" spans="1:21">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row>
    <row r="5844" spans="1:21">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row>
    <row r="5845" spans="1:21">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row>
    <row r="5846" spans="1:21">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row>
    <row r="5847" spans="1:21">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row>
    <row r="5848" spans="1:21">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row>
    <row r="5849" spans="1:21">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row>
    <row r="5850" spans="1:21">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row>
    <row r="5851" spans="1:21">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row>
    <row r="5852" spans="1:21">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row>
    <row r="5855" spans="1:21">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row>
    <row r="5857" spans="1:21">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row>
    <row r="5858" spans="1:21">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row>
    <row r="5859" spans="1:21">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row>
    <row r="5860" spans="1:21">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row>
    <row r="5861" spans="1:21">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row>
    <row r="5862" spans="1:21">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row>
    <row r="5863" spans="1:21">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row>
    <row r="5867" spans="1:21">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row>
    <row r="5869" spans="1:21">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row>
    <row r="5870" spans="1:21">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row>
    <row r="5871" spans="1:21">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row>
    <row r="5872" spans="1:21">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row>
    <row r="5873" spans="1:21">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row>
    <row r="5875" spans="1:21">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row>
    <row r="5877" spans="1:21">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row>
    <row r="5879" spans="1:21">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row>
    <row r="5880" spans="1:21">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row>
    <row r="5881" spans="1:21">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row>
    <row r="5882" spans="1:21">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row>
    <row r="5883" spans="1:21">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row>
    <row r="5884" spans="1:21">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row>
    <row r="5885" spans="1:21">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row>
    <row r="5886" spans="1:21">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row>
    <row r="5887" spans="1:21">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row>
    <row r="5888" spans="1:21">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row>
    <row r="5889" spans="1:21">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row>
    <row r="5892" spans="1:21">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row>
    <row r="5893" spans="1:21">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row>
    <row r="5894" spans="1:21">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row>
    <row r="5895" spans="1:21">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row>
    <row r="5896" spans="1:21">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row>
    <row r="5897" spans="1:21">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row>
    <row r="5898" spans="1:21">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row>
    <row r="5899" spans="1:21">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row>
    <row r="5900" spans="1:21">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row>
    <row r="5903" spans="1:21">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row>
    <row r="5905" spans="1:21">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row>
    <row r="5906" spans="1:21">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row>
    <row r="5907" spans="1:21">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row>
    <row r="5909" spans="1:21">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row>
    <row r="5911" spans="1:21">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row>
    <row r="5914" spans="1:21">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row>
    <row r="5916" spans="1:21">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row>
    <row r="5918" spans="1:21">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row>
    <row r="5919" spans="1:21">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row>
    <row r="5921" spans="1:21">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row>
    <row r="5922" spans="1:21">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row>
    <row r="5923" spans="1:21">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row>
    <row r="5924" spans="1:21">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row>
    <row r="5925" spans="1:21">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row>
    <row r="5926" spans="1:21">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row>
    <row r="5927" spans="1:21">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row>
    <row r="5928" spans="1:21">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row>
    <row r="5929" spans="1:21">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row>
    <row r="5930" spans="1:21">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row>
    <row r="5931" spans="1:21">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row>
    <row r="5932" spans="1:21">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row>
    <row r="5933" spans="1:21">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row>
    <row r="5934" spans="1:21">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row>
    <row r="5935" spans="1:21">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row>
    <row r="5936" spans="1:21">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row>
    <row r="5937" spans="1:21">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row>
    <row r="5939" spans="1:21">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row>
    <row r="5940" spans="1:21">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row>
    <row r="5942" spans="1:21">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row>
    <row r="5943" spans="1:21">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row>
    <row r="5944" spans="1:21">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row>
    <row r="5945" spans="1:21">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row>
    <row r="5946" spans="1:21">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row>
    <row r="5947" spans="1:21">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row>
    <row r="5948" spans="1:21">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row>
    <row r="5949" spans="1:21">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row>
    <row r="5950" spans="1:21">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row>
    <row r="5952" spans="1:21">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row>
    <row r="5954" spans="1:21">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row>
    <row r="5955" spans="1:21">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row>
    <row r="5956" spans="1:21">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row>
    <row r="5957" spans="1:21">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row>
    <row r="5959" spans="1:21">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row>
    <row r="5962" spans="1:21">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row>
    <row r="5963" spans="1:21">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row>
    <row r="5964" spans="1:21">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row>
    <row r="5966" spans="1:21">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row>
    <row r="5967" spans="1:21">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row>
    <row r="5969" spans="1:21">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row>
    <row r="5971" spans="1:21">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row>
    <row r="5973" spans="1:21">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row>
    <row r="5974" spans="1:21">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row>
    <row r="5975" spans="1:21">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row>
    <row r="5976" spans="1:21">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row>
    <row r="5977" spans="1:21">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row>
    <row r="5981" spans="1:21">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row>
    <row r="5983" spans="1:21">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row>
    <row r="5984" spans="1:21">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row>
    <row r="5985" spans="1:21">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row>
    <row r="5986" spans="1:21">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row>
    <row r="5987" spans="1:21">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row>
    <row r="5989" spans="1:21">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row>
    <row r="5990" spans="1:21">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row>
    <row r="5992" spans="1:21">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row>
    <row r="5993" spans="1:21">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row>
    <row r="5994" spans="1:21">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row>
    <row r="5995" spans="1:21">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row>
    <row r="5996" spans="1:21">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row>
    <row r="5997" spans="1:21">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row>
    <row r="5998" spans="1:21">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row>
    <row r="5999" spans="1:21">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row>
    <row r="6000" spans="1:21">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row>
    <row r="6001" spans="1:21">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row>
    <row r="6002" spans="1:21">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row>
    <row r="6004" spans="1:21">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row>
    <row r="6005" spans="1:21">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row>
    <row r="6006" spans="1:21">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row>
    <row r="6008" spans="1:21">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row>
    <row r="6009" spans="1:21">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row>
    <row r="6010" spans="1:21">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row>
    <row r="6011" spans="1:21">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row>
    <row r="6012" spans="1:21">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row>
    <row r="6013" spans="1:21">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row>
    <row r="6016" spans="1:21">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row>
    <row r="6017" spans="1:21">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row>
    <row r="6018" spans="1:21">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row>
    <row r="6019" spans="1:21">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row>
    <row r="6021" spans="1:21">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row>
    <row r="6023" spans="1:21">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row>
    <row r="6025" spans="1:21">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row>
    <row r="6026" spans="1:21">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row>
    <row r="6027" spans="1:21">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row>
    <row r="6028" spans="1:21">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row>
    <row r="6029" spans="1:21">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row>
    <row r="6030" spans="1:21">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row>
    <row r="6031" spans="1:21">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row>
    <row r="6032" spans="1:21">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row>
    <row r="6033" spans="1:21">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row>
    <row r="6034" spans="1:21">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row>
    <row r="6035" spans="1:21">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row>
    <row r="6036" spans="1:21">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row>
    <row r="6037" spans="1:21">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row>
    <row r="6038" spans="1:21">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row>
    <row r="6039" spans="1:21">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row>
    <row r="6040" spans="1:21">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row>
    <row r="6041" spans="1:21">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row>
    <row r="6042" spans="1:21">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row>
    <row r="6043" spans="1:21">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row>
    <row r="6044" spans="1:21">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row>
    <row r="6045" spans="1:21">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row>
    <row r="6046" spans="1:21">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row>
    <row r="6048" spans="1:21">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row>
    <row r="6049" spans="1:21">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row>
    <row r="6050" spans="1:21">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row>
    <row r="6051" spans="1:21">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row>
    <row r="6052" spans="1:21">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row>
    <row r="6054" spans="1:21">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row>
    <row r="6055" spans="1:21">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row>
    <row r="6056" spans="1:21">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row>
    <row r="6057" spans="1:21">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row>
    <row r="6058" spans="1:21">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row>
    <row r="6059" spans="1:21">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row>
    <row r="6060" spans="1:21">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row>
    <row r="6062" spans="1:21">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row>
    <row r="6063" spans="1:21">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row>
    <row r="6064" spans="1:21">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row>
    <row r="6065" spans="1:21">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row>
    <row r="6066" spans="1:21">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row>
    <row r="6068" spans="1:21">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row>
    <row r="6069" spans="1:21">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row>
    <row r="6070" spans="1:21">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row>
    <row r="6072" spans="1:21">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row>
    <row r="6073" spans="1:21">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row>
    <row r="6074" spans="1:21">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row>
    <row r="6075" spans="1:21">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row>
    <row r="6076" spans="1:21">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row>
    <row r="6078" spans="1:21">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row>
    <row r="6079" spans="1:21">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row>
    <row r="6081" spans="1:21">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row>
    <row r="6083" spans="1:21">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row>
    <row r="6085" spans="1:21">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row>
    <row r="6086" spans="1:21">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row>
    <row r="6087" spans="1:21">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row>
    <row r="6088" spans="1:21">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row>
    <row r="6089" spans="1:21">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row>
    <row r="6090" spans="1:21">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row>
    <row r="6091" spans="1:21">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row>
    <row r="6092" spans="1:21">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row>
    <row r="6093" spans="1:21">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row>
    <row r="6094" spans="1:21">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row>
    <row r="6095" spans="1:21">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row>
    <row r="6096" spans="1:21">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row>
    <row r="6098" spans="1:21">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row>
    <row r="6100" spans="1:21">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row>
    <row r="6102" spans="1:21">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row>
    <row r="6103" spans="1:21">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row>
    <row r="6105" spans="1:21">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row>
    <row r="6107" spans="1:21">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row>
    <row r="6109" spans="1:21">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row>
    <row r="6110" spans="1:21">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row>
    <row r="6111" spans="1:21">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row>
    <row r="6112" spans="1:21">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row>
    <row r="6113" spans="1:21">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row>
    <row r="6114" spans="1:21">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row>
    <row r="6115" spans="1:21">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row>
    <row r="6116" spans="1:21">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row>
    <row r="6117" spans="1:21">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row>
    <row r="6118" spans="1:21">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row>
    <row r="6119" spans="1:21">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row>
    <row r="6120" spans="1:21">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row>
    <row r="6121" spans="1:21">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row>
    <row r="6122" spans="1:21">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row>
    <row r="6123" spans="1:21">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row>
    <row r="6124" spans="1:21">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row>
    <row r="6125" spans="1:21">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row>
    <row r="6126" spans="1:21">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row>
    <row r="6127" spans="1:21">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row>
    <row r="6129" spans="1:21">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row>
    <row r="6130" spans="1:21">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row>
    <row r="6133" spans="1:21">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row>
    <row r="6134" spans="1:21">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row>
    <row r="6136" spans="1:21">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row>
    <row r="6137" spans="1:21">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row>
    <row r="6138" spans="1:21">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row>
    <row r="6139" spans="1:21">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row>
    <row r="6140" spans="1:21">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row>
    <row r="6141" spans="1:21">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row>
    <row r="6144" spans="1:21">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row>
    <row r="6146" spans="1:21">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row>
    <row r="6147" spans="1:21">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row>
    <row r="6148" spans="1:21">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row>
    <row r="6149" spans="1:21">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row>
    <row r="6150" spans="1:21">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row>
    <row r="6151" spans="1:21">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row>
    <row r="6152" spans="1:21">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row>
    <row r="6153" spans="1:21">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row>
    <row r="6154" spans="1:21">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row>
    <row r="6155" spans="1:21">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row>
    <row r="6156" spans="1:21">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row>
    <row r="6158" spans="1:21">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row>
    <row r="6159" spans="1:21">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row>
    <row r="6160" spans="1:21">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row>
    <row r="6161" spans="1:21">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row>
    <row r="6162" spans="1:21">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row>
    <row r="6163" spans="1:21">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row>
    <row r="6165" spans="1:21">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row>
    <row r="6166" spans="1:21">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row>
    <row r="6167" spans="1:21">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row>
    <row r="6168" spans="1:21">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row>
    <row r="6169" spans="1:21">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row>
    <row r="6173" spans="1:21">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row>
    <row r="6176" spans="1:21">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row>
    <row r="6177" spans="1:21">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row>
    <row r="6179" spans="1:21">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row>
    <row r="6180" spans="1:21">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row>
    <row r="6182" spans="1:21">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row>
    <row r="6183" spans="1:21">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row>
    <row r="6184" spans="1:21">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row>
    <row r="6185" spans="1:21">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row>
    <row r="6188" spans="1:21">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row>
    <row r="6189" spans="1:21">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row>
    <row r="6190" spans="1:21">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row>
    <row r="6191" spans="1:21">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row>
    <row r="6192" spans="1:21">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row>
    <row r="6193" spans="1:21">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row>
    <row r="6194" spans="1:21">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row>
    <row r="6195" spans="1:21">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row>
    <row r="6196" spans="1:21">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row>
    <row r="6197" spans="1:21">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row>
    <row r="6198" spans="1:21">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row>
    <row r="6199" spans="1:21">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row>
    <row r="6200" spans="1:21">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row>
    <row r="6201" spans="1:21">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row>
    <row r="6202" spans="1:21">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row>
    <row r="6203" spans="1:21">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row>
    <row r="6204" spans="1:21">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row>
    <row r="6205" spans="1:21">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row>
    <row r="6206" spans="1:21">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row>
    <row r="6207" spans="1:21">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row>
    <row r="6208" spans="1:21">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row>
    <row r="6209" spans="1:21">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row>
    <row r="6210" spans="1:21">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row>
    <row r="6211" spans="1:21">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row>
    <row r="6212" spans="1:21">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row>
    <row r="6213" spans="1:21">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row>
    <row r="6214" spans="1:21">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row>
    <row r="6215" spans="1:21">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row>
    <row r="6216" spans="1:21">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row>
    <row r="6218" spans="1:21">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row>
    <row r="6220" spans="1:21">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row>
    <row r="6221" spans="1:21">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row>
    <row r="6222" spans="1:21">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row>
    <row r="6223" spans="1:21">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row>
    <row r="6224" spans="1:21">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row>
    <row r="6225" spans="1:21">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row>
    <row r="6226" spans="1:21">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row>
    <row r="6227" spans="1:21">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row>
    <row r="6228" spans="1:21">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row>
    <row r="6229" spans="1:21">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row>
    <row r="6230" spans="1:21">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row>
    <row r="6231" spans="1:21">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row>
    <row r="6234" spans="1:21">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row>
    <row r="6236" spans="1:21">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row>
    <row r="6237" spans="1:21">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row>
    <row r="6238" spans="1:21">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row>
    <row r="6240" spans="1:21">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row>
    <row r="6241" spans="1:21">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row>
    <row r="6243" spans="1:21">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row>
    <row r="6245" spans="1:21">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row>
    <row r="6246" spans="1:21">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row>
    <row r="6247" spans="1:21">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row>
    <row r="6248" spans="1:21">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row>
    <row r="6249" spans="1:21">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row>
    <row r="6251" spans="1:21">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row>
    <row r="6254" spans="1:21">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row>
    <row r="6255" spans="1:21">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row>
    <row r="6256" spans="1:21">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row>
    <row r="6258" spans="1:21">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row>
    <row r="6259" spans="1:21">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row>
    <row r="6260" spans="1:21">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row>
    <row r="6261" spans="1:21">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row>
    <row r="6263" spans="1:21">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row>
    <row r="6265" spans="1:21">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row>
    <row r="6266" spans="1:21">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row>
    <row r="6267" spans="1:21">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row>
    <row r="6268" spans="1:21">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row>
    <row r="6269" spans="1:21">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row>
    <row r="6271" spans="1:21">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row>
    <row r="6272" spans="1:21">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row>
    <row r="6273" spans="1:21">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row>
    <row r="6274" spans="1:21">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row>
    <row r="6275" spans="1:21">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row>
    <row r="6276" spans="1:21">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row>
    <row r="6277" spans="1:21">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row>
    <row r="6278" spans="1:21">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row>
    <row r="6279" spans="1:21">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row>
    <row r="6281" spans="1:21">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row>
    <row r="6282" spans="1:21">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row>
    <row r="6284" spans="1:21">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row>
    <row r="6285" spans="1:21">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row>
    <row r="6286" spans="1:21">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row>
    <row r="6287" spans="1:21">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row>
    <row r="6288" spans="1:21">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row>
    <row r="6289" spans="1:21">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row>
    <row r="6290" spans="1:21">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row>
    <row r="6291" spans="1:21">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row>
    <row r="6292" spans="1:21">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row>
    <row r="6293" spans="1:21">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row>
    <row r="6294" spans="1:21">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row>
    <row r="6295" spans="1:21">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row>
    <row r="6297" spans="1:21">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row>
    <row r="6298" spans="1:21">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row>
    <row r="6300" spans="1:21">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row>
    <row r="6302" spans="1:21">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row>
    <row r="6304" spans="1:21">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row>
    <row r="6305" spans="1:21">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row>
    <row r="6306" spans="1:21">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row>
    <row r="6308" spans="1:21">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row>
    <row r="6309" spans="1:21">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row>
    <row r="6310" spans="1:21">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row>
    <row r="6311" spans="1:21">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row>
    <row r="6312" spans="1:21">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row>
    <row r="6313" spans="1:21">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row>
    <row r="6314" spans="1:21">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row>
    <row r="6315" spans="1:21">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row>
    <row r="6319" spans="1:21">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row>
    <row r="6321" spans="1:21">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row>
    <row r="6322" spans="1:21">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row>
    <row r="6323" spans="1:21">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row>
    <row r="6324" spans="1:21">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row>
    <row r="6326" spans="1:21">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row>
    <row r="6330" spans="1:21">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row>
    <row r="6331" spans="1:21">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row>
    <row r="6333" spans="1:21">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row>
    <row r="6334" spans="1:21">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row>
    <row r="6335" spans="1:21">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row>
    <row r="6336" spans="1:21">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row>
    <row r="6337" spans="1:21">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row>
    <row r="6339" spans="1:21">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row>
    <row r="6340" spans="1:21">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row>
    <row r="6342" spans="1:21">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row>
    <row r="6343" spans="1:21">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row>
    <row r="6344" spans="1:21">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row>
    <row r="6345" spans="1:21">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row>
    <row r="6348" spans="1:21">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row>
    <row r="6349" spans="1:21">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row>
    <row r="6350" spans="1:21">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row>
    <row r="6352" spans="1:21">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row>
    <row r="6353" spans="1:21">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row>
    <row r="6354" spans="1:21">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row>
    <row r="6357" spans="1:21">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row>
    <row r="6358" spans="1:21">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row>
    <row r="6359" spans="1:21">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row>
    <row r="6360" spans="1:21">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row>
    <row r="6361" spans="1:21">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row>
    <row r="6362" spans="1:21">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row>
    <row r="6363" spans="1:21">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row>
    <row r="6364" spans="1:21">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row>
    <row r="6366" spans="1:21">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row>
    <row r="6367" spans="1:21">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row>
    <row r="6369" spans="1:21">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row>
    <row r="6370" spans="1:21">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row>
    <row r="6372" spans="1:21">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row>
    <row r="6373" spans="1:21">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row>
    <row r="6376" spans="1:21">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row>
    <row r="6377" spans="1:21">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row>
    <row r="6378" spans="1:21">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row>
    <row r="6380" spans="1:21">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row>
    <row r="6383" spans="1:21">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row>
    <row r="6384" spans="1:21">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row>
    <row r="6385" spans="1:21">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row>
    <row r="6386" spans="1:21">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row>
    <row r="6387" spans="1:21">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row>
    <row r="6388" spans="1:21">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row>
    <row r="6389" spans="1:21">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row>
    <row r="6391" spans="1:21">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row>
    <row r="6392" spans="1:21">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row>
    <row r="6393" spans="1:21">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row>
    <row r="6394" spans="1:21">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row>
    <row r="6399" spans="1:21">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row>
    <row r="6400" spans="1:21">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row>
    <row r="6401" spans="1:21">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row>
    <row r="6403" spans="1:21">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row>
    <row r="6404" spans="1:21">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row>
    <row r="6407" spans="1:21">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row>
    <row r="6408" spans="1:21">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row>
    <row r="6409" spans="1:21">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row>
    <row r="6410" spans="1:21">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row>
    <row r="6411" spans="1:21">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row>
    <row r="6412" spans="1:21">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row>
    <row r="6413" spans="1:21">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row>
    <row r="6414" spans="1:21">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row>
    <row r="6415" spans="1:21">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row>
    <row r="6416" spans="1:21">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row>
    <row r="6417" spans="1:21">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row>
    <row r="6418" spans="1:21">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row>
    <row r="6419" spans="1:21">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row>
    <row r="6420" spans="1:21">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row>
    <row r="6421" spans="1:21">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row>
    <row r="6422" spans="1:21">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row>
    <row r="6423" spans="1:21">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row>
    <row r="6424" spans="1:21">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row>
    <row r="6425" spans="1:21">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row>
    <row r="6426" spans="1:21">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row>
    <row r="6428" spans="1:21">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row>
    <row r="6429" spans="1:21">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row>
    <row r="6430" spans="1:21">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row>
    <row r="6431" spans="1:21">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row>
    <row r="6432" spans="1:21">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row>
    <row r="6433" spans="1:21">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row>
    <row r="6434" spans="1:21">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row>
    <row r="6435" spans="1:21">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row>
    <row r="6437" spans="1:21">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row>
    <row r="6438" spans="1:21">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row>
    <row r="6439" spans="1:21">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row>
    <row r="6440" spans="1:21">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row>
    <row r="6441" spans="1:21">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row>
    <row r="6442" spans="1:21">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row>
    <row r="6444" spans="1:21">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row>
    <row r="6445" spans="1:21">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row>
    <row r="6446" spans="1:21">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row>
    <row r="6447" spans="1:21">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row>
    <row r="6448" spans="1:21">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row>
    <row r="6450" spans="1:21">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row>
    <row r="6451" spans="1:21">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row>
    <row r="6454" spans="1:21">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row>
    <row r="6455" spans="1:21">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row>
    <row r="6456" spans="1:21">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row>
    <row r="6458" spans="1:21">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row>
    <row r="6459" spans="1:21">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row>
    <row r="6460" spans="1:21">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row>
    <row r="6461" spans="1:21">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row>
    <row r="6464" spans="1:21">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row>
    <row r="6465" spans="1:21">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row>
    <row r="6468" spans="1:21">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row>
    <row r="6469" spans="1:21">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row>
    <row r="6471" spans="1:21">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row>
    <row r="6472" spans="1:21">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row>
    <row r="6473" spans="1:21">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row>
    <row r="6474" spans="1:21">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row>
    <row r="6475" spans="1:21">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row>
    <row r="6476" spans="1:21">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row>
    <row r="6477" spans="1:21">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row>
    <row r="6478" spans="1:21">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row>
    <row r="6479" spans="1:21">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row>
    <row r="6480" spans="1:21">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row>
    <row r="6481" spans="1:21">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row>
    <row r="6482" spans="1:21">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row>
    <row r="6484" spans="1:21">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row>
    <row r="6485" spans="1:21">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row>
    <row r="6486" spans="1:21">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row>
    <row r="6487" spans="1:21">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row>
    <row r="6488" spans="1:21">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row>
    <row r="6489" spans="1:21">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row>
    <row r="6490" spans="1:21">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row>
    <row r="6491" spans="1:21">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row>
    <row r="6492" spans="1:21">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row>
    <row r="6493" spans="1:21">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row>
    <row r="6494" spans="1:21">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row>
    <row r="6495" spans="1:21">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row>
    <row r="6496" spans="1:21">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row>
    <row r="6498" spans="1:21">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row>
    <row r="6499" spans="1:21">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row>
    <row r="6500" spans="1:21">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row>
    <row r="6501" spans="1:21">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row>
    <row r="6502" spans="1:21">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row>
    <row r="6503" spans="1:21">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row>
    <row r="6504" spans="1:21">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row>
    <row r="6505" spans="1:21">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row>
    <row r="6507" spans="1:21">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row>
    <row r="6508" spans="1:21">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row>
    <row r="6509" spans="1:21">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row>
    <row r="6510" spans="1:21">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row>
    <row r="6512" spans="1:21">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row>
    <row r="6513" spans="1:21">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row>
    <row r="6517" spans="1:21">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row>
    <row r="6518" spans="1:21">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row>
    <row r="6519" spans="1:21">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row>
    <row r="6521" spans="1:21">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row>
    <row r="6522" spans="1:21">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row>
    <row r="6525" spans="1:21">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row>
    <row r="6526" spans="1:21">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row>
    <row r="6527" spans="1:21">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row>
    <row r="6529" spans="1:21">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row>
    <row r="6531" spans="1:21">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row>
    <row r="6532" spans="1:21">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row>
    <row r="6533" spans="1:21">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row>
    <row r="6534" spans="1:21">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row>
    <row r="6537" spans="1:21">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row>
    <row r="6538" spans="1:21">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row>
    <row r="6539" spans="1:21">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row>
    <row r="6543" spans="1:21">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row>
    <row r="6544" spans="1:21">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row>
    <row r="6545" spans="1:21">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row>
    <row r="6546" spans="1:21">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row>
    <row r="6547" spans="1:21">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row>
    <row r="6549" spans="1:21">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row>
    <row r="6550" spans="1:21">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row>
    <row r="6551" spans="1:21">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row>
    <row r="6552" spans="1:21">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row>
    <row r="6553" spans="1:21">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row>
    <row r="6555" spans="1:21">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row>
    <row r="6557" spans="1:21">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row>
    <row r="6558" spans="1:21">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row>
    <row r="6559" spans="1:21">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row>
    <row r="6560" spans="1:21">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row>
    <row r="6561" spans="1:21">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row>
    <row r="6562" spans="1:21">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row>
    <row r="6564" spans="1:21">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row>
    <row r="6566" spans="1:21">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row>
    <row r="6569" spans="1:21">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row>
    <row r="6570" spans="1:21">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row>
    <row r="6572" spans="1:21">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row>
    <row r="6573" spans="1:21">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row>
    <row r="6574" spans="1:21">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row>
    <row r="6577" spans="1:21">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row>
    <row r="6578" spans="1:21">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row>
    <row r="6580" spans="1:21">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row>
    <row r="6581" spans="1:21">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row>
    <row r="6584" spans="1:21">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row>
    <row r="6585" spans="1:21">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row>
    <row r="6586" spans="1:21">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row>
    <row r="6587" spans="1:21">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row>
    <row r="6588" spans="1:21">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row>
    <row r="6589" spans="1:21">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row>
    <row r="6590" spans="1:21">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row>
    <row r="6591" spans="1:21">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row>
    <row r="6592" spans="1:21">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row>
    <row r="6593" spans="1:21">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row>
    <row r="6594" spans="1:21">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row>
    <row r="6596" spans="1:21">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row>
    <row r="6597" spans="1:21">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row>
    <row r="6598" spans="1:21">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row>
    <row r="6599" spans="1:21">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row>
    <row r="6600" spans="1:21">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row>
    <row r="6601" spans="1:21">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row>
    <row r="6602" spans="1:21">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row>
    <row r="6607" spans="1:21">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row>
    <row r="6608" spans="1:21">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row>
    <row r="6609" spans="1:21">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row>
    <row r="6610" spans="1:21">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row>
    <row r="6611" spans="1:21">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row>
    <row r="6612" spans="1:21">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row>
    <row r="6613" spans="1:21">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row>
    <row r="6614" spans="1:21">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row>
    <row r="6615" spans="1:21">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row>
    <row r="6617" spans="1:21">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row>
    <row r="6618" spans="1:21">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row>
    <row r="6619" spans="1:21">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row>
    <row r="6621" spans="1:21">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row>
    <row r="6623" spans="1:21">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row>
    <row r="6624" spans="1:21">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row>
    <row r="6626" spans="1:21">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row>
    <row r="6627" spans="1:21">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row>
    <row r="6628" spans="1:21">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row>
    <row r="6629" spans="1:21">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row>
    <row r="6630" spans="1:21">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row>
    <row r="6631" spans="1:21">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row>
    <row r="6632" spans="1:21">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row>
    <row r="6633" spans="1:21">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row>
    <row r="6635" spans="1:21">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row>
    <row r="6636" spans="1:21">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row>
    <row r="6637" spans="1:21">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row>
    <row r="6639" spans="1:21">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row>
    <row r="6640" spans="1:21">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row>
    <row r="6641" spans="1:21">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row>
    <row r="6643" spans="1:21">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row>
    <row r="6645" spans="1:21">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row>
    <row r="6646" spans="1:21">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row>
    <row r="6647" spans="1:21">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row>
    <row r="6648" spans="1:21">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row>
    <row r="6649" spans="1:21">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row>
    <row r="6650" spans="1:21">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row>
    <row r="6651" spans="1:21">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row>
    <row r="6652" spans="1:21">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row>
    <row r="6653" spans="1:21">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row>
    <row r="6655" spans="1:21">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row>
    <row r="6656" spans="1:21">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row>
    <row r="6657" spans="1:21">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row>
    <row r="6658" spans="1:21">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row>
    <row r="6659" spans="1:21">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row>
    <row r="6661" spans="1:21">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row>
    <row r="6662" spans="1:21">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row>
    <row r="6663" spans="1:21">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row>
    <row r="6664" spans="1:21">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row>
    <row r="6665" spans="1:21">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row>
    <row r="6666" spans="1:21">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row>
    <row r="6667" spans="1:21">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row>
    <row r="6668" spans="1:21">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row>
    <row r="6669" spans="1:21">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row>
    <row r="6672" spans="1:21">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row>
    <row r="6673" spans="1:21">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row>
    <row r="6674" spans="1:21">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row>
    <row r="6675" spans="1:21">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row>
    <row r="6676" spans="1:21">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row>
    <row r="6678" spans="1:21">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row>
    <row r="6679" spans="1:21">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row>
    <row r="6680" spans="1:21">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row>
    <row r="6681" spans="1:21">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row>
    <row r="6682" spans="1:21">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row>
    <row r="6686" spans="1:21">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row>
    <row r="6687" spans="1:21">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row>
    <row r="6688" spans="1:21">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row>
    <row r="6689" spans="1:21">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row>
    <row r="6690" spans="1:21">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row>
    <row r="6691" spans="1:21">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row>
    <row r="6692" spans="1:21">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row>
    <row r="6697" spans="1:21">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row>
    <row r="6698" spans="1:21">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row>
    <row r="6699" spans="1:21">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row>
    <row r="6702" spans="1:21">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row>
    <row r="6703" spans="1:21">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row>
    <row r="6704" spans="1:21">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row>
    <row r="6705" spans="1:21">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row>
    <row r="6706" spans="1:21">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row>
    <row r="6707" spans="1:21">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row>
    <row r="6708" spans="1:21">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row>
    <row r="6709" spans="1:21">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row>
    <row r="6711" spans="1:21">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row>
    <row r="6712" spans="1:21">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row>
    <row r="6713" spans="1:21">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row>
    <row r="6714" spans="1:21">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row>
    <row r="6715" spans="1:21">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row>
    <row r="6716" spans="1:21">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row>
    <row r="6717" spans="1:21">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row>
    <row r="6718" spans="1:21">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row>
    <row r="6719" spans="1:21">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row>
    <row r="6720" spans="1:21">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row>
    <row r="6721" spans="1:21">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row>
    <row r="6722" spans="1:21">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row>
    <row r="6723" spans="1:21">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row>
    <row r="6724" spans="1:21">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row>
    <row r="6725" spans="1:21">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row>
    <row r="6726" spans="1:21">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row>
    <row r="6729" spans="1:21">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row>
    <row r="6730" spans="1:21">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row>
    <row r="6731" spans="1:21">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row>
    <row r="6732" spans="1:21">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row>
    <row r="6733" spans="1:21">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row>
    <row r="6734" spans="1:21">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row>
    <row r="6735" spans="1:21">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row>
    <row r="6736" spans="1:21">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row>
    <row r="6737" spans="1:21">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row>
    <row r="6738" spans="1:21">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row>
    <row r="6739" spans="1:21">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row>
    <row r="6740" spans="1:21">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row>
    <row r="6741" spans="1:21">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row>
    <row r="6742" spans="1:21">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row>
    <row r="6743" spans="1:21">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row>
    <row r="6744" spans="1:21">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row>
    <row r="6747" spans="1:21">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row>
    <row r="6748" spans="1:21">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row>
    <row r="6749" spans="1:21">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row>
    <row r="6750" spans="1:21">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row>
    <row r="6752" spans="1:21">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row>
    <row r="6753" spans="1:21">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row>
    <row r="6755" spans="1:21">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row>
    <row r="6757" spans="1:21">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row>
    <row r="6758" spans="1:21">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row>
    <row r="6760" spans="1:21">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row>
    <row r="6762" spans="1:21">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row>
    <row r="6764" spans="1:21">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row>
    <row r="6766" spans="1:21">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row>
    <row r="6767" spans="1:21">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row>
    <row r="6768" spans="1:21">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row>
    <row r="6770" spans="1:21">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row>
    <row r="6772" spans="1:21">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row>
    <row r="6774" spans="1:21">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row>
    <row r="6775" spans="1:21">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row>
    <row r="6776" spans="1:21">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row>
    <row r="6779" spans="1:21">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row>
    <row r="6780" spans="1:21">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row>
    <row r="6781" spans="1:21">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row>
    <row r="6782" spans="1:21">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row>
    <row r="6783" spans="1:21">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row>
    <row r="6784" spans="1:21">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row>
    <row r="6785" spans="1:21">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row>
    <row r="6786" spans="1:21">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row>
    <row r="6787" spans="1:21">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row>
    <row r="6788" spans="1:21">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row>
    <row r="6789" spans="1:21">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row>
    <row r="6790" spans="1:21">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row>
    <row r="6792" spans="1:21">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row>
    <row r="6794" spans="1:21">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row>
    <row r="6795" spans="1:21">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row>
    <row r="6796" spans="1:21">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row>
    <row r="6797" spans="1:21">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row>
    <row r="6798" spans="1:21">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row>
    <row r="6800" spans="1:21">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row>
    <row r="6801" spans="1:21">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row>
    <row r="6802" spans="1:21">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row>
    <row r="6804" spans="1:21">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row>
    <row r="6805" spans="1:21">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row>
    <row r="6806" spans="1:21">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row>
    <row r="6807" spans="1:21">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row>
    <row r="6808" spans="1:21">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row>
    <row r="6809" spans="1:21">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row>
    <row r="6810" spans="1:21">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row>
    <row r="6811" spans="1:21">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row>
    <row r="6812" spans="1:21">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row>
    <row r="6813" spans="1:21">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row>
    <row r="6814" spans="1:21">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row>
    <row r="6815" spans="1:21">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row>
    <row r="6816" spans="1:21">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row>
    <row r="6817" spans="1:21">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row>
    <row r="6818" spans="1:21">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row>
    <row r="6820" spans="1:21">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row>
    <row r="6821" spans="1:21">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row>
    <row r="6822" spans="1:21">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row>
    <row r="6823" spans="1:21">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row>
    <row r="6824" spans="1:21">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row>
    <row r="6825" spans="1:21">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row>
    <row r="6827" spans="1:21">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row>
    <row r="6829" spans="1:21">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row>
    <row r="6831" spans="1:21">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row>
    <row r="6833" spans="1:21">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row>
    <row r="6835" spans="1:21">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row>
    <row r="6836" spans="1:21">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row>
    <row r="6837" spans="1:21">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row>
    <row r="6838" spans="1:21">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row>
    <row r="6840" spans="1:21">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row>
    <row r="6841" spans="1:21">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row>
    <row r="6842" spans="1:21">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row>
    <row r="6844" spans="1:21">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row>
    <row r="6846" spans="1:21">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row>
    <row r="6847" spans="1:21">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row>
    <row r="6848" spans="1:21">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row>
    <row r="6850" spans="1:21">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row>
    <row r="6851" spans="1:21">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row>
    <row r="6852" spans="1:21">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row>
    <row r="6853" spans="1:21">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row>
    <row r="6856" spans="1:21">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row>
    <row r="6857" spans="1:21">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row>
    <row r="6859" spans="1:21">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row>
    <row r="6860" spans="1:21">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row>
    <row r="6862" spans="1:21">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row>
    <row r="6863" spans="1:21">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row>
    <row r="6865" spans="1:21">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row>
    <row r="6866" spans="1:21">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row>
    <row r="6868" spans="1:21">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row>
    <row r="6870" spans="1:21">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row>
    <row r="6871" spans="1:21">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row>
    <row r="6872" spans="1:21">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row>
    <row r="6874" spans="1:21">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row>
    <row r="6875" spans="1:21">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row>
    <row r="6876" spans="1:21">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row>
    <row r="6877" spans="1:21">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row>
    <row r="6878" spans="1:21">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row>
    <row r="6879" spans="1:21">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row>
    <row r="6880" spans="1:21">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row>
    <row r="6881" spans="1:21">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row>
    <row r="6882" spans="1:21">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row>
    <row r="6883" spans="1:21">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row>
    <row r="6884" spans="1:21">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row>
    <row r="6885" spans="1:21">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row>
    <row r="6887" spans="1:21">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row>
    <row r="6889" spans="1:21">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row>
    <row r="6891" spans="1:21">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row>
    <row r="6892" spans="1:21">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row>
    <row r="6893" spans="1:21">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row>
    <row r="6894" spans="1:21">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row>
    <row r="6895" spans="1:21">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row>
    <row r="6896" spans="1:21">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row>
    <row r="6898" spans="1:21">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row>
    <row r="6899" spans="1:21">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row>
    <row r="6900" spans="1:21">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row>
    <row r="6901" spans="1:21">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row>
    <row r="6902" spans="1:21">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row>
    <row r="6903" spans="1:21">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row>
    <row r="6904" spans="1:21">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row>
    <row r="6906" spans="1:21">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row>
    <row r="6907" spans="1:21">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row>
    <row r="6908" spans="1:21">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row>
    <row r="6910" spans="1:21">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row>
    <row r="6911" spans="1:21">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row>
    <row r="6912" spans="1:21">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row>
    <row r="6913" spans="1:21">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row>
    <row r="6914" spans="1:21">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row>
    <row r="6916" spans="1:21">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row>
    <row r="6917" spans="1:21">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row>
    <row r="6918" spans="1:21">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row>
    <row r="6919" spans="1:21">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row>
    <row r="6920" spans="1:21">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row>
    <row r="6921" spans="1:21">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row>
    <row r="6923" spans="1:21">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row>
    <row r="6926" spans="1:21">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row>
    <row r="6927" spans="1:21">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row>
    <row r="6928" spans="1:21">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row>
    <row r="6929" spans="1:21">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row>
    <row r="6930" spans="1:21">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row>
    <row r="6931" spans="1:21">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row>
    <row r="6932" spans="1:21">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row>
    <row r="6934" spans="1:21">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row>
    <row r="6935" spans="1:21">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row>
    <row r="6936" spans="1:21">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row>
    <row r="6937" spans="1:21">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row>
    <row r="6938" spans="1:21">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row>
    <row r="6940" spans="1:21">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row>
    <row r="6941" spans="1:21">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row>
    <row r="6943" spans="1:21">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row>
    <row r="6944" spans="1:21">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row>
    <row r="6945" spans="1:21">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row>
    <row r="6947" spans="1:21">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row>
    <row r="6948" spans="1:21">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row>
    <row r="6951" spans="1:21">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row>
    <row r="6952" spans="1:21">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row>
    <row r="6953" spans="1:21">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row>
    <row r="6954" spans="1:21">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row>
    <row r="6956" spans="1:21">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row>
    <row r="6957" spans="1:21">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row>
    <row r="6959" spans="1:21">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row>
    <row r="6960" spans="1:21">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row>
    <row r="6963" spans="1:21">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row>
    <row r="6964" spans="1:21">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row>
    <row r="6966" spans="1:21">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row>
    <row r="6970" spans="1:21">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row>
    <row r="6972" spans="1:21">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row>
    <row r="6973" spans="1:21">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row>
    <row r="6974" spans="1:21">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row>
    <row r="6975" spans="1:21">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row>
    <row r="6977" spans="1:21">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row>
    <row r="6979" spans="1:21">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row>
    <row r="6980" spans="1:21">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row>
    <row r="6981" spans="1:21">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row>
    <row r="6983" spans="1:21">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row>
    <row r="6987" spans="1:21">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row>
    <row r="6990" spans="1:21">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row>
    <row r="6991" spans="1:21">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row>
    <row r="6992" spans="1:21">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row>
    <row r="6993" spans="1:21">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row>
    <row r="6994" spans="1:21">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row>
    <row r="6996" spans="1:21">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row>
    <row r="6997" spans="1:21">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row>
    <row r="6999" spans="1:21">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row>
    <row r="7000" spans="1:21">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row>
    <row r="7001" spans="1:21">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row>
    <row r="7002" spans="1:21">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row>
    <row r="7003" spans="1:21">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row>
    <row r="7004" spans="1:21">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row>
    <row r="7005" spans="1:21">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row>
    <row r="7006" spans="1:21">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row>
    <row r="7007" spans="1:21">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row>
    <row r="7008" spans="1:21">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row>
    <row r="7009" spans="1:21">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row>
    <row r="7010" spans="1:21">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row>
    <row r="7011" spans="1:21">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row>
    <row r="7012" spans="1:21">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row>
    <row r="7014" spans="1:21">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row>
    <row r="7016" spans="1:21">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row>
    <row r="7018" spans="1:21">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row>
    <row r="7019" spans="1:21">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row>
    <row r="7020" spans="1:21">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row>
    <row r="7022" spans="1:21">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row>
    <row r="7023" spans="1:21">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row>
    <row r="7024" spans="1:21">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row>
    <row r="7025" spans="1:21">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row>
    <row r="7026" spans="1:21">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row>
    <row r="7027" spans="1:21">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row>
    <row r="7028" spans="1:21">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row>
    <row r="7029" spans="1:21">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row>
    <row r="7032" spans="1:21">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row>
    <row r="7033" spans="1:21">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row>
    <row r="7034" spans="1:21">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row>
    <row r="7035" spans="1:21">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row>
    <row r="7036" spans="1:21">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row>
    <row r="7037" spans="1:21">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row>
    <row r="7038" spans="1:21">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row>
    <row r="7039" spans="1:21">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row>
    <row r="7040" spans="1:21">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row>
    <row r="7042" spans="1:21">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row>
    <row r="7043" spans="1:21">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row>
    <row r="7045" spans="1:21">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row>
    <row r="7046" spans="1:21">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row>
    <row r="7047" spans="1:21">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row>
    <row r="7048" spans="1:21">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row>
    <row r="7049" spans="1:21">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row>
    <row r="7051" spans="1:21">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row>
    <row r="7052" spans="1:21">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row>
    <row r="7053" spans="1:21">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row>
    <row r="7054" spans="1:21">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row>
    <row r="7055" spans="1:21">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row>
    <row r="7056" spans="1:21">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row>
    <row r="7057" spans="1:21">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row>
    <row r="7058" spans="1:21">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row>
    <row r="7059" spans="1:21">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row>
    <row r="7060" spans="1:21">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row>
    <row r="7061" spans="1:21">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row>
    <row r="7062" spans="1:21">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row>
    <row r="7064" spans="1:21">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row>
    <row r="7066" spans="1:21">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row>
    <row r="7067" spans="1:21">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row>
    <row r="7070" spans="1:21">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row>
    <row r="7071" spans="1:21">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row>
    <row r="7073" spans="1:21">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row>
    <row r="7074" spans="1:21">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row>
    <row r="7075" spans="1:21">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row>
    <row r="7076" spans="1:21">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row>
    <row r="7077" spans="1:21">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row>
    <row r="7078" spans="1:21">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row>
    <row r="7079" spans="1:21">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row>
    <row r="7080" spans="1:21">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row>
    <row r="7081" spans="1:21">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row>
    <row r="7082" spans="1:21">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row>
    <row r="7084" spans="1:21">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row>
    <row r="7085" spans="1:21">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row>
    <row r="7087" spans="1:21">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row>
    <row r="7088" spans="1:21">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row>
    <row r="7089" spans="1:21">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row>
    <row r="7090" spans="1:21">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row>
    <row r="7091" spans="1:21">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row>
    <row r="7092" spans="1:21">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row>
    <row r="7093" spans="1:21">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row>
    <row r="7094" spans="1:21">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row>
    <row r="7096" spans="1:21">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row>
    <row r="7097" spans="1:21">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row>
    <row r="7098" spans="1:21">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row>
    <row r="7099" spans="1:21">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row>
    <row r="7100" spans="1:21">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row>
    <row r="7101" spans="1:21">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row>
    <row r="7102" spans="1:21">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row>
    <row r="7103" spans="1:21">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row>
    <row r="7104" spans="1:21">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row>
    <row r="7105" spans="1:21">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row>
    <row r="7106" spans="1:21">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row>
    <row r="7107" spans="1:21">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row>
    <row r="7108" spans="1:21">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row>
    <row r="7109" spans="1:21">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row>
    <row r="7110" spans="1:21">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row>
    <row r="7111" spans="1:21">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row>
    <row r="7112" spans="1:21">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row>
    <row r="7113" spans="1:21">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row>
    <row r="7114" spans="1:21">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row>
    <row r="7115" spans="1:21">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row>
    <row r="7116" spans="1:21">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row>
    <row r="7118" spans="1:21">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row>
    <row r="7119" spans="1:21">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row>
    <row r="7120" spans="1:21">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row>
    <row r="7121" spans="1:21">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row>
    <row r="7123" spans="1:21">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row>
    <row r="7125" spans="1:21">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row>
    <row r="7126" spans="1:21">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row>
    <row r="7127" spans="1:21">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row>
    <row r="7128" spans="1:21">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row>
    <row r="7129" spans="1:21">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row>
    <row r="7130" spans="1:21">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row>
    <row r="7131" spans="1:21">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row>
    <row r="7132" spans="1:21">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row>
    <row r="7135" spans="1:21">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row>
    <row r="7138" spans="1:21">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row>
    <row r="7139" spans="1:21">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row>
    <row r="7140" spans="1:21">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row>
    <row r="7141" spans="1:21">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row>
    <row r="7142" spans="1:21">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row>
    <row r="7144" spans="1:21">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row>
    <row r="7145" spans="1:21">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row>
    <row r="7146" spans="1:21">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row>
    <row r="7148" spans="1:21">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row>
    <row r="7149" spans="1:21">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row>
    <row r="7150" spans="1:21">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row>
    <row r="7152" spans="1:21">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row>
    <row r="7153" spans="1:21">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row>
    <row r="7155" spans="1:21">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row>
    <row r="7156" spans="1:21">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row>
    <row r="7157" spans="1:21">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row>
    <row r="7158" spans="1:21">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row>
    <row r="7160" spans="1:21">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row>
    <row r="7162" spans="1:21">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row>
    <row r="7165" spans="1:21">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row>
    <row r="7167" spans="1:21">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row>
    <row r="7168" spans="1:21">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row>
    <row r="7170" spans="1:21">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row>
    <row r="7172" spans="1:21">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row>
    <row r="7173" spans="1:21">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row>
    <row r="7175" spans="1:21">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row>
    <row r="7176" spans="1:21">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row>
    <row r="7177" spans="1:21">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row>
    <row r="7178" spans="1:21">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row>
    <row r="7179" spans="1:21">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row>
    <row r="7180" spans="1:21">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row>
    <row r="7181" spans="1:21">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row>
    <row r="7182" spans="1:21">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row>
    <row r="7185" spans="1:21">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row>
    <row r="7186" spans="1:21">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row>
    <row r="7187" spans="1:21">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row>
    <row r="7188" spans="1:21">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row>
    <row r="7189" spans="1:21">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row>
    <row r="7190" spans="1:21">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row>
    <row r="7191" spans="1:21">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row>
    <row r="7192" spans="1:21">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row>
    <row r="7193" spans="1:21">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row>
    <row r="7194" spans="1:21">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row>
    <row r="7196" spans="1:21">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row>
    <row r="7198" spans="1:21">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row>
    <row r="7199" spans="1:21">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row>
    <row r="7200" spans="1:21">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row>
    <row r="7201" spans="1:21">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row>
    <row r="7203" spans="1:21">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row>
    <row r="7204" spans="1:21">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row>
    <row r="7205" spans="1:21">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row>
    <row r="7206" spans="1:21">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row>
    <row r="7207" spans="1:21">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row>
    <row r="7208" spans="1:21">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row>
    <row r="7209" spans="1:21">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row>
    <row r="7210" spans="1:21">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row>
    <row r="7211" spans="1:21">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row>
    <row r="7212" spans="1:21">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row>
    <row r="7215" spans="1:21">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row>
    <row r="7217" spans="1:21">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row>
    <row r="7218" spans="1:21">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row>
    <row r="7219" spans="1:21">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row>
    <row r="7220" spans="1:21">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row>
    <row r="7222" spans="1:21">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row>
    <row r="7223" spans="1:21">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row>
    <row r="7224" spans="1:21">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row>
    <row r="7225" spans="1:21">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row>
    <row r="7227" spans="1:21">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row>
    <row r="7228" spans="1:21">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row>
    <row r="7229" spans="1:21">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row>
    <row r="7230" spans="1:21">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row>
    <row r="7231" spans="1:21">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row>
    <row r="7232" spans="1:21">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row>
    <row r="7237" spans="1:21">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row>
    <row r="7238" spans="1:21">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row>
    <row r="7240" spans="1:21">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row>
    <row r="7241" spans="1:21">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row>
    <row r="7242" spans="1:21">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row>
    <row r="7243" spans="1:21">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row>
    <row r="7244" spans="1:21">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row>
    <row r="7245" spans="1:21">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row>
    <row r="7246" spans="1:21">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row>
    <row r="7247" spans="1:21">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row>
    <row r="7248" spans="1:21">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row>
    <row r="7249" spans="1:21">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row>
    <row r="7250" spans="1:21">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row>
    <row r="7251" spans="1:21">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row>
    <row r="7253" spans="1:21">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row>
    <row r="7255" spans="1:21">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row>
    <row r="7256" spans="1:21">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row>
    <row r="7257" spans="1:21">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row>
    <row r="7259" spans="1:21">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row>
    <row r="7260" spans="1:21">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row>
    <row r="7261" spans="1:21">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row>
    <row r="7262" spans="1:21">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row>
    <row r="7263" spans="1:21">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row>
    <row r="7264" spans="1:21">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row>
    <row r="7266" spans="1:21">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row>
    <row r="7268" spans="1:21">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row>
    <row r="7269" spans="1:21">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row>
    <row r="7270" spans="1:21">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row>
    <row r="7272" spans="1:21">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row>
    <row r="7273" spans="1:21">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row>
    <row r="7275" spans="1:21">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row>
    <row r="7276" spans="1:21">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row>
    <row r="7277" spans="1:21">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row>
    <row r="7278" spans="1:21">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row>
    <row r="7279" spans="1:21">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row>
    <row r="7280" spans="1:21">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row>
    <row r="7281" spans="1:21">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row>
    <row r="7282" spans="1:21">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row>
    <row r="7284" spans="1:21">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row>
    <row r="7285" spans="1:21">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row>
    <row r="7286" spans="1:21">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row>
    <row r="7287" spans="1:21">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row>
    <row r="7288" spans="1:21">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row>
    <row r="7289" spans="1:21">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row>
    <row r="7290" spans="1:21">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row>
    <row r="7291" spans="1:21">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row>
    <row r="7295" spans="1:21">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row>
    <row r="7296" spans="1:21">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row>
    <row r="7297" spans="1:21">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row>
    <row r="7298" spans="1:21">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row>
    <row r="7299" spans="1:21">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row>
    <row r="7300" spans="1:21">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row>
    <row r="7301" spans="1:21">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row>
    <row r="7302" spans="1:21">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row>
    <row r="7303" spans="1:21">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row>
    <row r="7304" spans="1:21">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row>
    <row r="7305" spans="1:21">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row>
    <row r="7306" spans="1:21">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row>
    <row r="7307" spans="1:21">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row>
    <row r="7308" spans="1:21">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row>
    <row r="7309" spans="1:21">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row>
    <row r="7310" spans="1:21">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row>
    <row r="7312" spans="1:21">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row>
    <row r="7313" spans="1:21">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row>
    <row r="7314" spans="1:21">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row>
    <row r="7315" spans="1:21">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row>
    <row r="7316" spans="1:21">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row>
    <row r="7317" spans="1:21">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row>
    <row r="7318" spans="1:21">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row>
    <row r="7322" spans="1:21">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row>
    <row r="7323" spans="1:21">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row>
    <row r="7324" spans="1:21">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row>
    <row r="7325" spans="1:21">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row>
    <row r="7328" spans="1:21">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row>
    <row r="7329" spans="1:21">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row>
    <row r="7330" spans="1:21">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row>
    <row r="7331" spans="1:21">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row>
    <row r="7332" spans="1:21">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row>
    <row r="7333" spans="1:21">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row>
    <row r="7334" spans="1:21">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row>
    <row r="7335" spans="1:21">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row>
    <row r="7336" spans="1:21">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row>
    <row r="7337" spans="1:21">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row>
    <row r="7338" spans="1:21">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row>
    <row r="7339" spans="1:21">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row>
    <row r="7340" spans="1:21">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row>
    <row r="7341" spans="1:21">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row>
    <row r="7343" spans="1:21">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row>
    <row r="7344" spans="1:21">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row>
    <row r="7345" spans="1:21">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row>
    <row r="7346" spans="1:21">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row>
    <row r="7347" spans="1:21">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row>
    <row r="7348" spans="1:21">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row>
    <row r="7349" spans="1:21">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row>
    <row r="7350" spans="1:21">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row>
    <row r="7351" spans="1:21">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row>
    <row r="7353" spans="1:21">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row>
    <row r="7355" spans="1:21">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row>
    <row r="7356" spans="1:21">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row>
    <row r="7357" spans="1:21">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row>
    <row r="7358" spans="1:21">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row>
    <row r="7359" spans="1:21">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row>
    <row r="7361" spans="1:21">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row>
    <row r="7362" spans="1:21">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row>
    <row r="7364" spans="1:21">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row>
    <row r="7366" spans="1:21">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row>
    <row r="7367" spans="1:21">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row>
    <row r="7368" spans="1:21">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row>
    <row r="7369" spans="1:21">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row>
    <row r="7370" spans="1:21">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row>
    <row r="7371" spans="1:21">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row>
    <row r="7374" spans="1:21">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row>
    <row r="7375" spans="1:21">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row>
    <row r="7376" spans="1:21">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row>
    <row r="7377" spans="1:21">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row>
    <row r="7378" spans="1:21">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row>
    <row r="7379" spans="1:21">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row>
    <row r="7380" spans="1:21">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row>
    <row r="7381" spans="1:21">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row>
    <row r="7382" spans="1:21">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row>
    <row r="7383" spans="1:21">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row>
    <row r="7384" spans="1:21">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row>
    <row r="7385" spans="1:21">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row>
    <row r="7387" spans="1:21">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row>
    <row r="7389" spans="1:21">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row>
    <row r="7390" spans="1:21">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row>
    <row r="7391" spans="1:21">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row>
    <row r="7392" spans="1:21">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row>
    <row r="7393" spans="1:21">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row>
    <row r="7394" spans="1:21">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row>
    <row r="7395" spans="1:21">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row>
    <row r="7396" spans="1:21">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row>
    <row r="7397" spans="1:21">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row>
    <row r="7398" spans="1:21">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row>
    <row r="7400" spans="1:21">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row>
    <row r="7401" spans="1:21">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row>
    <row r="7402" spans="1:21">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row>
    <row r="7403" spans="1:21">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row>
    <row r="7404" spans="1:21">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row>
    <row r="7405" spans="1:21">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row>
    <row r="7406" spans="1:21">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row>
    <row r="7407" spans="1:21">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row>
    <row r="7408" spans="1:21">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row>
    <row r="7409" spans="1:21">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row>
    <row r="7411" spans="1:21">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row>
    <row r="7412" spans="1:21">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row>
    <row r="7413" spans="1:21">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row>
    <row r="7414" spans="1:21">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row>
    <row r="7415" spans="1:21">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row>
    <row r="7416" spans="1:21">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row>
    <row r="7417" spans="1:21">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row>
    <row r="7418" spans="1:21">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row>
    <row r="7419" spans="1:21">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row>
    <row r="7420" spans="1:21">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row>
    <row r="7421" spans="1:21">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row>
    <row r="7423" spans="1:21">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row>
    <row r="7424" spans="1:21">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row>
    <row r="7425" spans="1:21">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row>
    <row r="7426" spans="1:21">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row>
    <row r="7429" spans="1:21">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row>
    <row r="7432" spans="1:21">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row>
    <row r="7434" spans="1:21">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row>
    <row r="7435" spans="1:21">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row>
    <row r="7436" spans="1:21">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row>
    <row r="7437" spans="1:21">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row>
    <row r="7438" spans="1:21">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row>
    <row r="7441" spans="1:21">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row>
    <row r="7443" spans="1:21">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row>
    <row r="7444" spans="1:21">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row>
    <row r="7445" spans="1:21">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row>
    <row r="7446" spans="1:21">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row>
    <row r="7447" spans="1:21">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row>
    <row r="7449" spans="1:21">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row>
    <row r="7451" spans="1:21">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row>
    <row r="7453" spans="1:21">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row>
    <row r="7454" spans="1:21">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row>
    <row r="7455" spans="1:21">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row>
    <row r="7456" spans="1:21">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row>
    <row r="7457" spans="1:21">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row>
    <row r="7458" spans="1:21">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row>
    <row r="7461" spans="1:21">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row>
    <row r="7463" spans="1:21">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row>
    <row r="7464" spans="1:21">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row>
    <row r="7465" spans="1:21">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row>
    <row r="7466" spans="1:21">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row>
    <row r="7467" spans="1:21">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row>
    <row r="7469" spans="1:21">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row>
    <row r="7470" spans="1:21">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row>
    <row r="7471" spans="1:21">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row>
    <row r="7472" spans="1:21">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row>
    <row r="7474" spans="1:21">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row>
    <row r="7475" spans="1:21">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row>
    <row r="7476" spans="1:21">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row>
    <row r="7479" spans="1:21">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row>
    <row r="7482" spans="1:21">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row>
    <row r="7484" spans="1:21">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row>
    <row r="7486" spans="1:21">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row>
    <row r="7487" spans="1:21">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row>
    <row r="7488" spans="1:21">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row>
    <row r="7489" spans="1:21">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row>
    <row r="7490" spans="1:21">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row>
    <row r="7491" spans="1:21">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row>
    <row r="7492" spans="1:21">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row>
    <row r="7494" spans="1:21">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row>
    <row r="7495" spans="1:21">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row>
    <row r="7496" spans="1:21">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row>
    <row r="7497" spans="1:21">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row>
    <row r="7498" spans="1:21">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row>
    <row r="7499" spans="1:21">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row>
    <row r="7501" spans="1:21">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row>
    <row r="7502" spans="1:21">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row>
    <row r="7503" spans="1:21">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row>
    <row r="7504" spans="1:21">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row>
    <row r="7505" spans="1:21">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row>
    <row r="7508" spans="1:21">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row>
    <row r="7509" spans="1:21">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row>
    <row r="7510" spans="1:21">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row>
    <row r="7511" spans="1:21">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row>
    <row r="7513" spans="1:21">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row>
    <row r="7514" spans="1:21">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row>
    <row r="7515" spans="1:21">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row>
    <row r="7516" spans="1:21">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row>
    <row r="7518" spans="1:21">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row>
    <row r="7520" spans="1:21">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row>
    <row r="7521" spans="1:21">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row>
    <row r="7522" spans="1:21">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row>
    <row r="7524" spans="1:21">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row>
    <row r="7525" spans="1:21">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row>
    <row r="7526" spans="1:21">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row>
    <row r="7527" spans="1:21">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row>
    <row r="7528" spans="1:21">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row>
    <row r="7530" spans="1:21">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row>
    <row r="7533" spans="1:21">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row>
    <row r="7534" spans="1:21">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row>
    <row r="7535" spans="1:21">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row>
    <row r="7536" spans="1:21">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row>
    <row r="7537" spans="1:21">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row>
    <row r="7538" spans="1:21">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row>
    <row r="7539" spans="1:21">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row>
    <row r="7540" spans="1:21">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row>
    <row r="7541" spans="1:21">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row>
    <row r="7542" spans="1:21">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row>
    <row r="7543" spans="1:21">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row>
    <row r="7544" spans="1:21">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row>
    <row r="7545" spans="1:21">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row>
    <row r="7547" spans="1:21">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row>
    <row r="7548" spans="1:21">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row>
    <row r="7549" spans="1:21">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row>
    <row r="7550" spans="1:21">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row>
    <row r="7551" spans="1:21">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row>
    <row r="7552" spans="1:21">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row>
    <row r="7556" spans="1:21">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row>
    <row r="7557" spans="1:21">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row>
    <row r="7559" spans="1:21">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row>
    <row r="7560" spans="1:21">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row>
    <row r="7561" spans="1:21">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row>
    <row r="7563" spans="1:21">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row>
    <row r="7564" spans="1:21">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row>
    <row r="7566" spans="1:21">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row>
    <row r="7567" spans="1:21">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row>
    <row r="7568" spans="1:21">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row>
    <row r="7570" spans="1:21">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row>
    <row r="7572" spans="1:21">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row>
    <row r="7573" spans="1:21">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row>
    <row r="7574" spans="1:21">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row>
    <row r="7575" spans="1:21">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row>
    <row r="7576" spans="1:21">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row>
    <row r="7578" spans="1:21">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row>
    <row r="7579" spans="1:21">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row>
    <row r="7580" spans="1:21">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row>
    <row r="7581" spans="1:21">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row>
    <row r="7584" spans="1:21">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row>
    <row r="7586" spans="1:21">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row>
    <row r="7587" spans="1:21">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row>
    <row r="7588" spans="1:21">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row>
    <row r="7589" spans="1:21">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row>
    <row r="7590" spans="1:21">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row>
    <row r="7592" spans="1:21">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row>
    <row r="7595" spans="1:21">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row>
    <row r="7596" spans="1:21">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row>
    <row r="7597" spans="1:21">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row>
    <row r="7599" spans="1:21">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row>
    <row r="7600" spans="1:21">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row>
    <row r="7601" spans="1:21">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row>
    <row r="7602" spans="1:21">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row>
    <row r="7603" spans="1:21">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row>
    <row r="7604" spans="1:21">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row>
    <row r="7606" spans="1:21">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row>
    <row r="7607" spans="1:21">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row>
    <row r="7608" spans="1:21">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row>
    <row r="7609" spans="1:21">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row>
    <row r="7610" spans="1:21">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row>
    <row r="7611" spans="1:21">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row>
    <row r="7612" spans="1:21">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row>
    <row r="7614" spans="1:21">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row>
    <row r="7616" spans="1:21">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row>
    <row r="7618" spans="1:21">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row>
    <row r="7619" spans="1:21">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row>
    <row r="7620" spans="1:21">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row>
    <row r="7622" spans="1:21">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row>
    <row r="7623" spans="1:21">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row>
    <row r="7624" spans="1:21">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row>
    <row r="7625" spans="1:21">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row>
    <row r="7626" spans="1:21">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row>
    <row r="7627" spans="1:21">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row>
    <row r="7629" spans="1:21">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row>
    <row r="7630" spans="1:21">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row>
    <row r="7631" spans="1:21">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row>
    <row r="7633" spans="1:21">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row>
    <row r="7634" spans="1:21">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row>
    <row r="7636" spans="1:21">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row>
    <row r="7637" spans="1:21">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row>
    <row r="7638" spans="1:21">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row>
    <row r="7639" spans="1:21">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row>
    <row r="7640" spans="1:21">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row>
    <row r="7641" spans="1:21">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row>
    <row r="7643" spans="1:21">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row>
    <row r="7645" spans="1:21">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row>
    <row r="7646" spans="1:21">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row>
    <row r="7647" spans="1:21">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row>
    <row r="7648" spans="1:21">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row>
    <row r="7651" spans="1:21">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row>
    <row r="7652" spans="1:21">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row>
    <row r="7653" spans="1:21">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row>
    <row r="7654" spans="1:21">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row>
    <row r="7655" spans="1:21">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row>
    <row r="7656" spans="1:21">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row>
    <row r="7657" spans="1:21">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row>
    <row r="7658" spans="1:21">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row>
    <row r="7659" spans="1:21">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row>
    <row r="7661" spans="1:21">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row>
    <row r="7662" spans="1:21">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row>
    <row r="7663" spans="1:21">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row>
    <row r="7664" spans="1:21">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row>
    <row r="7666" spans="1:21">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row>
    <row r="7667" spans="1:21">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row>
    <row r="7668" spans="1:21">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row>
    <row r="7670" spans="1:21">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row>
    <row r="7672" spans="1:21">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row>
    <row r="7673" spans="1:21">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row>
    <row r="7675" spans="1:21">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row>
    <row r="7678" spans="1:21">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row>
    <row r="7679" spans="1:21">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row>
    <row r="7680" spans="1:21">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row>
    <row r="7681" spans="1:21">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row>
    <row r="7682" spans="1:21">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row>
    <row r="7684" spans="1:21">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row>
    <row r="7685" spans="1:21">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row>
    <row r="7686" spans="1:21">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row>
    <row r="7688" spans="1:21">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row>
    <row r="7691" spans="1:21">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row>
    <row r="7692" spans="1:21">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row>
    <row r="7693" spans="1:21">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row>
    <row r="7694" spans="1:21">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row>
    <row r="7695" spans="1:21">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row>
    <row r="7696" spans="1:21">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row>
    <row r="7697" spans="1:21">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row>
    <row r="7699" spans="1:21">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row>
    <row r="7701" spans="1:21">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row>
    <row r="7702" spans="1:21">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row>
    <row r="7703" spans="1:21">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row>
    <row r="7704" spans="1:21">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row>
    <row r="7705" spans="1:21">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row>
    <row r="7706" spans="1:21">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row>
    <row r="7707" spans="1:21">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row>
    <row r="7711" spans="1:21">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row>
    <row r="7712" spans="1:21">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row>
    <row r="7714" spans="1:21">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row>
    <row r="7715" spans="1:21">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row>
    <row r="7716" spans="1:21">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row>
    <row r="7717" spans="1:21">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row>
    <row r="7718" spans="1:21">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row>
    <row r="7719" spans="1:21">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row>
    <row r="7720" spans="1:21">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row>
    <row r="7721" spans="1:21">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row>
    <row r="7722" spans="1:21">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row>
    <row r="7724" spans="1:21">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row>
    <row r="7726" spans="1:21">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row>
    <row r="7727" spans="1:21">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row>
    <row r="7728" spans="1:21">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row>
    <row r="7732" spans="1:21">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row>
    <row r="7733" spans="1:21">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row>
    <row r="7734" spans="1:21">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row>
    <row r="7735" spans="1:21">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row>
    <row r="7736" spans="1:21">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row>
    <row r="7737" spans="1:21">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row>
    <row r="7739" spans="1:21">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row>
    <row r="7740" spans="1:21">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row>
    <row r="7741" spans="1:21">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row>
    <row r="7742" spans="1:21">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row>
    <row r="7743" spans="1:21">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row>
    <row r="7745" spans="1:21">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row>
    <row r="7748" spans="1:21">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row>
    <row r="7750" spans="1:21">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row>
    <row r="7751" spans="1:21">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row>
    <row r="7755" spans="1:21">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row>
    <row r="7756" spans="1:21">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row>
    <row r="7757" spans="1:21">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row>
    <row r="7758" spans="1:21">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row>
    <row r="7759" spans="1:21">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row>
    <row r="7760" spans="1:21">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row>
    <row r="7761" spans="1:21">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row>
    <row r="7762" spans="1:21">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row>
    <row r="7763" spans="1:21">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row>
    <row r="7764" spans="1:21">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row>
    <row r="7765" spans="1:21">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row>
    <row r="7766" spans="1:21">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row>
    <row r="7767" spans="1:21">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row>
    <row r="7768" spans="1:21">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row>
    <row r="7769" spans="1:21">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row>
    <row r="7771" spans="1:21">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row>
    <row r="7772" spans="1:21">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row>
    <row r="7773" spans="1:21">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row>
    <row r="7774" spans="1:21">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row>
    <row r="7775" spans="1:21">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row>
    <row r="7776" spans="1:21">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row>
    <row r="7778" spans="1:21">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row>
    <row r="7780" spans="1:21">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row>
    <row r="7782" spans="1:21">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row>
    <row r="7783" spans="1:21">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row>
    <row r="7784" spans="1:21">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row>
    <row r="7786" spans="1:21">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row>
    <row r="7787" spans="1:21">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row>
    <row r="7789" spans="1:21">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row>
    <row r="7790" spans="1:21">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row>
    <row r="7791" spans="1:21">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row>
    <row r="7792" spans="1:21">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row>
    <row r="7793" spans="1:21">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row>
    <row r="7794" spans="1:21">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row>
    <row r="7795" spans="1:21">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row>
    <row r="7796" spans="1:21">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row>
    <row r="7798" spans="1:21">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row>
    <row r="7799" spans="1:21">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row>
    <row r="7800" spans="1:21">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row>
    <row r="7801" spans="1:21">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row>
    <row r="7802" spans="1:21">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row>
    <row r="7803" spans="1:21">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row>
    <row r="7804" spans="1:21">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row>
    <row r="7805" spans="1:21">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row>
    <row r="7806" spans="1:21">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row>
    <row r="7807" spans="1:21">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row>
    <row r="7808" spans="1:21">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row>
    <row r="7809" spans="1:21">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row>
    <row r="7810" spans="1:21">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row>
    <row r="7811" spans="1:21">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row>
    <row r="7812" spans="1:21">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row>
    <row r="7813" spans="1:21">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row>
    <row r="7814" spans="1:21">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row>
    <row r="7815" spans="1:21">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row>
    <row r="7816" spans="1:21">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row>
    <row r="7818" spans="1:21">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row>
    <row r="7820" spans="1:21">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row>
    <row r="7821" spans="1:21">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row>
    <row r="7822" spans="1:21">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row>
    <row r="7823" spans="1:21">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row>
    <row r="7824" spans="1:21">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row>
    <row r="7826" spans="1:21">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row>
    <row r="7827" spans="1:21">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row>
    <row r="7828" spans="1:21">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row>
    <row r="7829" spans="1:21">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row>
    <row r="7830" spans="1:21">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row>
    <row r="7831" spans="1:21">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row>
    <row r="7832" spans="1:21">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row>
    <row r="7833" spans="1:21">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row>
    <row r="7834" spans="1:21">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row>
    <row r="7835" spans="1:21">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row>
    <row r="7836" spans="1:21">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row>
    <row r="7837" spans="1:21">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row>
    <row r="7838" spans="1:21">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row>
    <row r="7839" spans="1:21">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row>
    <row r="7840" spans="1:21">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row>
    <row r="7842" spans="1:21">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row>
    <row r="7843" spans="1:21">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row>
    <row r="7845" spans="1:21">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row>
    <row r="7846" spans="1:21">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row>
    <row r="7850" spans="1:21">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row>
    <row r="7851" spans="1:21">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row>
    <row r="7854" spans="1:21">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row>
    <row r="7855" spans="1:21">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row>
    <row r="7856" spans="1:21">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row>
    <row r="7859" spans="1:21">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row>
    <row r="7860" spans="1:21">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row>
    <row r="7861" spans="1:21">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row>
    <row r="7863" spans="1:21">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row>
    <row r="7864" spans="1:21">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row>
    <row r="7866" spans="1:21">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row>
    <row r="7867" spans="1:21">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row>
    <row r="7868" spans="1:21">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row>
    <row r="7869" spans="1:21">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row>
    <row r="7872" spans="1:21">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row>
    <row r="7875" spans="1:21">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row>
    <row r="7876" spans="1:21">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row>
    <row r="7877" spans="1:21">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row>
    <row r="7878" spans="1:21">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row>
    <row r="7879" spans="1:21">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row>
    <row r="7881" spans="1:21">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row>
    <row r="7882" spans="1:21">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row>
    <row r="7883" spans="1:21">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row>
    <row r="7884" spans="1:21">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row>
    <row r="7885" spans="1:21">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row>
    <row r="7886" spans="1:21">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row>
    <row r="7887" spans="1:21">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row>
    <row r="7888" spans="1:21">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row>
    <row r="7889" spans="1:21">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row>
    <row r="7890" spans="1:21">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row>
    <row r="7891" spans="1:21">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row>
    <row r="7893" spans="1:21">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row>
    <row r="7894" spans="1:21">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row>
    <row r="7895" spans="1:21">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row>
    <row r="7896" spans="1:21">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row>
    <row r="7897" spans="1:21">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row>
    <row r="7900" spans="1:21">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row>
    <row r="7901" spans="1:21">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row>
    <row r="7902" spans="1:21">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row>
    <row r="7903" spans="1:21">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row>
    <row r="7904" spans="1:21">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row>
    <row r="7905" spans="1:21">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row>
    <row r="7906" spans="1:21">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row>
    <row r="7907" spans="1:21">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row>
    <row r="7909" spans="1:21">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row>
    <row r="7910" spans="1:21">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row>
    <row r="7911" spans="1:21">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row>
    <row r="7912" spans="1:21">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row>
    <row r="7914" spans="1:21">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row>
    <row r="7915" spans="1:21">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row>
    <row r="7916" spans="1:21">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row>
    <row r="7918" spans="1:21">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row>
    <row r="7919" spans="1:21">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row>
    <row r="7920" spans="1:21">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row>
    <row r="7921" spans="1:21">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row>
    <row r="7922" spans="1:21">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row>
    <row r="7923" spans="1:21">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row>
    <row r="7924" spans="1:21">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row>
    <row r="7925" spans="1:21">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row>
    <row r="7926" spans="1:21">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row>
    <row r="7928" spans="1:21">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row>
    <row r="7929" spans="1:21">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row>
    <row r="7930" spans="1:21">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row>
    <row r="7931" spans="1:21">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row>
    <row r="7932" spans="1:21">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row>
    <row r="7933" spans="1:21">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row>
    <row r="7934" spans="1:21">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row>
    <row r="7937" spans="1:21">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row>
    <row r="7938" spans="1:21">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row>
    <row r="7939" spans="1:21">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row>
    <row r="7940" spans="1:21">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row>
    <row r="7941" spans="1:21">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row>
    <row r="7942" spans="1:21">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row>
    <row r="7943" spans="1:21">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row>
    <row r="7944" spans="1:21">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row>
    <row r="7945" spans="1:21">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row>
    <row r="7946" spans="1:21">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row>
    <row r="7947" spans="1:21">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row>
    <row r="7948" spans="1:21">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row>
    <row r="7949" spans="1:21">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row>
    <row r="7950" spans="1:21">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row>
    <row r="7951" spans="1:21">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row>
    <row r="7952" spans="1:21">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row>
    <row r="7953" spans="1:21">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row>
    <row r="7954" spans="1:21">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row>
    <row r="7955" spans="1:21">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row>
    <row r="7956" spans="1:21">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row>
    <row r="7958" spans="1:21">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row>
    <row r="7959" spans="1:21">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row>
    <row r="7960" spans="1:21">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row>
    <row r="7961" spans="1:21">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row>
    <row r="7962" spans="1:21">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row>
    <row r="7963" spans="1:21">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row>
    <row r="7964" spans="1:21">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row>
    <row r="7965" spans="1:21">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row>
    <row r="7966" spans="1:21">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row>
    <row r="7967" spans="1:21">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row>
    <row r="7968" spans="1:21">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row>
    <row r="7970" spans="1:21">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row>
    <row r="7971" spans="1:21">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row>
    <row r="7972" spans="1:21">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row>
    <row r="7973" spans="1:21">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row>
    <row r="7974" spans="1:21">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row>
    <row r="7975" spans="1:21">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row>
    <row r="7977" spans="1:21">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row>
    <row r="7978" spans="1:21">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row>
    <row r="7979" spans="1:21">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row>
    <row r="7980" spans="1:21">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row>
    <row r="7981" spans="1:21">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row>
    <row r="7982" spans="1:21">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row>
    <row r="7983" spans="1:21">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row>
    <row r="7985" spans="1:21">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row>
    <row r="7986" spans="1:21">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row>
    <row r="7987" spans="1:21">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row>
    <row r="7989" spans="1:21">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row>
    <row r="7990" spans="1:21">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row>
    <row r="7991" spans="1:21">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row>
    <row r="7992" spans="1:21">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row>
    <row r="7994" spans="1:21">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row>
    <row r="7996" spans="1:21">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row>
    <row r="7997" spans="1:21">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row>
    <row r="7998" spans="1:21">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row>
    <row r="7999" spans="1:21">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row>
    <row r="8000" spans="1:21">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row>
    <row r="8001" spans="1:21">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row>
    <row r="8002" spans="1:21">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row>
    <row r="8003" spans="1:21">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row>
    <row r="8004" spans="1:21">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row>
    <row r="8005" spans="1:21">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row>
    <row r="8006" spans="1:21">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row>
    <row r="8007" spans="1:21">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row>
    <row r="8008" spans="1:21">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row>
    <row r="8009" spans="1:21">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row>
    <row r="8010" spans="1:21">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row>
    <row r="8011" spans="1:21">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row>
    <row r="8012" spans="1:21">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row>
    <row r="8013" spans="1:21">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row>
    <row r="8014" spans="1:21">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row>
    <row r="8015" spans="1:21">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row>
    <row r="8018" spans="1:21">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row>
    <row r="8019" spans="1:21">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row>
    <row r="8020" spans="1:21">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row>
    <row r="8021" spans="1:21">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row>
    <row r="8023" spans="1:21">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row>
    <row r="8024" spans="1:21">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row>
    <row r="8025" spans="1:21">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row>
    <row r="8026" spans="1:21">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row>
    <row r="8027" spans="1:21">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row>
    <row r="8028" spans="1:21">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row>
    <row r="8029" spans="1:21">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row>
    <row r="8031" spans="1:21">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row>
    <row r="8032" spans="1:21">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row>
    <row r="8033" spans="1:21">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row>
    <row r="8034" spans="1:21">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row>
    <row r="8035" spans="1:21">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row>
    <row r="8036" spans="1:21">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row>
    <row r="8037" spans="1:21">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row>
    <row r="8039" spans="1:21">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row>
    <row r="8040" spans="1:21">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row>
    <row r="8041" spans="1:21">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row>
    <row r="8042" spans="1:21">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row>
    <row r="8043" spans="1:21">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row>
    <row r="8045" spans="1:21">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row>
    <row r="8046" spans="1:21">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row>
    <row r="8047" spans="1:21">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row>
    <row r="8048" spans="1:21">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row>
    <row r="8049" spans="1:21">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row>
    <row r="8050" spans="1:21">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row>
    <row r="8051" spans="1:21">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row>
    <row r="8056" spans="1:21">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row>
    <row r="8057" spans="1:21">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row>
    <row r="8058" spans="1:21">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row>
    <row r="8059" spans="1:21">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row>
    <row r="8062" spans="1:21">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row>
    <row r="8063" spans="1:21">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row>
    <row r="8065" spans="1:21">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row>
    <row r="8066" spans="1:21">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row>
    <row r="8067" spans="1:21">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row>
    <row r="8069" spans="1:21">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row>
    <row r="8070" spans="1:21">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row>
    <row r="8072" spans="1:21">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row>
    <row r="8073" spans="1:21">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row>
    <row r="8074" spans="1:21">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row>
    <row r="8075" spans="1:21">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row>
    <row r="8076" spans="1:21">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row>
    <row r="8077" spans="1:21">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row>
    <row r="8078" spans="1:21">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row>
    <row r="8079" spans="1:21">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row>
    <row r="8080" spans="1:21">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row>
    <row r="8082" spans="1:21">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row>
    <row r="8083" spans="1:21">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row>
    <row r="8084" spans="1:21">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row>
    <row r="8085" spans="1:21">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row>
    <row r="8086" spans="1:21">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row>
    <row r="8087" spans="1:21">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row>
    <row r="8088" spans="1:21">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row>
    <row r="8089" spans="1:21">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row>
    <row r="8090" spans="1:21">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row>
    <row r="8091" spans="1:21">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row>
    <row r="8093" spans="1:21">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row>
    <row r="8096" spans="1:21">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row>
    <row r="8098" spans="1:21">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row>
    <row r="8099" spans="1:21">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row>
    <row r="8101" spans="1:21">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row>
    <row r="8102" spans="1:21">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row>
    <row r="8103" spans="1:21">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row>
    <row r="8105" spans="1:21">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row>
    <row r="8106" spans="1:21">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row>
    <row r="8107" spans="1:21">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row>
    <row r="8108" spans="1:21">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row>
    <row r="8109" spans="1:21">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row>
    <row r="8110" spans="1:21">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row>
    <row r="8111" spans="1:21">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row>
    <row r="8113" spans="1:21">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row>
    <row r="8114" spans="1:21">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row>
    <row r="8115" spans="1:21">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row>
    <row r="8116" spans="1:21">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row>
    <row r="8117" spans="1:21">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row>
    <row r="8118" spans="1:21">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row>
    <row r="8119" spans="1:21">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row>
    <row r="8120" spans="1:21">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row>
    <row r="8121" spans="1:21">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row>
    <row r="8123" spans="1:21">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row>
    <row r="8124" spans="1:21">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row>
    <row r="8126" spans="1:21">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row>
    <row r="8127" spans="1:21">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row>
    <row r="8128" spans="1:21">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row>
    <row r="8130" spans="1:21">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row>
    <row r="8131" spans="1:21">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row>
    <row r="8132" spans="1:21">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row>
    <row r="8134" spans="1:21">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row>
    <row r="8135" spans="1:21">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row>
    <row r="8137" spans="1:21">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row>
    <row r="8139" spans="1:21">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row>
    <row r="8140" spans="1:21">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row>
    <row r="8141" spans="1:21">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row>
    <row r="8142" spans="1:21">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row>
    <row r="8143" spans="1:21">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row>
    <row r="8145" spans="1:21">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row>
    <row r="8146" spans="1:21">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row>
    <row r="8147" spans="1:21">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row>
    <row r="8148" spans="1:21">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row>
    <row r="8150" spans="1:21">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row>
    <row r="8156" spans="1:21">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row>
    <row r="8157" spans="1:21">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row>
    <row r="8158" spans="1:21">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row>
    <row r="8159" spans="1:21">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row>
    <row r="8160" spans="1:21">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row>
    <row r="8161" spans="1:21">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row>
    <row r="8162" spans="1:21">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row>
    <row r="8163" spans="1:21">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row>
    <row r="8165" spans="1:21">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row>
    <row r="8166" spans="1:21">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row>
    <row r="8167" spans="1:21">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row>
    <row r="8168" spans="1:21">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row>
    <row r="8169" spans="1:21">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row>
    <row r="8170" spans="1:21">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row>
    <row r="8171" spans="1:21">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row>
    <row r="8172" spans="1:21">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row>
    <row r="8173" spans="1:21">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row>
    <row r="8177" spans="1:21">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row>
    <row r="8180" spans="1:21">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row>
    <row r="8183" spans="1:21">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row>
    <row r="8184" spans="1:21">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row>
    <row r="8185" spans="1:21">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row>
    <row r="8186" spans="1:21">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row>
    <row r="8187" spans="1:21">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row>
    <row r="8188" spans="1:21">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row>
    <row r="8189" spans="1:21">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row>
    <row r="8190" spans="1:21">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row>
    <row r="8195" spans="1:21">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row>
    <row r="8196" spans="1:21">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row>
    <row r="8197" spans="1:21">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row>
    <row r="8198" spans="1:21">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row>
    <row r="8199" spans="1:21">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row>
    <row r="8200" spans="1:21">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row>
    <row r="8201" spans="1:21">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row>
    <row r="8202" spans="1:21">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row>
    <row r="8210" spans="1:21">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row>
    <row r="8211" spans="1:21">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row>
    <row r="8212" spans="1:21">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row>
    <row r="8213" spans="1:21">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row>
    <row r="8214" spans="1:21">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row>
    <row r="8215" spans="1:21">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row>
    <row r="8216" spans="1:21">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row>
    <row r="8217" spans="1:21">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row>
    <row r="8218" spans="1:21">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row>
    <row r="8219" spans="1:21">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row>
    <row r="8220" spans="1:21">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row>
    <row r="8221" spans="1:21">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row>
    <row r="8222" spans="1:21">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row>
    <row r="8223" spans="1:21">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row>
    <row r="8224" spans="1:21">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row>
    <row r="8225" spans="1:21">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row>
    <row r="8226" spans="1:21">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row>
    <row r="8227" spans="1:21">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row>
    <row r="8228" spans="1:21">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row>
    <row r="8230" spans="1:21">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row>
    <row r="8232" spans="1:21">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row>
    <row r="8233" spans="1:21">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row>
    <row r="8234" spans="1:21">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row>
    <row r="8236" spans="1:21">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row>
    <row r="8237" spans="1:21">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row>
    <row r="8238" spans="1:21">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row>
    <row r="8240" spans="1:21">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row>
    <row r="8241" spans="1:21">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row>
    <row r="8242" spans="1:21">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row>
    <row r="8243" spans="1:21">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row>
    <row r="8245" spans="1:21">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row>
    <row r="8246" spans="1:21">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row>
    <row r="8247" spans="1:21">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row>
    <row r="8248" spans="1:21">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row>
    <row r="8249" spans="1:21">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row>
    <row r="8250" spans="1:21">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row>
    <row r="8251" spans="1:21">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row>
    <row r="8252" spans="1:21">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row>
    <row r="8253" spans="1:21">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row>
    <row r="8254" spans="1:21">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row>
    <row r="8256" spans="1:21">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row>
    <row r="8257" spans="1:21">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row>
    <row r="8258" spans="1:21">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row>
    <row r="8259" spans="1:21">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row>
    <row r="8260" spans="1:21">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row>
    <row r="8261" spans="1:21">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row>
    <row r="8262" spans="1:21">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row>
    <row r="8263" spans="1:21">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row>
    <row r="8266" spans="1:21">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row>
    <row r="8267" spans="1:21">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row>
    <row r="8269" spans="1:21">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row>
    <row r="8271" spans="1:21">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row>
    <row r="8272" spans="1:21">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row>
    <row r="8273" spans="1:21">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row>
    <row r="8274" spans="1:21">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row>
    <row r="8275" spans="1:21">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row>
    <row r="8276" spans="1:21">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row>
    <row r="8278" spans="1:21">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row>
    <row r="8279" spans="1:21">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row>
    <row r="8280" spans="1:21">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row>
    <row r="8281" spans="1:21">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row>
    <row r="8282" spans="1:21">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row>
    <row r="8284" spans="1:21">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row>
    <row r="8285" spans="1:21">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row>
    <row r="8286" spans="1:21">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row>
    <row r="8287" spans="1:21">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row>
    <row r="8288" spans="1:21">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row>
    <row r="8289" spans="1:21">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row>
    <row r="8290" spans="1:21">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row>
    <row r="8291" spans="1:21">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row>
    <row r="8292" spans="1:21">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row>
    <row r="8293" spans="1:21">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row>
    <row r="8295" spans="1:21">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row>
    <row r="8296" spans="1:21">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row>
    <row r="8299" spans="1:21">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row>
    <row r="8300" spans="1:21">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row>
    <row r="8301" spans="1:21">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row>
    <row r="8302" spans="1:21">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row>
    <row r="8305" spans="1:21">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row>
    <row r="8306" spans="1:21">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row>
    <row r="8307" spans="1:21">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row>
    <row r="8308" spans="1:21">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row>
    <row r="8312" spans="1:21">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row>
    <row r="8313" spans="1:21">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row>
    <row r="8315" spans="1:21">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row>
    <row r="8316" spans="1:21">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row>
    <row r="8317" spans="1:21">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row>
    <row r="8318" spans="1:21">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row>
    <row r="8319" spans="1:21">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row>
    <row r="8320" spans="1:21">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row>
    <row r="8321" spans="1:21">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row>
    <row r="8322" spans="1:21">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row>
    <row r="8323" spans="1:21">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row>
    <row r="8324" spans="1:21">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row>
    <row r="8326" spans="1:21">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row>
    <row r="8327" spans="1:21">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row>
    <row r="8328" spans="1:21">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row>
    <row r="8329" spans="1:21">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row>
    <row r="8330" spans="1:21">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row>
    <row r="8332" spans="1:21">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row>
    <row r="8333" spans="1:21">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row>
    <row r="8334" spans="1:21">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row>
    <row r="8335" spans="1:21">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row>
    <row r="8336" spans="1:21">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row>
    <row r="8337" spans="1:21">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row>
    <row r="8342" spans="1:21">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row>
    <row r="8343" spans="1:21">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row>
    <row r="8346" spans="1:21">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row>
    <row r="8347" spans="1:21">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row>
    <row r="8348" spans="1:21">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row>
    <row r="8349" spans="1:21">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row>
    <row r="8350" spans="1:21">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row>
    <row r="8352" spans="1:21">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row>
    <row r="8353" spans="1:21">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row>
    <row r="8354" spans="1:21">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row>
    <row r="8355" spans="1:21">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row>
    <row r="8356" spans="1:21">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row>
    <row r="8361" spans="1:21">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row>
    <row r="8362" spans="1:21">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row>
    <row r="8363" spans="1:21">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row>
    <row r="8364" spans="1:21">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row>
    <row r="8365" spans="1:21">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row>
    <row r="8366" spans="1:21">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row>
    <row r="8367" spans="1:21">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row>
    <row r="8370" spans="1:21">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row>
    <row r="8371" spans="1:21">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row>
    <row r="8372" spans="1:21">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row>
    <row r="8373" spans="1:21">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row>
    <row r="8374" spans="1:21">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row>
    <row r="8375" spans="1:21">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row>
    <row r="8376" spans="1:21">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row>
    <row r="8377" spans="1:21">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row>
    <row r="8378" spans="1:21">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row>
    <row r="8379" spans="1:21">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row>
    <row r="8380" spans="1:21">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row>
    <row r="8381" spans="1:21">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row>
    <row r="8382" spans="1:21">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row>
    <row r="8383" spans="1:21">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row>
    <row r="8384" spans="1:21">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row>
    <row r="8385" spans="1:21">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row>
    <row r="8386" spans="1:21">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row>
    <row r="8390" spans="1:21">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row>
    <row r="8391" spans="1:21">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row>
    <row r="8393" spans="1:21">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row>
    <row r="8395" spans="1:21">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row>
    <row r="8396" spans="1:21">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row>
    <row r="8397" spans="1:21">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row>
    <row r="8398" spans="1:21">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row>
    <row r="8399" spans="1:21">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row>
    <row r="8400" spans="1:21">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row>
    <row r="8401" spans="1:21">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row>
    <row r="8402" spans="1:21">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row>
    <row r="8403" spans="1:21">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row>
    <row r="8404" spans="1:21">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row>
    <row r="8405" spans="1:21">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row>
    <row r="8406" spans="1:21">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row>
    <row r="8407" spans="1:21">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row>
    <row r="8410" spans="1:21">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row>
    <row r="8411" spans="1:21">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row>
    <row r="8412" spans="1:21">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row>
    <row r="8413" spans="1:21">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row>
    <row r="8414" spans="1:21">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row>
    <row r="8416" spans="1:21">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row>
    <row r="8417" spans="1:21">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row>
    <row r="8418" spans="1:21">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row>
    <row r="8419" spans="1:21">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row>
    <row r="8422" spans="1:21">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row>
    <row r="8424" spans="1:21">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row>
    <row r="8427" spans="1:21">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row>
    <row r="8428" spans="1:21">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row>
    <row r="8429" spans="1:21">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row>
    <row r="8430" spans="1:21">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row>
    <row r="8431" spans="1:21">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row>
    <row r="8432" spans="1:21">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row>
    <row r="8433" spans="1:21">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row>
    <row r="8434" spans="1:21">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row>
    <row r="8435" spans="1:21">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row>
    <row r="8436" spans="1:21">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row>
    <row r="8437" spans="1:21">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row>
    <row r="8438" spans="1:21">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row>
    <row r="8439" spans="1:21">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row>
    <row r="8441" spans="1:21">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row>
    <row r="8442" spans="1:21">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row>
    <row r="8443" spans="1:21">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row>
    <row r="8444" spans="1:21">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row>
    <row r="8445" spans="1:21">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row>
    <row r="8446" spans="1:21">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row>
    <row r="8447" spans="1:21">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row>
    <row r="8448" spans="1:21">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row>
    <row r="8449" spans="1:21">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row>
    <row r="8450" spans="1:21">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row>
    <row r="8451" spans="1:21">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row>
    <row r="8453" spans="1:21">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row>
    <row r="8454" spans="1:21">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row>
    <row r="8455" spans="1:21">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row>
    <row r="8456" spans="1:21">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row>
    <row r="8458" spans="1:21">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row>
    <row r="8460" spans="1:21">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row>
    <row r="8461" spans="1:21">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row>
    <row r="8462" spans="1:21">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row>
    <row r="8463" spans="1:21">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row>
    <row r="8464" spans="1:21">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row>
    <row r="8465" spans="1:21">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row>
    <row r="8466" spans="1:21">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row>
    <row r="8467" spans="1:21">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row>
    <row r="8468" spans="1:21">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row>
    <row r="8472" spans="1:21">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row>
    <row r="8473" spans="1:21">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row>
    <row r="8474" spans="1:21">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row>
    <row r="8475" spans="1:21">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row>
    <row r="8476" spans="1:21">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row>
    <row r="8477" spans="1:21">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row>
    <row r="8481" spans="1:21">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row>
    <row r="8484" spans="1:21">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row>
    <row r="8486" spans="1:21">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row>
    <row r="8489" spans="1:21">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row>
    <row r="8491" spans="1:21">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row>
    <row r="8493" spans="1:21">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row>
    <row r="8494" spans="1:21">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row>
    <row r="8495" spans="1:21">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row>
    <row r="8496" spans="1:21">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row>
    <row r="8497" spans="1:21">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row>
    <row r="8498" spans="1:21">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row>
    <row r="8499" spans="1:21">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row>
    <row r="8500" spans="1:21">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row>
    <row r="8501" spans="1:21">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row>
    <row r="8502" spans="1:21">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row>
    <row r="8503" spans="1:21">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row>
    <row r="8504" spans="1:21">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row>
    <row r="8505" spans="1:21">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row>
    <row r="8506" spans="1:21">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row>
    <row r="8507" spans="1:21">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row>
    <row r="8508" spans="1:21">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row>
    <row r="8509" spans="1:21">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row>
    <row r="8510" spans="1:21">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row>
    <row r="8512" spans="1:21">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row>
    <row r="8514" spans="1:21">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row>
    <row r="8516" spans="1:21">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row>
    <row r="8517" spans="1:21">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row>
    <row r="8520" spans="1:21">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row>
    <row r="8521" spans="1:21">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row>
    <row r="8522" spans="1:21">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row>
    <row r="8523" spans="1:21">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row>
    <row r="8524" spans="1:21">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row>
    <row r="8525" spans="1:21">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row>
    <row r="8527" spans="1:21">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row>
    <row r="8528" spans="1:21">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row>
    <row r="8531" spans="1:21">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row>
    <row r="8532" spans="1:21">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row>
    <row r="8534" spans="1:21">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row>
    <row r="8535" spans="1:21">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row>
    <row r="8536" spans="1:21">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row>
    <row r="8538" spans="1:21">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row>
    <row r="8539" spans="1:21">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row>
    <row r="8540" spans="1:21">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row>
    <row r="8541" spans="1:21">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row>
    <row r="8542" spans="1:21">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row>
    <row r="8544" spans="1:21">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row>
    <row r="8545" spans="1:21">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row>
    <row r="8548" spans="1:21">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row>
    <row r="8549" spans="1:21">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row>
    <row r="8550" spans="1:21">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row>
    <row r="8552" spans="1:21">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row>
    <row r="8554" spans="1:21">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row>
    <row r="8555" spans="1:21">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row>
    <row r="8556" spans="1:21">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row>
    <row r="8557" spans="1:21">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row>
    <row r="8558" spans="1:21">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row>
    <row r="8560" spans="1:21">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row>
    <row r="8561" spans="1:21">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row>
    <row r="8563" spans="1:21">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row>
    <row r="8564" spans="1:21">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row>
    <row r="8566" spans="1:21">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row>
    <row r="8567" spans="1:21">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row>
    <row r="8568" spans="1:21">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row>
    <row r="8569" spans="1:21">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row>
    <row r="8570" spans="1:21">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row>
    <row r="8571" spans="1:21">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row>
    <row r="8572" spans="1:21">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row>
    <row r="8573" spans="1:21">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row>
    <row r="8574" spans="1:21">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row>
    <row r="8575" spans="1:21">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row>
    <row r="8577" spans="1:21">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row>
    <row r="8578" spans="1:21">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row>
    <row r="8580" spans="1:21">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row>
    <row r="8581" spans="1:21">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row>
    <row r="8583" spans="1:21">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row>
    <row r="8584" spans="1:21">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row>
    <row r="8585" spans="1:21">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row>
    <row r="8586" spans="1:21">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row>
    <row r="8587" spans="1:21">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row>
    <row r="8588" spans="1:21">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row>
    <row r="8589" spans="1:21">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row>
    <row r="8590" spans="1:21">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row>
    <row r="8591" spans="1:21">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row>
    <row r="8593" spans="1:21">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row>
    <row r="8595" spans="1:21">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row>
    <row r="8596" spans="1:21">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row>
    <row r="8597" spans="1:21">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row>
    <row r="8599" spans="1:21">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row>
    <row r="8600" spans="1:21">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row>
    <row r="8602" spans="1:21">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row>
    <row r="8603" spans="1:21">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row>
    <row r="8604" spans="1:21">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row>
    <row r="8605" spans="1:21">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row>
    <row r="8606" spans="1:21">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row>
    <row r="8607" spans="1:21">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row>
    <row r="8608" spans="1:21">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row>
    <row r="8609" spans="1:21">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row>
    <row r="8610" spans="1:21">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row>
    <row r="8612" spans="1:21">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row>
    <row r="8616" spans="1:21">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row>
    <row r="8618" spans="1:21">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row>
    <row r="8620" spans="1:21">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row>
    <row r="8621" spans="1:21">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row>
    <row r="8622" spans="1:21">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row>
    <row r="8623" spans="1:21">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row>
    <row r="8624" spans="1:21">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row>
    <row r="8625" spans="1:21">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row>
    <row r="8626" spans="1:21">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row>
    <row r="8627" spans="1:21">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row>
    <row r="8628" spans="1:21">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row>
    <row r="8630" spans="1:21">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row>
    <row r="8631" spans="1:21">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row>
    <row r="8632" spans="1:21">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row>
    <row r="8633" spans="1:21">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row>
    <row r="8634" spans="1:21">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row>
    <row r="8635" spans="1:21">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row>
    <row r="8636" spans="1:21">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row>
    <row r="8638" spans="1:21">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row>
    <row r="8643" spans="1:21">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row>
    <row r="8644" spans="1:21">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row>
    <row r="8645" spans="1:21">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row>
    <row r="8646" spans="1:21">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row>
    <row r="8647" spans="1:21">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row>
    <row r="8648" spans="1:21">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row>
    <row r="8649" spans="1:21">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row>
    <row r="8650" spans="1:21">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row>
    <row r="8651" spans="1:21">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row>
    <row r="8652" spans="1:21">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row>
    <row r="8653" spans="1:21">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row>
    <row r="8654" spans="1:21">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row>
    <row r="8655" spans="1:21">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row>
    <row r="8658" spans="1:21">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row>
    <row r="8660" spans="1:21">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row>
    <row r="8661" spans="1:21">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row>
    <row r="8663" spans="1:21">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row>
    <row r="8664" spans="1:21">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row>
    <row r="8665" spans="1:21">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row>
    <row r="8666" spans="1:21">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row>
    <row r="8667" spans="1:21">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row>
    <row r="8669" spans="1:21">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row>
    <row r="8670" spans="1:21">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row>
    <row r="8671" spans="1:21">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row>
    <row r="8672" spans="1:21">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row>
    <row r="8673" spans="1:21">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row>
    <row r="8674" spans="1:21">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row>
    <row r="8675" spans="1:21">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row>
    <row r="8677" spans="1:21">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row>
    <row r="8678" spans="1:21">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row>
    <row r="8679" spans="1:21">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row>
    <row r="8680" spans="1:21">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row>
    <row r="8681" spans="1:21">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row>
    <row r="8682" spans="1:21">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row>
    <row r="8683" spans="1:21">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row>
    <row r="8684" spans="1:21">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row>
    <row r="8686" spans="1:21">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row>
    <row r="8687" spans="1:21">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row>
    <row r="8688" spans="1:21">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row>
    <row r="8689" spans="1:21">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row>
    <row r="8692" spans="1:21">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row>
    <row r="8693" spans="1:21">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row>
    <row r="8694" spans="1:21">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row>
    <row r="8695" spans="1:21">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row>
    <row r="8698" spans="1:21">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row>
    <row r="8699" spans="1:21">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row>
    <row r="8700" spans="1:21">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row>
    <row r="8701" spans="1:21">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row>
    <row r="8702" spans="1:21">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row>
    <row r="8703" spans="1:21">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row>
    <row r="8704" spans="1:21">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row>
    <row r="8705" spans="1:21">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row>
    <row r="8706" spans="1:21">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row>
    <row r="8707" spans="1:21">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row>
    <row r="8709" spans="1:21">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row>
    <row r="8712" spans="1:21">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row>
    <row r="8713" spans="1:21">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row>
    <row r="8714" spans="1:21">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row>
    <row r="8715" spans="1:21">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row>
    <row r="8716" spans="1:21">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row>
    <row r="8717" spans="1:21">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row>
    <row r="8718" spans="1:21">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row>
    <row r="8719" spans="1:21">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row>
    <row r="8720" spans="1:21">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row>
    <row r="8721" spans="1:21">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row>
    <row r="8722" spans="1:21">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row>
    <row r="8723" spans="1:21">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row>
    <row r="8724" spans="1:21">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row>
    <row r="8727" spans="1:21">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row>
    <row r="8729" spans="1:21">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row>
    <row r="8730" spans="1:21">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row>
    <row r="8731" spans="1:21">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row>
    <row r="8732" spans="1:21">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row>
    <row r="8733" spans="1:21">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row>
    <row r="8734" spans="1:21">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row>
    <row r="8736" spans="1:21">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row>
    <row r="8737" spans="1:21">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row>
    <row r="8739" spans="1:21">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row>
    <row r="8740" spans="1:21">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row>
    <row r="8741" spans="1:21">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row>
    <row r="8742" spans="1:21">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row>
    <row r="8743" spans="1:21">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row>
    <row r="8745" spans="1:21">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row>
    <row r="8746" spans="1:21">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row>
    <row r="8747" spans="1:21">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row>
    <row r="8748" spans="1:21">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row>
    <row r="8749" spans="1:21">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row>
    <row r="8750" spans="1:21">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row>
    <row r="8751" spans="1:21">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row>
    <row r="8753" spans="1:21">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row>
    <row r="8755" spans="1:21">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row>
    <row r="8756" spans="1:21">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row>
    <row r="8757" spans="1:21">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row>
    <row r="8758" spans="1:21">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row>
    <row r="8760" spans="1:21">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row>
    <row r="8761" spans="1:21">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row>
    <row r="8764" spans="1:21">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row>
    <row r="8765" spans="1:21">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row>
    <row r="8766" spans="1:21">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row>
    <row r="8767" spans="1:21">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row>
    <row r="8769" spans="1:21">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row>
    <row r="8770" spans="1:21">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row>
    <row r="8771" spans="1:21">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row>
    <row r="8772" spans="1:21">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row>
    <row r="8773" spans="1:21">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row>
    <row r="8774" spans="1:21">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row>
    <row r="8775" spans="1:21">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row>
    <row r="8776" spans="1:21">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row>
    <row r="8777" spans="1:21">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row>
    <row r="8780" spans="1:21">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row>
    <row r="8781" spans="1:21">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row>
    <row r="8782" spans="1:21">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row>
    <row r="8783" spans="1:21">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row>
    <row r="8784" spans="1:21">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row>
    <row r="8785" spans="1:21">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row>
    <row r="8786" spans="1:21">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row>
    <row r="8788" spans="1:21">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row>
    <row r="8789" spans="1:21">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row>
    <row r="8791" spans="1:21">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row>
    <row r="8792" spans="1:21">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row>
    <row r="8793" spans="1:21">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row>
    <row r="8794" spans="1:21">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row>
    <row r="8795" spans="1:21">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row>
    <row r="8796" spans="1:21">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row>
    <row r="8797" spans="1:21">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row>
    <row r="8798" spans="1:21">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row>
    <row r="8799" spans="1:21">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row>
    <row r="8800" spans="1:21">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row>
    <row r="8801" spans="1:21">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row>
    <row r="8802" spans="1:21">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row>
    <row r="8803" spans="1:21">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row>
    <row r="8804" spans="1:21">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row>
    <row r="8805" spans="1:21">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row>
    <row r="8806" spans="1:21">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row>
    <row r="8807" spans="1:21">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row>
    <row r="8809" spans="1:21">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row>
    <row r="8810" spans="1:21">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row>
    <row r="8811" spans="1:21">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row>
    <row r="8812" spans="1:21">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row>
    <row r="8813" spans="1:21">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row>
    <row r="8814" spans="1:21">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row>
    <row r="8815" spans="1:21">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row>
    <row r="8816" spans="1:21">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row>
    <row r="8817" spans="1:21">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row>
    <row r="8818" spans="1:21">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row>
    <row r="8820" spans="1:21">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row>
    <row r="8822" spans="1:21">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row>
    <row r="8823" spans="1:21">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row>
    <row r="8824" spans="1:21">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row>
    <row r="8825" spans="1:21">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row>
    <row r="8826" spans="1:21">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row>
    <row r="8827" spans="1:21">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row>
    <row r="8828" spans="1:21">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row>
    <row r="8829" spans="1:21">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row>
    <row r="8830" spans="1:21">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row>
    <row r="8832" spans="1:21">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row>
    <row r="8833" spans="1:21">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row>
    <row r="8836" spans="1:21">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row>
    <row r="8837" spans="1:21">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row>
    <row r="8838" spans="1:21">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row>
    <row r="8840" spans="1:21">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row>
    <row r="8841" spans="1:21">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row>
    <row r="8843" spans="1:21">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row>
    <row r="8844" spans="1:21">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row>
    <row r="8847" spans="1:21">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row>
    <row r="8849" spans="1:21">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row>
    <row r="8850" spans="1:21">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row>
    <row r="8851" spans="1:21">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row>
    <row r="8852" spans="1:21">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row>
    <row r="8853" spans="1:21">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row>
    <row r="8854" spans="1:21">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row>
    <row r="8855" spans="1:21">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row>
    <row r="8856" spans="1:21">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row>
    <row r="8857" spans="1:21">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row>
    <row r="8858" spans="1:21">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row>
    <row r="8860" spans="1:21">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row>
    <row r="8862" spans="1:21">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row>
    <row r="8863" spans="1:21">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row>
    <row r="8864" spans="1:21">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row>
    <row r="8866" spans="1:21">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row>
    <row r="8868" spans="1:21">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row>
    <row r="8869" spans="1:21">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row>
    <row r="8870" spans="1:21">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row>
    <row r="8871" spans="1:21">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row>
    <row r="8872" spans="1:21">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row>
    <row r="8873" spans="1:21">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row>
    <row r="8874" spans="1:21">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row>
    <row r="8875" spans="1:21">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row>
    <row r="8876" spans="1:21">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row>
    <row r="8877" spans="1:21">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row>
    <row r="8878" spans="1:21">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row>
    <row r="8879" spans="1:21">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row>
    <row r="8881" spans="1:21">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row>
    <row r="8882" spans="1:21">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row>
    <row r="8883" spans="1:21">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row>
    <row r="8884" spans="1:21">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row>
    <row r="8885" spans="1:21">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row>
    <row r="8886" spans="1:21">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row>
    <row r="8887" spans="1:21">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row>
    <row r="8888" spans="1:21">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row>
    <row r="8889" spans="1:21">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row>
    <row r="8891" spans="1:21">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row>
    <row r="8892" spans="1:21">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row>
    <row r="8893" spans="1:21">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row>
    <row r="8894" spans="1:21">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row>
    <row r="8895" spans="1:21">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row>
    <row r="8896" spans="1:21">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row>
    <row r="8897" spans="1:21">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row>
    <row r="8898" spans="1:21">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row>
    <row r="8899" spans="1:21">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row>
    <row r="8900" spans="1:21">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row>
    <row r="8901" spans="1:21">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row>
    <row r="8902" spans="1:21">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row>
    <row r="8903" spans="1:21">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row>
    <row r="8904" spans="1:21">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row>
    <row r="8905" spans="1:21">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row>
    <row r="8906" spans="1:21">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row>
    <row r="8907" spans="1:21">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row>
    <row r="8908" spans="1:21">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row>
    <row r="8909" spans="1:21">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row>
    <row r="8910" spans="1:21">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row>
    <row r="8912" spans="1:21">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row>
    <row r="8913" spans="1:21">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row>
    <row r="8914" spans="1:21">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row>
    <row r="8915" spans="1:21">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row>
    <row r="8916" spans="1:21">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row>
    <row r="8917" spans="1:21">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row>
    <row r="8918" spans="1:21">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row>
    <row r="8919" spans="1:21">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row>
    <row r="8920" spans="1:21">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row>
    <row r="8921" spans="1:21">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row>
    <row r="8922" spans="1:21">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row>
    <row r="8924" spans="1:21">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row>
    <row r="8925" spans="1:21">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row>
    <row r="8926" spans="1:21">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row>
    <row r="8927" spans="1:21">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row>
    <row r="8928" spans="1:21">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row>
    <row r="8929" spans="1:21">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row>
    <row r="8931" spans="1:21">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row>
    <row r="8932" spans="1:21">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row>
    <row r="8933" spans="1:21">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row>
    <row r="8934" spans="1:21">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row>
    <row r="8935" spans="1:21">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row>
    <row r="8936" spans="1:21">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row>
    <row r="8938" spans="1:21">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row>
    <row r="8940" spans="1:21">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row>
    <row r="8941" spans="1:21">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row>
    <row r="8942" spans="1:21">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row>
    <row r="8943" spans="1:21">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row>
    <row r="8945" spans="1:21">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row>
    <row r="8948" spans="1:21">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row>
    <row r="8951" spans="1:21">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row>
    <row r="8952" spans="1:21">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row>
    <row r="8953" spans="1:21">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row>
    <row r="8954" spans="1:21">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row>
    <row r="8955" spans="1:21">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row>
    <row r="8956" spans="1:21">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row>
    <row r="8957" spans="1:21">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row>
    <row r="8958" spans="1:21">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row>
    <row r="8959" spans="1:21">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row>
    <row r="8960" spans="1:21">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row>
    <row r="8961" spans="1:21">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row>
    <row r="8962" spans="1:21">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row>
    <row r="8963" spans="1:21">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row>
    <row r="8964" spans="1:21">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row>
    <row r="8966" spans="1:21">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row>
    <row r="8967" spans="1:21">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row>
    <row r="8968" spans="1:21">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row>
    <row r="8969" spans="1:21">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row>
    <row r="8970" spans="1:21">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row>
    <row r="8971" spans="1:21">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row>
    <row r="8972" spans="1:21">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row>
    <row r="8973" spans="1:21">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row>
    <row r="8974" spans="1:21">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row>
    <row r="8975" spans="1:21">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row>
    <row r="8976" spans="1:21">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row>
    <row r="8977" spans="1:21">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row>
    <row r="8978" spans="1:21">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row>
    <row r="8979" spans="1:21">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row>
    <row r="8980" spans="1:21">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row>
    <row r="8982" spans="1:21">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row>
    <row r="8983" spans="1:21">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row>
    <row r="8984" spans="1:21">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row>
    <row r="8985" spans="1:21">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row>
    <row r="8987" spans="1:21">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row>
    <row r="8988" spans="1:21">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row>
    <row r="8989" spans="1:21">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row>
    <row r="8990" spans="1:21">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row>
    <row r="8991" spans="1:21">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row>
    <row r="8997" spans="1:21">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row>
    <row r="8998" spans="1:21">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row>
    <row r="9000" spans="1:21">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row>
    <row r="9002" spans="1:21">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row>
    <row r="9003" spans="1:21">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row>
    <row r="9004" spans="1:21">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row>
    <row r="9006" spans="1:21">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row>
    <row r="9007" spans="1:21">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row>
    <row r="9008" spans="1:21">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row>
    <row r="9012" spans="1:21">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row>
    <row r="9014" spans="1:21">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row>
    <row r="9015" spans="1:21">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row>
    <row r="9016" spans="1:21">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row>
    <row r="9017" spans="1:21">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row>
    <row r="9018" spans="1:21">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row>
    <row r="9019" spans="1:21">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row>
    <row r="9021" spans="1:21">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row>
    <row r="9022" spans="1:21">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row>
    <row r="9023" spans="1:21">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row>
    <row r="9024" spans="1:21">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row>
    <row r="9025" spans="1:21">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row>
    <row r="9026" spans="1:21">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row>
    <row r="9027" spans="1:21">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row>
    <row r="9028" spans="1:21">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row>
    <row r="9029" spans="1:21">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row>
    <row r="9030" spans="1:21">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row>
    <row r="9033" spans="1:21">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row>
    <row r="9034" spans="1:21">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row>
    <row r="9035" spans="1:21">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row>
    <row r="9036" spans="1:21">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row>
    <row r="9037" spans="1:21">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row>
    <row r="9038" spans="1:21">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row>
    <row r="9039" spans="1:21">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row>
    <row r="9040" spans="1:21">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row>
    <row r="9041" spans="1:21">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row>
    <row r="9043" spans="1:21">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row>
    <row r="9044" spans="1:21">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row>
    <row r="9047" spans="1:21">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row>
    <row r="9048" spans="1:21">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row>
    <row r="9049" spans="1:21">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row>
    <row r="9050" spans="1:21">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row>
    <row r="9051" spans="1:21">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row>
    <row r="9054" spans="1:21">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row>
    <row r="9056" spans="1:21">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row>
    <row r="9057" spans="1:21">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row>
    <row r="9059" spans="1:21">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row>
    <row r="9060" spans="1:21">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row>
    <row r="9061" spans="1:21">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row>
    <row r="9062" spans="1:21">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row>
    <row r="9063" spans="1:21">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row>
    <row r="9064" spans="1:21">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row>
    <row r="9065" spans="1:21">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row>
    <row r="9066" spans="1:21">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row>
    <row r="9067" spans="1:21">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row>
    <row r="9068" spans="1:21">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row>
    <row r="9069" spans="1:21">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row>
    <row r="9071" spans="1:21">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row>
    <row r="9073" spans="1:21">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row>
    <row r="9074" spans="1:21">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row>
    <row r="9075" spans="1:21">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row>
    <row r="9076" spans="1:21">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row>
    <row r="9077" spans="1:21">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row>
    <row r="9078" spans="1:21">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row>
    <row r="9079" spans="1:21">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row>
    <row r="9080" spans="1:21">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row>
    <row r="9083" spans="1:21">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row>
    <row r="9086" spans="1:21">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row>
    <row r="9087" spans="1:21">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row>
    <row r="9088" spans="1:21">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row>
    <row r="9089" spans="1:21">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row>
    <row r="9091" spans="1:21">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row>
    <row r="9092" spans="1:21">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row>
    <row r="9093" spans="1:21">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row>
    <row r="9095" spans="1:21">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row>
    <row r="9096" spans="1:21">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row>
    <row r="9097" spans="1:21">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row>
    <row r="9100" spans="1:21">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row>
    <row r="9101" spans="1:21">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row>
    <row r="9102" spans="1:21">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row>
    <row r="9103" spans="1:21">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row>
    <row r="9108" spans="1:21">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row>
    <row r="9109" spans="1:21">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row>
    <row r="9110" spans="1:21">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row>
    <row r="9111" spans="1:21">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row>
    <row r="9112" spans="1:21">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row>
    <row r="9114" spans="1:21">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row>
    <row r="9115" spans="1:21">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row>
    <row r="9116" spans="1:21">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row>
    <row r="9118" spans="1:21">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row>
    <row r="9119" spans="1:21">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row>
    <row r="9120" spans="1:21">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row>
    <row r="9121" spans="1:21">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row>
    <row r="9123" spans="1:21">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row>
    <row r="9125" spans="1:21">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row>
    <row r="9126" spans="1:21">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row>
    <row r="9127" spans="1:21">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row>
    <row r="9128" spans="1:21">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row>
    <row r="9130" spans="1:21">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row>
    <row r="9131" spans="1:21">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row>
    <row r="9132" spans="1:21">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row>
    <row r="9133" spans="1:21">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row>
    <row r="9135" spans="1:21">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row>
    <row r="9137" spans="1:21">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row>
    <row r="9138" spans="1:21">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row>
    <row r="9139" spans="1:21">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row>
    <row r="9140" spans="1:21">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row>
    <row r="9141" spans="1:21">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row>
    <row r="9142" spans="1:21">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row>
    <row r="9143" spans="1:21">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row>
    <row r="9145" spans="1:21">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row>
    <row r="9146" spans="1:21">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row>
    <row r="9147" spans="1:21">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row>
    <row r="9148" spans="1:21">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row>
    <row r="9149" spans="1:21">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row>
    <row r="9150" spans="1:21">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row>
    <row r="9151" spans="1:21">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row>
    <row r="9153" spans="1:21">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row>
    <row r="9154" spans="1:21">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row>
    <row r="9155" spans="1:21">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row>
    <row r="9156" spans="1:21">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row>
    <row r="9157" spans="1:21">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row>
    <row r="9159" spans="1:21">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row>
    <row r="9162" spans="1:21">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row>
    <row r="9163" spans="1:21">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row>
    <row r="9164" spans="1:21">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row>
    <row r="9166" spans="1:21">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row>
    <row r="9167" spans="1:21">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row>
    <row r="9168" spans="1:21">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row>
    <row r="9169" spans="1:21">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row>
    <row r="9170" spans="1:21">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row>
    <row r="9173" spans="1:21">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row>
    <row r="9174" spans="1:21">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row>
    <row r="9175" spans="1:21">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row>
    <row r="9176" spans="1:21">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row>
    <row r="9177" spans="1:21">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row>
    <row r="9179" spans="1:21">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row>
    <row r="9180" spans="1:21">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row>
    <row r="9181" spans="1:21">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row>
    <row r="9182" spans="1:21">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row>
    <row r="9183" spans="1:21">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row>
    <row r="9184" spans="1:21">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row>
    <row r="9185" spans="1:21">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row>
    <row r="9186" spans="1:21">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row>
    <row r="9187" spans="1:21">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row>
    <row r="9188" spans="1:21">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row>
    <row r="9189" spans="1:21">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row>
    <row r="9190" spans="1:21">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row>
    <row r="9191" spans="1:21">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row>
    <row r="9193" spans="1:21">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row>
    <row r="9194" spans="1:21">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row>
    <row r="9195" spans="1:21">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row>
    <row r="9196" spans="1:21">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row>
    <row r="9197" spans="1:21">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row>
    <row r="9198" spans="1:21">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row>
    <row r="9200" spans="1:21">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row>
    <row r="9202" spans="1:21">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row>
    <row r="9203" spans="1:21">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row>
    <row r="9205" spans="1:21">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row>
    <row r="9206" spans="1:21">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row>
    <row r="9207" spans="1:21">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row>
    <row r="9208" spans="1:21">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row>
    <row r="9209" spans="1:21">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row>
    <row r="9210" spans="1:21">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row>
    <row r="9211" spans="1:21">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row>
    <row r="9216" spans="1:21">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row>
    <row r="9218" spans="1:21">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row>
    <row r="9219" spans="1:21">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row>
    <row r="9221" spans="1:21">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row>
    <row r="9222" spans="1:21">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row>
    <row r="9224" spans="1:21">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row>
    <row r="9225" spans="1:21">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row>
    <row r="9226" spans="1:21">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row>
    <row r="9227" spans="1:21">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row>
    <row r="9228" spans="1:21">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row>
    <row r="9229" spans="1:21">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row>
    <row r="9230" spans="1:21">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row>
    <row r="9232" spans="1:21">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row>
    <row r="9233" spans="1:21">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row>
    <row r="9235" spans="1:21">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row>
    <row r="9236" spans="1:21">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row>
    <row r="9237" spans="1:21">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row>
    <row r="9238" spans="1:21">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row>
    <row r="9240" spans="1:21">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row>
    <row r="9241" spans="1:21">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row>
    <row r="9242" spans="1:21">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row>
    <row r="9243" spans="1:21">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row>
    <row r="9244" spans="1:21">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row>
    <row r="9246" spans="1:21">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row>
    <row r="9247" spans="1:21">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row>
    <row r="9249" spans="1:21">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row>
    <row r="9250" spans="1:21">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row>
    <row r="9251" spans="1:21">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row>
    <row r="9252" spans="1:21">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row>
    <row r="9254" spans="1:21">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row>
    <row r="9255" spans="1:21">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row>
    <row r="9256" spans="1:21">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row>
    <row r="9257" spans="1:21">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row>
    <row r="9258" spans="1:21">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row>
    <row r="9260" spans="1:21">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row>
    <row r="9261" spans="1:21">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row>
    <row r="9262" spans="1:21">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row>
    <row r="9265" spans="1:21">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row>
    <row r="9266" spans="1:21">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row>
    <row r="9267" spans="1:21">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row>
    <row r="9268" spans="1:21">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row>
    <row r="9270" spans="1:21">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row>
    <row r="9273" spans="1:21">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row>
    <row r="9274" spans="1:21">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row>
    <row r="9277" spans="1:21">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row>
    <row r="9278" spans="1:21">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row>
    <row r="9280" spans="1:21">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row>
    <row r="9281" spans="1:21">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row>
    <row r="9282" spans="1:21">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row>
    <row r="9284" spans="1:21">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row>
    <row r="9286" spans="1:21">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row>
    <row r="9287" spans="1:21">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row>
    <row r="9288" spans="1:21">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row>
    <row r="9289" spans="1:21">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row>
    <row r="9290" spans="1:21">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row>
    <row r="9291" spans="1:21">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row>
    <row r="9292" spans="1:21">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row>
    <row r="9293" spans="1:21">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row>
    <row r="9294" spans="1:21">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row>
    <row r="9295" spans="1:21">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row>
    <row r="9297" spans="1:21">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row>
    <row r="9298" spans="1:21">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row>
    <row r="9299" spans="1:21">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row>
    <row r="9300" spans="1:21">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row>
    <row r="9301" spans="1:21">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row>
    <row r="9302" spans="1:21">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row>
    <row r="9303" spans="1:21">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row>
    <row r="9304" spans="1:21">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row>
    <row r="9305" spans="1:21">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row>
    <row r="9306" spans="1:21">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row>
    <row r="9307" spans="1:21">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row>
    <row r="9309" spans="1:21">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row>
    <row r="9310" spans="1:21">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row>
    <row r="9313" spans="1:21">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row>
    <row r="9314" spans="1:21">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row>
    <row r="9315" spans="1:21">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row>
    <row r="9316" spans="1:21">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row>
    <row r="9317" spans="1:21">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row>
    <row r="9318" spans="1:21">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row>
    <row r="9319" spans="1:21">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row>
    <row r="9320" spans="1:21">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row>
    <row r="9323" spans="1:21">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row>
    <row r="9324" spans="1:21">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row>
    <row r="9325" spans="1:21">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row>
    <row r="9326" spans="1:21">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row>
    <row r="9327" spans="1:21">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row>
    <row r="9328" spans="1:21">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row>
    <row r="9330" spans="1:21">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row>
    <row r="9332" spans="1:21">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row>
    <row r="9334" spans="1:21">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row>
    <row r="9336" spans="1:21">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row>
    <row r="9337" spans="1:21">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row>
    <row r="9338" spans="1:21">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row>
    <row r="9340" spans="1:21">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row>
    <row r="9341" spans="1:21">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row>
    <row r="9344" spans="1:21">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row>
    <row r="9345" spans="1:21">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row>
    <row r="9346" spans="1:21">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row>
    <row r="9348" spans="1:21">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row>
    <row r="9349" spans="1:21">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row>
    <row r="9350" spans="1:21">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row>
    <row r="9351" spans="1:21">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row>
    <row r="9352" spans="1:21">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row>
    <row r="9353" spans="1:21">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row>
    <row r="9354" spans="1:21">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row>
    <row r="9355" spans="1:21">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row>
    <row r="9356" spans="1:21">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row>
    <row r="9359" spans="1:21">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row>
    <row r="9360" spans="1:21">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row>
    <row r="9361" spans="1:21">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row>
    <row r="9362" spans="1:21">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row>
    <row r="9365" spans="1:21">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row>
    <row r="9366" spans="1:21">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row>
    <row r="9367" spans="1:21">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row>
    <row r="9368" spans="1:21">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row>
    <row r="9369" spans="1:21">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row>
    <row r="9370" spans="1:21">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row>
    <row r="9371" spans="1:21">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row>
    <row r="9372" spans="1:21">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row>
    <row r="9373" spans="1:21">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row>
    <row r="9375" spans="1:21">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row>
    <row r="9376" spans="1:21">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row>
    <row r="9377" spans="1:21">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row>
    <row r="9379" spans="1:21">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row>
    <row r="9380" spans="1:21">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row>
    <row r="9382" spans="1:21">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row>
    <row r="9383" spans="1:21">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row>
    <row r="9384" spans="1:21">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row>
    <row r="9386" spans="1:21">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row>
    <row r="9387" spans="1:21">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row>
    <row r="9388" spans="1:21">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row>
    <row r="9389" spans="1:21">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row>
    <row r="9390" spans="1:21">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row>
    <row r="9391" spans="1:21">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row>
    <row r="9392" spans="1:21">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row>
    <row r="9393" spans="1:21">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row>
    <row r="9394" spans="1:21">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row>
    <row r="9395" spans="1:21">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row>
    <row r="9396" spans="1:21">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row>
    <row r="9397" spans="1:21">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row>
    <row r="9398" spans="1:21">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row>
    <row r="9402" spans="1:21">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row>
    <row r="9404" spans="1:21">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row>
    <row r="9406" spans="1:21">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row>
    <row r="9407" spans="1:21">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row>
    <row r="9408" spans="1:21">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row>
    <row r="9409" spans="1:21">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row>
    <row r="9410" spans="1:21">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row>
    <row r="9411" spans="1:21">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row>
    <row r="9412" spans="1:21">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row>
    <row r="9414" spans="1:21">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row>
    <row r="9416" spans="1:21">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row>
    <row r="9417" spans="1:21">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row>
    <row r="9418" spans="1:21">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row>
    <row r="9419" spans="1:21">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row>
    <row r="9420" spans="1:21">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row>
    <row r="9421" spans="1:21">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row>
    <row r="9422" spans="1:21">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row>
    <row r="9423" spans="1:21">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row>
    <row r="9424" spans="1:21">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row>
    <row r="9425" spans="1:21">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row>
    <row r="9428" spans="1:21">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row>
    <row r="9429" spans="1:21">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row>
    <row r="9430" spans="1:21">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row>
    <row r="9431" spans="1:21">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row>
    <row r="9432" spans="1:21">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row>
    <row r="9433" spans="1:21">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row>
    <row r="9435" spans="1:21">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row>
    <row r="9436" spans="1:21">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row>
    <row r="9437" spans="1:21">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row>
    <row r="9438" spans="1:21">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row>
    <row r="9439" spans="1:21">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row>
    <row r="9440" spans="1:21">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row>
    <row r="9441" spans="1:21">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row>
    <row r="9442" spans="1:21">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row>
    <row r="9443" spans="1:21">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row>
    <row r="9444" spans="1:21">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row>
    <row r="9445" spans="1:21">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row>
    <row r="9446" spans="1:21">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row>
    <row r="9450" spans="1:21">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row>
    <row r="9452" spans="1:21">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row>
    <row r="9453" spans="1:21">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row>
    <row r="9454" spans="1:21">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row>
    <row r="9455" spans="1:21">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row>
    <row r="9456" spans="1:21">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row>
    <row r="9457" spans="1:21">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row>
    <row r="9458" spans="1:21">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row>
    <row r="9459" spans="1:21">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row>
    <row r="9460" spans="1:21">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row>
    <row r="9461" spans="1:21">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row>
    <row r="9462" spans="1:21">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row>
    <row r="9464" spans="1:21">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row>
    <row r="9465" spans="1:21">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row>
    <row r="9466" spans="1:21">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row>
    <row r="9467" spans="1:21">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row>
    <row r="9468" spans="1:21">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row>
    <row r="9469" spans="1:21">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row>
    <row r="9471" spans="1:21">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row>
    <row r="9472" spans="1:21">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row>
    <row r="9473" spans="1:21">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row>
    <row r="9474" spans="1:21">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row>
    <row r="9475" spans="1:21">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row>
    <row r="9476" spans="1:21">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row>
    <row r="9478" spans="1:21">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row>
    <row r="9480" spans="1:21">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row>
    <row r="9482" spans="1:21">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row>
    <row r="9483" spans="1:21">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row>
    <row r="9484" spans="1:21">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row>
    <row r="9485" spans="1:21">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row>
    <row r="9486" spans="1:21">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row>
    <row r="9487" spans="1:21">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row>
    <row r="9488" spans="1:21">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row>
    <row r="9489" spans="1:21">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row>
    <row r="9490" spans="1:21">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row>
    <row r="9491" spans="1:21">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row>
    <row r="9492" spans="1:21">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row>
    <row r="9493" spans="1:21">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row>
    <row r="9494" spans="1:21">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row>
    <row r="9495" spans="1:21">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row>
    <row r="9496" spans="1:21">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row>
    <row r="9498" spans="1:21">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row>
    <row r="9499" spans="1:21">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row>
    <row r="9503" spans="1:21">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row>
    <row r="9505" spans="1:21">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row>
    <row r="9509" spans="1:21">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row>
    <row r="9510" spans="1:21">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row>
    <row r="9511" spans="1:21">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row>
    <row r="9512" spans="1:21">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row>
    <row r="9513" spans="1:21">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row>
    <row r="9514" spans="1:21">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row>
    <row r="9515" spans="1:21">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row>
    <row r="9516" spans="1:21">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row>
    <row r="9517" spans="1:21">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row>
    <row r="9518" spans="1:21">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row>
    <row r="9520" spans="1:21">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row>
    <row r="9521" spans="1:21">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row>
    <row r="9522" spans="1:21">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row>
    <row r="9523" spans="1:21">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row>
    <row r="9524" spans="1:21">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row>
    <row r="9525" spans="1:21">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row>
    <row r="9526" spans="1:21">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row>
    <row r="9527" spans="1:21">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row>
    <row r="9528" spans="1:21">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row>
    <row r="9529" spans="1:21">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row>
    <row r="9530" spans="1:21">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row>
    <row r="9531" spans="1:21">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row>
    <row r="9532" spans="1:21">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row>
    <row r="9533" spans="1:21">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row>
    <row r="9534" spans="1:21">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row>
    <row r="9535" spans="1:21">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row>
    <row r="9536" spans="1:21">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row>
    <row r="9537" spans="1:21">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row>
    <row r="9538" spans="1:21">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row>
    <row r="9539" spans="1:21">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row>
    <row r="9540" spans="1:21">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row>
    <row r="9541" spans="1:21">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row>
    <row r="9543" spans="1:21">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row>
    <row r="9544" spans="1:21">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row>
    <row r="9545" spans="1:21">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row>
    <row r="9546" spans="1:21">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row>
    <row r="9547" spans="1:21">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row>
    <row r="9550" spans="1:21">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row>
    <row r="9552" spans="1:21">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row>
    <row r="9553" spans="1:21">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row>
    <row r="9554" spans="1:21">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row>
    <row r="9556" spans="1:21">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row>
    <row r="9558" spans="1:21">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row>
    <row r="9559" spans="1:21">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row>
    <row r="9560" spans="1:21">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row>
    <row r="9561" spans="1:21">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row>
    <row r="9562" spans="1:21">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row>
    <row r="9563" spans="1:21">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row>
    <row r="9564" spans="1:21">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row>
    <row r="9565" spans="1:21">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row>
    <row r="9566" spans="1:21">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row>
    <row r="9567" spans="1:21">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row>
    <row r="9568" spans="1:21">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row>
    <row r="9569" spans="1:21">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row>
    <row r="9570" spans="1:21">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row>
    <row r="9572" spans="1:21">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row>
    <row r="9573" spans="1:21">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row>
    <row r="9574" spans="1:21">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row>
    <row r="9575" spans="1:21">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row>
    <row r="9576" spans="1:21">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row>
    <row r="9578" spans="1:21">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row>
    <row r="9579" spans="1:21">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row>
    <row r="9581" spans="1:21">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row>
    <row r="9582" spans="1:21">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row>
    <row r="9583" spans="1:21">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row>
    <row r="9584" spans="1:21">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row>
    <row r="9586" spans="1:21">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row>
    <row r="9587" spans="1:21">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row>
    <row r="9588" spans="1:21">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row>
    <row r="9589" spans="1:21">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row>
    <row r="9591" spans="1:21">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row>
    <row r="9592" spans="1:21">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row>
    <row r="9593" spans="1:21">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row>
    <row r="9594" spans="1:21">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row>
    <row r="9595" spans="1:21">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row>
    <row r="9596" spans="1:21">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row>
    <row r="9597" spans="1:21">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row>
    <row r="9599" spans="1:21">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row>
    <row r="9600" spans="1:21">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row>
    <row r="9601" spans="1:21">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row>
    <row r="9602" spans="1:21">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row>
    <row r="9603" spans="1:21">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row>
    <row r="9604" spans="1:21">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row>
    <row r="9606" spans="1:21">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row>
    <row r="9607" spans="1:21">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row>
    <row r="9608" spans="1:21">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row>
    <row r="9609" spans="1:21">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row>
    <row r="9612" spans="1:21">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row>
    <row r="9614" spans="1:21">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row>
    <row r="9615" spans="1:21">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row>
    <row r="9617" spans="1:21">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row>
    <row r="9619" spans="1:21">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row>
    <row r="9620" spans="1:21">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row>
    <row r="9621" spans="1:21">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row>
    <row r="9622" spans="1:21">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row>
    <row r="9623" spans="1:21">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row>
    <row r="9624" spans="1:21">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row>
    <row r="9625" spans="1:21">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row>
    <row r="9626" spans="1:21">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row>
    <row r="9627" spans="1:21">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row>
    <row r="9628" spans="1:21">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row>
    <row r="9629" spans="1:21">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row>
    <row r="9630" spans="1:21">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row>
    <row r="9632" spans="1:21">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row>
    <row r="9635" spans="1:21">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row>
    <row r="9636" spans="1:21">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row>
    <row r="9637" spans="1:21">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row>
    <row r="9638" spans="1:21">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row>
    <row r="9639" spans="1:21">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row>
    <row r="9640" spans="1:21">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row>
    <row r="9641" spans="1:21">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row>
    <row r="9642" spans="1:21">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row>
    <row r="9644" spans="1:21">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row>
    <row r="9645" spans="1:21">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row>
    <row r="9646" spans="1:21">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row>
    <row r="9647" spans="1:21">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row>
    <row r="9648" spans="1:21">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row>
    <row r="9649" spans="1:21">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row>
    <row r="9650" spans="1:21">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row>
    <row r="9651" spans="1:21">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row>
    <row r="9652" spans="1:21">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row>
    <row r="9654" spans="1:21">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row>
    <row r="9656" spans="1:21">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row>
    <row r="9657" spans="1:21">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row>
    <row r="9658" spans="1:21">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row>
    <row r="9659" spans="1:21">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row>
    <row r="9660" spans="1:21">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row>
    <row r="9661" spans="1:21">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row>
    <row r="9663" spans="1:21">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row>
    <row r="9665" spans="1:21">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row>
    <row r="9666" spans="1:21">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row>
    <row r="9667" spans="1:21">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row>
    <row r="9668" spans="1:21">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row>
    <row r="9669" spans="1:21">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row>
    <row r="9670" spans="1:21">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row>
    <row r="9672" spans="1:21">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row>
    <row r="9673" spans="1:21">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row>
    <row r="9675" spans="1:21">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row>
    <row r="9676" spans="1:21">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row>
    <row r="9677" spans="1:21">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row>
    <row r="9678" spans="1:21">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row>
    <row r="9679" spans="1:21">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row>
    <row r="9680" spans="1:21">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row>
    <row r="9682" spans="1:21">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row>
    <row r="9683" spans="1:21">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row>
    <row r="9687" spans="1:21">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row>
    <row r="9689" spans="1:21">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row>
    <row r="9690" spans="1:21">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row>
    <row r="9691" spans="1:21">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row>
    <row r="9692" spans="1:21">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row>
    <row r="9694" spans="1:21">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row>
    <row r="9695" spans="1:21">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row>
    <row r="9696" spans="1:21">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row>
    <row r="9697" spans="1:21">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row>
    <row r="9700" spans="1:21">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row>
    <row r="9701" spans="1:21">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row>
    <row r="9703" spans="1:21">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row>
    <row r="9704" spans="1:21">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row>
    <row r="9708" spans="1:21">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row>
    <row r="9709" spans="1:21">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row>
    <row r="9711" spans="1:21">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row>
    <row r="9712" spans="1:21">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row>
    <row r="9713" spans="1:21">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row>
    <row r="9714" spans="1:21">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row>
    <row r="9716" spans="1:21">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row>
    <row r="9717" spans="1:21">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row>
    <row r="9718" spans="1:21">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row>
    <row r="9719" spans="1:21">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row>
    <row r="9721" spans="1:21">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row>
    <row r="9723" spans="1:21">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row>
    <row r="9724" spans="1:21">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row>
    <row r="9725" spans="1:21">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row>
    <row r="9726" spans="1:21">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row>
    <row r="9728" spans="1:21">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row>
    <row r="9729" spans="1:21">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row>
    <row r="9730" spans="1:21">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row>
    <row r="9731" spans="1:21">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row>
    <row r="9732" spans="1:21">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row>
    <row r="9733" spans="1:21">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row>
    <row r="9734" spans="1:21">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row>
    <row r="9735" spans="1:21">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row>
    <row r="9737" spans="1:21">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row>
    <row r="9738" spans="1:21">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row>
    <row r="9741" spans="1:21">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row>
    <row r="9742" spans="1:21">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row>
    <row r="9743" spans="1:21">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row>
    <row r="9744" spans="1:21">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row>
    <row r="9745" spans="1:21">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row>
    <row r="9747" spans="1:21">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row>
    <row r="9748" spans="1:21">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row>
    <row r="9749" spans="1:21">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row>
    <row r="9750" spans="1:21">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row>
    <row r="9751" spans="1:21">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row>
    <row r="9753" spans="1:21">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row>
    <row r="9755" spans="1:21">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row>
    <row r="9758" spans="1:21">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row>
    <row r="9759" spans="1:21">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row>
    <row r="9760" spans="1:21">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row>
    <row r="9762" spans="1:21">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row>
    <row r="9763" spans="1:21">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row>
    <row r="9764" spans="1:21">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row>
    <row r="9766" spans="1:21">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row>
    <row r="9767" spans="1:21">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row>
    <row r="9768" spans="1:21">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row>
    <row r="9769" spans="1:21">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row>
    <row r="9770" spans="1:21">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row>
    <row r="9772" spans="1:21">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row>
    <row r="9773" spans="1:21">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row>
    <row r="9774" spans="1:21">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row>
    <row r="9775" spans="1:21">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row>
    <row r="9776" spans="1:21">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row>
    <row r="9777" spans="1:21">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row>
    <row r="9778" spans="1:21">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row>
    <row r="9779" spans="1:21">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row>
    <row r="9780" spans="1:21">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row>
    <row r="9781" spans="1:21">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row>
    <row r="9782" spans="1:21">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row>
    <row r="9783" spans="1:21">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row>
    <row r="9784" spans="1:21">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row>
    <row r="9786" spans="1:21">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row>
    <row r="9787" spans="1:21">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row>
    <row r="9790" spans="1:21">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row>
    <row r="9792" spans="1:21">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row>
    <row r="9793" spans="1:21">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row>
    <row r="9794" spans="1:21">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row>
    <row r="9795" spans="1:21">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row>
    <row r="9796" spans="1:21">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row>
    <row r="9797" spans="1:21">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row>
    <row r="9798" spans="1:21">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row>
    <row r="9799" spans="1:21">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row>
    <row r="9800" spans="1:21">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row>
    <row r="9801" spans="1:21">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row>
    <row r="9803" spans="1:21">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row>
    <row r="9804" spans="1:21">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row>
    <row r="9806" spans="1:21">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row>
    <row r="9807" spans="1:21">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row>
    <row r="9808" spans="1:21">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row>
    <row r="9809" spans="1:21">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row>
    <row r="9810" spans="1:21">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row>
    <row r="9811" spans="1:21">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row>
    <row r="9813" spans="1:21">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row>
    <row r="9814" spans="1:21">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row>
    <row r="9815" spans="1:21">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row>
    <row r="9816" spans="1:21">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row>
    <row r="9817" spans="1:21">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row>
    <row r="9818" spans="1:21">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row>
    <row r="9819" spans="1:21">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row>
    <row r="9820" spans="1:21">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row>
    <row r="9821" spans="1:21">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row>
    <row r="9822" spans="1:21">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row>
    <row r="9823" spans="1:21">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row>
    <row r="9824" spans="1:21">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row>
    <row r="9826" spans="1:21">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row>
    <row r="9828" spans="1:21">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row>
    <row r="9829" spans="1:21">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row>
    <row r="9830" spans="1:21">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row>
    <row r="9831" spans="1:21">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row>
    <row r="9833" spans="1:21">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row>
    <row r="9834" spans="1:21">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row>
    <row r="9835" spans="1:21">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row>
    <row r="9836" spans="1:21">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row>
    <row r="9837" spans="1:21">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row>
    <row r="9838" spans="1:21">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row>
    <row r="9839" spans="1:21">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row>
    <row r="9842" spans="1:21">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row>
    <row r="9843" spans="1:21">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row>
    <row r="9844" spans="1:21">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row>
    <row r="9845" spans="1:21">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row>
    <row r="9846" spans="1:21">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row>
    <row r="9848" spans="1:21">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row>
    <row r="9851" spans="1:21">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row>
    <row r="9852" spans="1:21">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row>
    <row r="9854" spans="1:21">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row>
    <row r="9857" spans="1:21">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row>
    <row r="9858" spans="1:21">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row>
    <row r="9861" spans="1:21">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row>
    <row r="9863" spans="1:21">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row>
    <row r="9864" spans="1:21">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row>
    <row r="9865" spans="1:21">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row>
    <row r="9866" spans="1:21">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row>
    <row r="9867" spans="1:21">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row>
    <row r="9870" spans="1:21">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row>
    <row r="9871" spans="1:21">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row>
    <row r="9872" spans="1:21">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row>
    <row r="9873" spans="1:21">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row>
    <row r="9874" spans="1:21">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row>
    <row r="9875" spans="1:21">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row>
    <row r="9876" spans="1:21">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row>
    <row r="9877" spans="1:21">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row>
    <row r="9878" spans="1:21">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row>
    <row r="9879" spans="1:21">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row>
    <row r="9880" spans="1:21">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row>
    <row r="9881" spans="1:21">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row>
    <row r="9882" spans="1:21">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row>
    <row r="9883" spans="1:21">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row>
    <row r="9885" spans="1:21">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row>
    <row r="9889" spans="1:21">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row>
    <row r="9890" spans="1:21">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row>
    <row r="9892" spans="1:21">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row>
    <row r="9894" spans="1:21">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row>
    <row r="9895" spans="1:21">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row>
    <row r="9897" spans="1:21">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row>
    <row r="9899" spans="1:21">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row>
    <row r="9900" spans="1:21">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row>
    <row r="9902" spans="1:21">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row>
    <row r="9903" spans="1:21">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row>
    <row r="9904" spans="1:21">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row>
    <row r="9905" spans="1:21">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row>
    <row r="9906" spans="1:21">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row>
    <row r="9907" spans="1:21">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row>
    <row r="9909" spans="1:21">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row>
    <row r="9910" spans="1:21">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row>
    <row r="9911" spans="1:21">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row>
    <row r="9912" spans="1:21">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row>
    <row r="9913" spans="1:21">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row>
    <row r="9915" spans="1:21">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row>
    <row r="9916" spans="1:21">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row>
    <row r="9917" spans="1:21">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row>
    <row r="9918" spans="1:21">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row>
    <row r="9919" spans="1:21">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row>
    <row r="9921" spans="1:21">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row>
    <row r="9922" spans="1:21">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row>
    <row r="9923" spans="1:21">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row>
    <row r="9924" spans="1:21">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row>
    <row r="9925" spans="1:21">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row>
    <row r="9929" spans="1:21">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row>
    <row r="9932" spans="1:21">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row>
    <row r="9933" spans="1:21">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row>
    <row r="9934" spans="1:21">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row>
    <row r="9935" spans="1:21">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row>
    <row r="9936" spans="1:21">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row>
    <row r="9937" spans="1:21">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row>
    <row r="9938" spans="1:21">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row>
    <row r="9939" spans="1:21">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row>
    <row r="9940" spans="1:21">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row>
    <row r="9942" spans="1:21">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row>
    <row r="9943" spans="1:21">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row>
    <row r="9945" spans="1:21">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row>
    <row r="9946" spans="1:21">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row>
    <row r="9947" spans="1:21">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row>
    <row r="9948" spans="1:21">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row>
    <row r="9949" spans="1:21">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row>
    <row r="9951" spans="1:21">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row>
    <row r="9952" spans="1:21">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row>
    <row r="9955" spans="1:21">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row>
    <row r="9956" spans="1:21">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row>
    <row r="9957" spans="1:21">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row>
    <row r="9958" spans="1:21">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row>
    <row r="9959" spans="1:21">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1">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row>
    <row r="9961" spans="1:21">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row>
    <row r="9962" spans="1:21">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row>
    <row r="9963" spans="1:21">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row>
    <row r="9965" spans="1:21">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row>
    <row r="9966" spans="1:21">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row>
    <row r="9967" spans="1:21">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row>
    <row r="9968" spans="1:21">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row>
    <row r="9969" spans="1:21">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row>
    <row r="9970" spans="1:21">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row>
    <row r="9972" spans="1:21">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row>
    <row r="9973" spans="1:21">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row>
    <row r="9974" spans="1:21">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row>
    <row r="9975" spans="1:21">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row>
    <row r="9976" spans="1:21">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row>
    <row r="9977" spans="1:21">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row>
    <row r="9979" spans="1:21">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row>
    <row r="9981" spans="1:21">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row>
    <row r="9982" spans="1:21">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row>
    <row r="9983" spans="1:21">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row>
    <row r="9984" spans="1:21">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row>
    <row r="9986" spans="1:21">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row>
    <row r="9987" spans="1:21">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row>
    <row r="9988" spans="1:21">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row>
    <row r="9991" spans="1:21">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row>
    <row r="9992" spans="1:21">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row>
    <row r="9993" spans="1:21">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row>
    <row r="9994" spans="1:21">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A4126-BF8B-4559-BD16-089AC6E67D92}">
  <dimension ref="A2:D25"/>
  <sheetViews>
    <sheetView tabSelected="1" workbookViewId="0">
      <selection activeCell="B25" sqref="B25"/>
    </sheetView>
  </sheetViews>
  <sheetFormatPr defaultRowHeight="13.8"/>
  <cols>
    <col min="1" max="1" width="15" bestFit="1" customWidth="1"/>
    <col min="2" max="2" width="25.296875" bestFit="1" customWidth="1"/>
    <col min="3" max="3" width="43" bestFit="1" customWidth="1"/>
    <col min="4" max="4" width="13.796875" bestFit="1" customWidth="1"/>
  </cols>
  <sheetData>
    <row r="2" spans="1:4">
      <c r="A2" s="5" t="s">
        <v>10939</v>
      </c>
      <c r="B2" s="5" t="s">
        <v>10940</v>
      </c>
      <c r="C2" s="5" t="s">
        <v>10941</v>
      </c>
      <c r="D2" s="5" t="s">
        <v>10942</v>
      </c>
    </row>
    <row r="3" spans="1:4">
      <c r="A3" s="6" t="s">
        <v>10952</v>
      </c>
      <c r="B3" s="6" t="s">
        <v>10953</v>
      </c>
      <c r="C3" s="6" t="s">
        <v>10954</v>
      </c>
      <c r="D3" s="7">
        <v>9994</v>
      </c>
    </row>
    <row r="4" spans="1:4">
      <c r="A4" s="6" t="s">
        <v>10944</v>
      </c>
      <c r="B4" s="6" t="s">
        <v>10945</v>
      </c>
      <c r="C4" s="6" t="s">
        <v>10946</v>
      </c>
      <c r="D4" s="6" t="s">
        <v>10947</v>
      </c>
    </row>
    <row r="5" spans="1:4">
      <c r="A5" s="6" t="s">
        <v>10948</v>
      </c>
      <c r="B5" s="6" t="s">
        <v>10949</v>
      </c>
      <c r="C5" s="6" t="s">
        <v>10950</v>
      </c>
      <c r="D5" s="6" t="s">
        <v>10951</v>
      </c>
    </row>
    <row r="6" spans="1:4">
      <c r="A6" s="6" t="s">
        <v>2</v>
      </c>
      <c r="B6" s="6" t="s">
        <v>10965</v>
      </c>
      <c r="C6" s="6" t="s">
        <v>10943</v>
      </c>
      <c r="D6" s="7">
        <v>9994</v>
      </c>
    </row>
    <row r="7" spans="1:4">
      <c r="A7" s="6" t="s">
        <v>3</v>
      </c>
      <c r="B7" s="6" t="s">
        <v>10965</v>
      </c>
      <c r="C7" s="6" t="s">
        <v>10943</v>
      </c>
      <c r="D7" s="7">
        <v>9994</v>
      </c>
    </row>
    <row r="8" spans="1:4">
      <c r="A8" s="3" t="s">
        <v>10961</v>
      </c>
      <c r="B8" s="3" t="s">
        <v>10962</v>
      </c>
      <c r="C8" s="3" t="s">
        <v>10963</v>
      </c>
      <c r="D8" s="3" t="s">
        <v>10964</v>
      </c>
    </row>
    <row r="9" spans="1:4" ht="27.6">
      <c r="A9" s="3" t="s">
        <v>0</v>
      </c>
      <c r="B9" s="3" t="s">
        <v>10966</v>
      </c>
      <c r="C9" s="3" t="s">
        <v>10967</v>
      </c>
      <c r="D9" s="3">
        <v>0</v>
      </c>
    </row>
    <row r="10" spans="1:4">
      <c r="A10" s="3" t="s">
        <v>6</v>
      </c>
      <c r="B10" s="3" t="s">
        <v>10968</v>
      </c>
      <c r="C10" s="3" t="s">
        <v>10969</v>
      </c>
      <c r="D10" s="3">
        <v>0</v>
      </c>
    </row>
    <row r="11" spans="1:4">
      <c r="A11" s="3" t="s">
        <v>17</v>
      </c>
      <c r="B11" s="3" t="s">
        <v>10970</v>
      </c>
      <c r="C11" s="3" t="s">
        <v>10971</v>
      </c>
      <c r="D11" s="3">
        <v>0</v>
      </c>
    </row>
    <row r="12" spans="1:4">
      <c r="A12" s="3" t="s">
        <v>20</v>
      </c>
      <c r="B12" s="3" t="s">
        <v>10972</v>
      </c>
      <c r="C12" s="3" t="s">
        <v>10973</v>
      </c>
      <c r="D12" s="3">
        <v>0</v>
      </c>
    </row>
    <row r="13" spans="1:4">
      <c r="A13" s="6" t="s">
        <v>19</v>
      </c>
      <c r="B13" s="6" t="s">
        <v>10955</v>
      </c>
      <c r="C13" s="3" t="s">
        <v>10974</v>
      </c>
      <c r="D13" s="6">
        <v>300</v>
      </c>
    </row>
    <row r="14" spans="1:4">
      <c r="A14" s="6" t="s">
        <v>18</v>
      </c>
      <c r="B14" s="6" t="s">
        <v>10956</v>
      </c>
      <c r="C14" s="6" t="s">
        <v>10957</v>
      </c>
      <c r="D14" s="6">
        <v>10</v>
      </c>
    </row>
    <row r="15" spans="1:4">
      <c r="A15" s="6" t="s">
        <v>10958</v>
      </c>
      <c r="B15" s="6" t="s">
        <v>10959</v>
      </c>
      <c r="C15" s="6" t="s">
        <v>10960</v>
      </c>
      <c r="D15" s="6">
        <v>0</v>
      </c>
    </row>
    <row r="18" spans="1:4">
      <c r="A18" s="2"/>
      <c r="B18" s="2"/>
      <c r="C18" s="2"/>
      <c r="D18" s="2"/>
    </row>
    <row r="19" spans="1:4">
      <c r="A19" s="2"/>
      <c r="B19" s="2"/>
      <c r="C19" s="2"/>
      <c r="D19" s="2"/>
    </row>
    <row r="20" spans="1:4">
      <c r="A20" s="3"/>
      <c r="B20" s="3"/>
      <c r="C20" s="3"/>
      <c r="D20" s="4"/>
    </row>
    <row r="21" spans="1:4">
      <c r="A21" s="3"/>
      <c r="B21" s="3"/>
      <c r="C21" s="3"/>
      <c r="D21" s="4"/>
    </row>
    <row r="22" spans="1:4">
      <c r="A22" s="3"/>
      <c r="B22" s="3"/>
      <c r="C22" s="3"/>
      <c r="D22" s="4"/>
    </row>
    <row r="23" spans="1:4">
      <c r="A23" s="3"/>
      <c r="B23" s="3"/>
      <c r="C23" s="3"/>
      <c r="D23" s="3"/>
    </row>
    <row r="24" spans="1:4">
      <c r="A24" s="3"/>
      <c r="B24" s="3"/>
      <c r="C24" s="3"/>
      <c r="D24" s="3"/>
    </row>
    <row r="25" spans="1:4">
      <c r="A25" s="3"/>
      <c r="B25" s="3"/>
      <c r="C25" s="3"/>
      <c r="D25"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3942D-4BBF-4E70-801E-97284FC6BD81}">
  <dimension ref="A3:M30"/>
  <sheetViews>
    <sheetView workbookViewId="0">
      <selection activeCell="J13" sqref="J13:M18"/>
    </sheetView>
  </sheetViews>
  <sheetFormatPr defaultRowHeight="13.8"/>
  <cols>
    <col min="1" max="1" width="6.69921875" bestFit="1" customWidth="1"/>
    <col min="2" max="2" width="10.5" bestFit="1" customWidth="1"/>
    <col min="3" max="3" width="8.8984375" bestFit="1" customWidth="1"/>
    <col min="4" max="4" width="12" bestFit="1" customWidth="1"/>
    <col min="5" max="5" width="14.296875" bestFit="1" customWidth="1"/>
    <col min="6" max="6" width="9.8984375" bestFit="1" customWidth="1"/>
    <col min="7" max="7" width="12" bestFit="1" customWidth="1"/>
    <col min="8" max="8" width="11.19921875" bestFit="1" customWidth="1"/>
    <col min="9" max="9" width="9.8984375" bestFit="1" customWidth="1"/>
    <col min="10" max="10" width="12" bestFit="1" customWidth="1"/>
    <col min="11" max="11" width="17.3984375" bestFit="1" customWidth="1"/>
    <col min="12" max="12" width="17.296875" bestFit="1" customWidth="1"/>
    <col min="13" max="13" width="16.8984375" bestFit="1" customWidth="1"/>
  </cols>
  <sheetData>
    <row r="3" spans="1:13">
      <c r="B3" t="s">
        <v>31</v>
      </c>
      <c r="E3" t="s">
        <v>45</v>
      </c>
      <c r="H3" t="s">
        <v>70</v>
      </c>
    </row>
    <row r="4" spans="1:13">
      <c r="B4" t="s">
        <v>11090</v>
      </c>
      <c r="C4" t="s">
        <v>20</v>
      </c>
      <c r="D4" t="s">
        <v>10975</v>
      </c>
      <c r="E4" t="s">
        <v>11090</v>
      </c>
      <c r="F4" t="s">
        <v>20</v>
      </c>
      <c r="G4" t="s">
        <v>10975</v>
      </c>
      <c r="H4" t="s">
        <v>11090</v>
      </c>
      <c r="I4" t="s">
        <v>20</v>
      </c>
      <c r="J4" t="s">
        <v>10975</v>
      </c>
    </row>
    <row r="5" spans="1:13">
      <c r="A5" s="8" t="s">
        <v>104</v>
      </c>
      <c r="B5" s="9">
        <v>176419.40719999999</v>
      </c>
      <c r="C5" s="9">
        <v>4026.2656000000002</v>
      </c>
      <c r="D5" s="10">
        <v>2.2822124072980111E-2</v>
      </c>
      <c r="E5" s="9">
        <v>157627.948</v>
      </c>
      <c r="F5" s="9">
        <v>29017.904500000001</v>
      </c>
      <c r="G5" s="10">
        <v>0.1840911137154434</v>
      </c>
      <c r="H5" s="9">
        <v>184752.777</v>
      </c>
      <c r="I5" s="9">
        <v>30565.178899999999</v>
      </c>
      <c r="J5" s="10">
        <v>0.16543826510385823</v>
      </c>
    </row>
    <row r="6" spans="1:13">
      <c r="A6" s="8" t="s">
        <v>147</v>
      </c>
      <c r="B6" s="9">
        <v>172460.70850000001</v>
      </c>
      <c r="C6" s="9">
        <v>2285.5635000000002</v>
      </c>
      <c r="D6" s="10">
        <v>1.3252662127385382E-2</v>
      </c>
      <c r="E6" s="9">
        <v>193251.33199999999</v>
      </c>
      <c r="F6" s="9">
        <v>33732.248099999997</v>
      </c>
      <c r="G6" s="10">
        <v>0.17455118032511155</v>
      </c>
      <c r="H6" s="9">
        <v>246022.25899999999</v>
      </c>
      <c r="I6" s="9">
        <v>58586.500500000002</v>
      </c>
      <c r="J6" s="10">
        <v>0.23813495875590673</v>
      </c>
    </row>
    <row r="7" spans="1:13">
      <c r="A7" s="8" t="s">
        <v>29</v>
      </c>
      <c r="B7" s="9">
        <v>113844.70630000001</v>
      </c>
      <c r="C7" s="9">
        <v>4805.6004999999996</v>
      </c>
      <c r="D7" s="10">
        <v>4.2211892464603773E-2</v>
      </c>
      <c r="E7" s="9">
        <v>128092.68799999999</v>
      </c>
      <c r="F7" s="9">
        <v>14414.569</v>
      </c>
      <c r="G7" s="10">
        <v>0.11253233283698443</v>
      </c>
      <c r="H7" s="9">
        <v>160094.58900000001</v>
      </c>
      <c r="I7" s="9">
        <v>10954.966200000001</v>
      </c>
      <c r="J7" s="10">
        <v>6.8428085348968298E-2</v>
      </c>
    </row>
    <row r="8" spans="1:13">
      <c r="A8" s="8" t="s">
        <v>43</v>
      </c>
      <c r="B8" s="9">
        <v>279274.97330000001</v>
      </c>
      <c r="C8" s="9">
        <v>7333.8432000000003</v>
      </c>
      <c r="D8" s="10">
        <v>2.6260295053799579E-2</v>
      </c>
      <c r="E8" s="9">
        <v>240075.06400000001</v>
      </c>
      <c r="F8" s="9">
        <v>45326.0792</v>
      </c>
      <c r="G8" s="10">
        <v>0.18879961310767368</v>
      </c>
      <c r="H8" s="9">
        <v>245284.408</v>
      </c>
      <c r="I8" s="9">
        <v>45348.302499999998</v>
      </c>
      <c r="J8" s="10">
        <v>0.18488049391219355</v>
      </c>
    </row>
    <row r="10" spans="1:13">
      <c r="A10" s="8"/>
      <c r="B10" s="9"/>
      <c r="C10" s="9"/>
      <c r="D10" s="10"/>
      <c r="E10" s="9"/>
      <c r="F10" s="9"/>
      <c r="G10" s="10"/>
      <c r="H10" s="9"/>
      <c r="I10" s="9"/>
      <c r="J10" s="10"/>
      <c r="K10" s="9"/>
      <c r="L10" s="9"/>
      <c r="M10" s="9"/>
    </row>
    <row r="11" spans="1:13">
      <c r="A11" s="8"/>
      <c r="B11" s="9"/>
      <c r="C11" s="9"/>
      <c r="D11" s="10"/>
      <c r="E11" s="9"/>
      <c r="F11" s="9"/>
      <c r="G11" s="10"/>
      <c r="H11" s="9"/>
      <c r="I11" s="9"/>
      <c r="J11" s="10"/>
      <c r="K11" s="9"/>
      <c r="L11" s="9"/>
      <c r="M11" s="9"/>
    </row>
    <row r="12" spans="1:13">
      <c r="B12" s="12" t="s">
        <v>10976</v>
      </c>
      <c r="F12" s="12" t="s">
        <v>10985</v>
      </c>
    </row>
    <row r="13" spans="1:13">
      <c r="B13" s="11" t="s">
        <v>10977</v>
      </c>
      <c r="F13" s="11" t="s">
        <v>10986</v>
      </c>
      <c r="J13" s="42" t="s">
        <v>10994</v>
      </c>
      <c r="K13" s="42"/>
      <c r="L13" s="42"/>
      <c r="M13" s="42"/>
    </row>
    <row r="14" spans="1:13">
      <c r="B14" s="11" t="s">
        <v>10978</v>
      </c>
      <c r="F14" s="11" t="s">
        <v>10987</v>
      </c>
      <c r="J14" s="42"/>
      <c r="K14" s="42"/>
      <c r="L14" s="42"/>
      <c r="M14" s="42"/>
    </row>
    <row r="15" spans="1:13">
      <c r="B15" t="s">
        <v>10979</v>
      </c>
      <c r="F15" t="s">
        <v>10979</v>
      </c>
      <c r="J15" s="42"/>
      <c r="K15" s="42"/>
      <c r="L15" s="42"/>
      <c r="M15" s="42"/>
    </row>
    <row r="16" spans="1:13">
      <c r="B16" s="11" t="s">
        <v>10980</v>
      </c>
      <c r="F16" s="11" t="s">
        <v>10988</v>
      </c>
      <c r="J16" s="42"/>
      <c r="K16" s="42"/>
      <c r="L16" s="42"/>
      <c r="M16" s="42"/>
    </row>
    <row r="17" spans="1:13">
      <c r="J17" s="42"/>
      <c r="K17" s="42"/>
      <c r="L17" s="42"/>
      <c r="M17" s="42"/>
    </row>
    <row r="18" spans="1:13">
      <c r="B18" s="11"/>
      <c r="F18" s="11"/>
      <c r="J18" s="42"/>
      <c r="K18" s="42"/>
      <c r="L18" s="42"/>
      <c r="M18" s="42"/>
    </row>
    <row r="19" spans="1:13" ht="15.6">
      <c r="B19" s="12" t="s">
        <v>10981</v>
      </c>
      <c r="F19" s="13" t="s">
        <v>10989</v>
      </c>
    </row>
    <row r="20" spans="1:13" ht="15.6">
      <c r="B20" s="11" t="s">
        <v>10982</v>
      </c>
      <c r="F20" s="16" t="s">
        <v>10990</v>
      </c>
    </row>
    <row r="21" spans="1:13" ht="15.6">
      <c r="B21" s="11" t="s">
        <v>10983</v>
      </c>
      <c r="F21" s="16" t="s">
        <v>10991</v>
      </c>
    </row>
    <row r="22" spans="1:13" ht="15.6">
      <c r="B22" t="s">
        <v>10979</v>
      </c>
      <c r="F22" s="16" t="s">
        <v>10992</v>
      </c>
    </row>
    <row r="23" spans="1:13" ht="15">
      <c r="B23" s="11" t="s">
        <v>10984</v>
      </c>
      <c r="F23" s="15" t="s">
        <v>10979</v>
      </c>
    </row>
    <row r="24" spans="1:13" ht="15.6">
      <c r="F24" s="14" t="s">
        <v>10993</v>
      </c>
    </row>
    <row r="26" spans="1:13">
      <c r="B26" t="s">
        <v>11043</v>
      </c>
    </row>
    <row r="27" spans="1:13">
      <c r="A27" s="8" t="s">
        <v>43</v>
      </c>
      <c r="B27" s="39">
        <v>764634.44530000002</v>
      </c>
    </row>
    <row r="28" spans="1:13">
      <c r="A28" s="8" t="s">
        <v>147</v>
      </c>
      <c r="B28" s="39">
        <v>611734.29949999996</v>
      </c>
    </row>
    <row r="29" spans="1:13">
      <c r="A29" s="8" t="s">
        <v>104</v>
      </c>
      <c r="B29" s="39">
        <v>518800.13219999999</v>
      </c>
    </row>
    <row r="30" spans="1:13">
      <c r="A30" s="8" t="s">
        <v>29</v>
      </c>
      <c r="B30" s="39">
        <v>402031.98330000002</v>
      </c>
    </row>
  </sheetData>
  <mergeCells count="1">
    <mergeCell ref="J13:M18"/>
  </mergeCells>
  <conditionalFormatting pivot="1" sqref="D5:D8 G5:G8 J5:J8">
    <cfRule type="colorScale" priority="2">
      <colorScale>
        <cfvo type="min"/>
        <cfvo type="percentile" val="50"/>
        <cfvo type="max"/>
        <color rgb="FFF8696B"/>
        <color rgb="FFFFEB84"/>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D0B9B-4BCA-4425-902B-D31272BA3E8D}">
  <dimension ref="A2:P1307"/>
  <sheetViews>
    <sheetView workbookViewId="0">
      <selection activeCell="D9" sqref="D9"/>
    </sheetView>
  </sheetViews>
  <sheetFormatPr defaultRowHeight="13.8"/>
  <cols>
    <col min="1" max="1" width="8.296875" bestFit="1" customWidth="1"/>
    <col min="2" max="2" width="9.59765625" style="9" customWidth="1"/>
    <col min="3" max="3" width="8.8984375" style="34" bestFit="1" customWidth="1"/>
    <col min="4" max="4" width="8.59765625" style="37" bestFit="1" customWidth="1"/>
    <col min="5" max="5" width="4.59765625" bestFit="1" customWidth="1"/>
    <col min="6" max="6" width="10.19921875" bestFit="1" customWidth="1"/>
    <col min="7" max="7" width="10.8984375" bestFit="1" customWidth="1"/>
    <col min="8" max="8" width="10.19921875" bestFit="1" customWidth="1"/>
    <col min="9" max="9" width="10.8984375" bestFit="1" customWidth="1"/>
    <col min="10" max="10" width="10.19921875" bestFit="1" customWidth="1"/>
    <col min="11" max="11" width="10.8984375" bestFit="1" customWidth="1"/>
    <col min="12" max="12" width="10.19921875" bestFit="1" customWidth="1"/>
    <col min="13" max="13" width="10.8984375" bestFit="1" customWidth="1"/>
    <col min="14" max="14" width="10.19921875" bestFit="1" customWidth="1"/>
    <col min="15" max="15" width="10.8984375" bestFit="1" customWidth="1"/>
    <col min="16" max="16" width="10.19921875" bestFit="1" customWidth="1"/>
    <col min="17" max="17" width="10.8984375" bestFit="1" customWidth="1"/>
    <col min="18" max="18" width="10.19921875" bestFit="1" customWidth="1"/>
    <col min="19" max="19" width="10.8984375" bestFit="1" customWidth="1"/>
    <col min="20" max="20" width="10.19921875" bestFit="1" customWidth="1"/>
    <col min="21" max="21" width="10.8984375" bestFit="1" customWidth="1"/>
    <col min="22" max="22" width="10.19921875" bestFit="1" customWidth="1"/>
    <col min="23" max="23" width="10.8984375" bestFit="1" customWidth="1"/>
    <col min="24" max="24" width="10.19921875" bestFit="1" customWidth="1"/>
    <col min="25" max="25" width="10.5" bestFit="1" customWidth="1"/>
    <col min="26" max="26" width="10.19921875" bestFit="1" customWidth="1"/>
    <col min="27" max="27" width="10.5" bestFit="1" customWidth="1"/>
    <col min="28" max="28" width="10.19921875" bestFit="1" customWidth="1"/>
    <col min="29" max="29" width="10.5" bestFit="1" customWidth="1"/>
    <col min="30" max="30" width="10.19921875" bestFit="1" customWidth="1"/>
    <col min="31" max="31" width="10.5" bestFit="1" customWidth="1"/>
    <col min="32" max="32" width="10.19921875" bestFit="1" customWidth="1"/>
    <col min="33" max="33" width="10.5" bestFit="1" customWidth="1"/>
    <col min="34" max="34" width="10.19921875" bestFit="1" customWidth="1"/>
    <col min="35" max="35" width="10.5" bestFit="1" customWidth="1"/>
    <col min="36" max="36" width="10.19921875" bestFit="1" customWidth="1"/>
    <col min="37" max="37" width="10.5" bestFit="1" customWidth="1"/>
    <col min="38" max="38" width="10.19921875" bestFit="1" customWidth="1"/>
    <col min="39" max="39" width="10.5" bestFit="1" customWidth="1"/>
    <col min="40" max="40" width="10.19921875" bestFit="1" customWidth="1"/>
    <col min="41" max="41" width="10.5" bestFit="1" customWidth="1"/>
    <col min="42" max="42" width="10.19921875" bestFit="1" customWidth="1"/>
    <col min="43" max="43" width="10.5" bestFit="1" customWidth="1"/>
    <col min="44" max="44" width="10.19921875" bestFit="1" customWidth="1"/>
    <col min="45" max="45" width="10.5" bestFit="1" customWidth="1"/>
    <col min="46" max="46" width="10.19921875" bestFit="1" customWidth="1"/>
    <col min="47" max="47" width="10.5" bestFit="1" customWidth="1"/>
    <col min="48" max="48" width="10.19921875" bestFit="1" customWidth="1"/>
    <col min="49" max="49" width="10.5" bestFit="1" customWidth="1"/>
    <col min="50" max="50" width="10.19921875" bestFit="1" customWidth="1"/>
    <col min="51" max="51" width="10.5" bestFit="1" customWidth="1"/>
    <col min="52" max="52" width="10.19921875" bestFit="1" customWidth="1"/>
    <col min="53" max="53" width="10.5" bestFit="1" customWidth="1"/>
    <col min="54" max="54" width="10.19921875" bestFit="1" customWidth="1"/>
    <col min="55" max="55" width="10.5" bestFit="1" customWidth="1"/>
    <col min="56" max="56" width="10.19921875" bestFit="1" customWidth="1"/>
    <col min="57" max="57" width="10.5" bestFit="1" customWidth="1"/>
    <col min="58" max="58" width="10.19921875" bestFit="1" customWidth="1"/>
    <col min="59" max="59" width="10.5" bestFit="1" customWidth="1"/>
    <col min="60" max="60" width="10.19921875" bestFit="1" customWidth="1"/>
    <col min="61" max="61" width="10.5" bestFit="1" customWidth="1"/>
    <col min="62" max="62" width="10.19921875" bestFit="1" customWidth="1"/>
    <col min="63" max="63" width="10.5" bestFit="1" customWidth="1"/>
    <col min="64" max="64" width="10.19921875" bestFit="1" customWidth="1"/>
    <col min="65" max="65" width="10.5" bestFit="1" customWidth="1"/>
    <col min="66" max="66" width="10.19921875" bestFit="1" customWidth="1"/>
    <col min="67" max="67" width="10.5" bestFit="1" customWidth="1"/>
    <col min="68" max="68" width="10.19921875" bestFit="1" customWidth="1"/>
    <col min="69" max="69" width="10.5" bestFit="1" customWidth="1"/>
    <col min="70" max="70" width="10.19921875" bestFit="1" customWidth="1"/>
    <col min="71" max="71" width="10.5" bestFit="1" customWidth="1"/>
    <col min="72" max="72" width="10.19921875" bestFit="1" customWidth="1"/>
    <col min="73" max="73" width="10.5" bestFit="1" customWidth="1"/>
    <col min="74" max="74" width="10.19921875" bestFit="1" customWidth="1"/>
    <col min="75" max="75" width="10.5" bestFit="1" customWidth="1"/>
    <col min="76" max="76" width="10.19921875" bestFit="1" customWidth="1"/>
    <col min="77" max="77" width="10.5" bestFit="1" customWidth="1"/>
    <col min="78" max="78" width="10.19921875" bestFit="1" customWidth="1"/>
    <col min="79" max="79" width="10.5" bestFit="1" customWidth="1"/>
    <col min="80" max="80" width="10.19921875" bestFit="1" customWidth="1"/>
    <col min="81" max="81" width="10.5" bestFit="1" customWidth="1"/>
    <col min="82" max="82" width="10.19921875" bestFit="1" customWidth="1"/>
    <col min="83" max="83" width="10.5" bestFit="1" customWidth="1"/>
    <col min="84" max="84" width="10.19921875" bestFit="1" customWidth="1"/>
    <col min="85" max="85" width="10.5" bestFit="1" customWidth="1"/>
    <col min="86" max="86" width="10.19921875" bestFit="1" customWidth="1"/>
    <col min="87" max="87" width="10.5" bestFit="1" customWidth="1"/>
    <col min="88" max="88" width="10.19921875" bestFit="1" customWidth="1"/>
    <col min="89" max="89" width="10.5" bestFit="1" customWidth="1"/>
    <col min="90" max="90" width="10.19921875" bestFit="1" customWidth="1"/>
    <col min="91" max="91" width="10.5" bestFit="1" customWidth="1"/>
    <col min="92" max="92" width="10.19921875" bestFit="1" customWidth="1"/>
    <col min="93" max="93" width="10.8984375" bestFit="1" customWidth="1"/>
    <col min="94" max="94" width="10.19921875" bestFit="1" customWidth="1"/>
    <col min="95" max="95" width="10.5" bestFit="1" customWidth="1"/>
    <col min="96" max="96" width="10.19921875" bestFit="1" customWidth="1"/>
    <col min="97" max="97" width="10.5" bestFit="1" customWidth="1"/>
    <col min="98" max="98" width="10.19921875" bestFit="1" customWidth="1"/>
    <col min="99" max="99" width="10.5" bestFit="1" customWidth="1"/>
    <col min="100" max="100" width="10.19921875" bestFit="1" customWidth="1"/>
    <col min="101" max="101" width="10.5" bestFit="1" customWidth="1"/>
    <col min="102" max="102" width="10.19921875" bestFit="1" customWidth="1"/>
    <col min="103" max="103" width="10.5" bestFit="1" customWidth="1"/>
    <col min="104" max="104" width="10.19921875" bestFit="1" customWidth="1"/>
    <col min="105" max="105" width="10.5" bestFit="1" customWidth="1"/>
    <col min="106" max="106" width="10.19921875" bestFit="1" customWidth="1"/>
    <col min="107" max="107" width="10.5" bestFit="1" customWidth="1"/>
    <col min="108" max="108" width="10.19921875" bestFit="1" customWidth="1"/>
    <col min="109" max="109" width="10.5" bestFit="1" customWidth="1"/>
    <col min="110" max="110" width="10.19921875" bestFit="1" customWidth="1"/>
    <col min="111" max="111" width="10.5" bestFit="1" customWidth="1"/>
    <col min="112" max="112" width="10.19921875" bestFit="1" customWidth="1"/>
    <col min="113" max="113" width="10.5" bestFit="1" customWidth="1"/>
    <col min="114" max="114" width="10.19921875" bestFit="1" customWidth="1"/>
    <col min="115" max="115" width="10.5" bestFit="1" customWidth="1"/>
    <col min="116" max="116" width="10.19921875" bestFit="1" customWidth="1"/>
    <col min="117" max="117" width="10.5" bestFit="1" customWidth="1"/>
    <col min="118" max="118" width="10.19921875" bestFit="1" customWidth="1"/>
    <col min="119" max="119" width="10.5" bestFit="1" customWidth="1"/>
    <col min="120" max="120" width="10.19921875" bestFit="1" customWidth="1"/>
    <col min="121" max="121" width="10.5" bestFit="1" customWidth="1"/>
    <col min="122" max="122" width="10.19921875" bestFit="1" customWidth="1"/>
    <col min="123" max="123" width="10.5" bestFit="1" customWidth="1"/>
    <col min="124" max="124" width="10.19921875" bestFit="1" customWidth="1"/>
    <col min="125" max="125" width="10.5" bestFit="1" customWidth="1"/>
    <col min="126" max="126" width="10.19921875" bestFit="1" customWidth="1"/>
    <col min="127" max="127" width="10.5" bestFit="1" customWidth="1"/>
    <col min="128" max="128" width="10.19921875" bestFit="1" customWidth="1"/>
    <col min="129" max="129" width="10.5" bestFit="1" customWidth="1"/>
    <col min="130" max="130" width="10.19921875" bestFit="1" customWidth="1"/>
    <col min="131" max="131" width="10.5" bestFit="1" customWidth="1"/>
    <col min="132" max="132" width="10.19921875" bestFit="1" customWidth="1"/>
    <col min="133" max="133" width="10.5" bestFit="1" customWidth="1"/>
    <col min="134" max="134" width="10.19921875" bestFit="1" customWidth="1"/>
    <col min="135" max="135" width="10.5" bestFit="1" customWidth="1"/>
    <col min="136" max="136" width="10.19921875" bestFit="1" customWidth="1"/>
    <col min="137" max="137" width="10.5" bestFit="1" customWidth="1"/>
    <col min="138" max="138" width="10.19921875" bestFit="1" customWidth="1"/>
    <col min="139" max="139" width="10.5" bestFit="1" customWidth="1"/>
    <col min="140" max="140" width="10.19921875" bestFit="1" customWidth="1"/>
    <col min="141" max="141" width="10.5" bestFit="1" customWidth="1"/>
    <col min="142" max="142" width="10.19921875" bestFit="1" customWidth="1"/>
    <col min="143" max="143" width="10.5" bestFit="1" customWidth="1"/>
    <col min="144" max="144" width="10.19921875" bestFit="1" customWidth="1"/>
    <col min="145" max="145" width="10.5" bestFit="1" customWidth="1"/>
    <col min="146" max="146" width="10.19921875" bestFit="1" customWidth="1"/>
    <col min="147" max="147" width="10.5" bestFit="1" customWidth="1"/>
    <col min="148" max="148" width="10.19921875" bestFit="1" customWidth="1"/>
    <col min="149" max="149" width="10.5" bestFit="1" customWidth="1"/>
    <col min="150" max="150" width="10.19921875" bestFit="1" customWidth="1"/>
    <col min="151" max="151" width="10.5" bestFit="1" customWidth="1"/>
    <col min="152" max="152" width="10.19921875" bestFit="1" customWidth="1"/>
    <col min="153" max="153" width="10.5" bestFit="1" customWidth="1"/>
    <col min="154" max="154" width="10.19921875" bestFit="1" customWidth="1"/>
    <col min="155" max="155" width="10.5" bestFit="1" customWidth="1"/>
    <col min="156" max="156" width="10.19921875" bestFit="1" customWidth="1"/>
    <col min="157" max="157" width="10.5" bestFit="1" customWidth="1"/>
    <col min="158" max="158" width="10.19921875" bestFit="1" customWidth="1"/>
    <col min="159" max="159" width="10.5" bestFit="1" customWidth="1"/>
    <col min="160" max="160" width="10.19921875" bestFit="1" customWidth="1"/>
    <col min="161" max="161" width="10.5" bestFit="1" customWidth="1"/>
    <col min="162" max="162" width="10.19921875" bestFit="1" customWidth="1"/>
    <col min="163" max="163" width="10.5" bestFit="1" customWidth="1"/>
    <col min="164" max="164" width="10.19921875" bestFit="1" customWidth="1"/>
    <col min="165" max="165" width="10.5" bestFit="1" customWidth="1"/>
    <col min="166" max="166" width="10.19921875" bestFit="1" customWidth="1"/>
    <col min="167" max="167" width="10.5" bestFit="1" customWidth="1"/>
    <col min="168" max="168" width="10.19921875" bestFit="1" customWidth="1"/>
    <col min="169" max="169" width="10.5" bestFit="1" customWidth="1"/>
    <col min="170" max="170" width="10.19921875" bestFit="1" customWidth="1"/>
    <col min="171" max="171" width="10.5" bestFit="1" customWidth="1"/>
    <col min="172" max="172" width="10.19921875" bestFit="1" customWidth="1"/>
    <col min="173" max="173" width="10.5" bestFit="1" customWidth="1"/>
    <col min="174" max="174" width="10.19921875" bestFit="1" customWidth="1"/>
    <col min="175" max="175" width="10.5" bestFit="1" customWidth="1"/>
    <col min="176" max="176" width="10.19921875" bestFit="1" customWidth="1"/>
    <col min="177" max="177" width="10.5" bestFit="1" customWidth="1"/>
    <col min="178" max="178" width="10.19921875" bestFit="1" customWidth="1"/>
    <col min="179" max="179" width="10.5" bestFit="1" customWidth="1"/>
    <col min="180" max="180" width="10.19921875" bestFit="1" customWidth="1"/>
    <col min="181" max="181" width="10.5" bestFit="1" customWidth="1"/>
    <col min="182" max="182" width="10.19921875" bestFit="1" customWidth="1"/>
    <col min="183" max="183" width="10.5" bestFit="1" customWidth="1"/>
    <col min="184" max="184" width="10.19921875" bestFit="1" customWidth="1"/>
    <col min="185" max="185" width="10.5" bestFit="1" customWidth="1"/>
    <col min="186" max="186" width="10.19921875" bestFit="1" customWidth="1"/>
    <col min="187" max="187" width="10.5" bestFit="1" customWidth="1"/>
    <col min="188" max="188" width="10.19921875" bestFit="1" customWidth="1"/>
    <col min="189" max="189" width="10.5" bestFit="1" customWidth="1"/>
    <col min="190" max="190" width="10.19921875" bestFit="1" customWidth="1"/>
    <col min="191" max="191" width="10.5" bestFit="1" customWidth="1"/>
    <col min="192" max="192" width="10.19921875" bestFit="1" customWidth="1"/>
    <col min="193" max="193" width="10.5" bestFit="1" customWidth="1"/>
    <col min="194" max="194" width="10.19921875" bestFit="1" customWidth="1"/>
    <col min="195" max="195" width="10.5" bestFit="1" customWidth="1"/>
    <col min="196" max="196" width="10.19921875" bestFit="1" customWidth="1"/>
    <col min="197" max="197" width="10.5" bestFit="1" customWidth="1"/>
    <col min="198" max="198" width="10.19921875" bestFit="1" customWidth="1"/>
    <col min="199" max="199" width="10.5" bestFit="1" customWidth="1"/>
    <col min="200" max="200" width="10.19921875" bestFit="1" customWidth="1"/>
    <col min="201" max="201" width="10.5" bestFit="1" customWidth="1"/>
    <col min="202" max="202" width="10.19921875" bestFit="1" customWidth="1"/>
    <col min="203" max="203" width="10.5" bestFit="1" customWidth="1"/>
    <col min="204" max="204" width="10.19921875" bestFit="1" customWidth="1"/>
    <col min="205" max="205" width="10.5" bestFit="1" customWidth="1"/>
    <col min="206" max="206" width="10.19921875" bestFit="1" customWidth="1"/>
    <col min="207" max="207" width="10.5" bestFit="1" customWidth="1"/>
    <col min="208" max="208" width="10.19921875" bestFit="1" customWidth="1"/>
    <col min="209" max="209" width="10.5" bestFit="1" customWidth="1"/>
    <col min="210" max="210" width="10.19921875" bestFit="1" customWidth="1"/>
    <col min="211" max="211" width="10.5" bestFit="1" customWidth="1"/>
    <col min="212" max="212" width="10.19921875" bestFit="1" customWidth="1"/>
    <col min="213" max="213" width="10.5" bestFit="1" customWidth="1"/>
    <col min="214" max="214" width="10.19921875" bestFit="1" customWidth="1"/>
    <col min="215" max="215" width="10.5" bestFit="1" customWidth="1"/>
    <col min="216" max="216" width="10.19921875" bestFit="1" customWidth="1"/>
    <col min="217" max="217" width="10.5" bestFit="1" customWidth="1"/>
    <col min="218" max="218" width="10.19921875" bestFit="1" customWidth="1"/>
    <col min="219" max="219" width="10.5" bestFit="1" customWidth="1"/>
    <col min="220" max="220" width="10.19921875" bestFit="1" customWidth="1"/>
    <col min="221" max="221" width="10.5" bestFit="1" customWidth="1"/>
    <col min="222" max="222" width="10.19921875" bestFit="1" customWidth="1"/>
    <col min="223" max="223" width="10.5" bestFit="1" customWidth="1"/>
    <col min="224" max="224" width="10.19921875" bestFit="1" customWidth="1"/>
    <col min="225" max="225" width="10.5" bestFit="1" customWidth="1"/>
    <col min="226" max="226" width="10.19921875" bestFit="1" customWidth="1"/>
    <col min="227" max="227" width="10.5" bestFit="1" customWidth="1"/>
    <col min="228" max="228" width="10.19921875" bestFit="1" customWidth="1"/>
    <col min="229" max="229" width="10.5" bestFit="1" customWidth="1"/>
    <col min="230" max="230" width="10.19921875" bestFit="1" customWidth="1"/>
    <col min="231" max="231" width="10.5" bestFit="1" customWidth="1"/>
    <col min="232" max="232" width="10.19921875" bestFit="1" customWidth="1"/>
    <col min="233" max="233" width="10.5" bestFit="1" customWidth="1"/>
    <col min="234" max="234" width="10.19921875" bestFit="1" customWidth="1"/>
    <col min="235" max="235" width="10.5" bestFit="1" customWidth="1"/>
    <col min="236" max="236" width="10.19921875" bestFit="1" customWidth="1"/>
    <col min="237" max="237" width="10.5" bestFit="1" customWidth="1"/>
    <col min="238" max="238" width="10.19921875" bestFit="1" customWidth="1"/>
    <col min="239" max="239" width="10.5" bestFit="1" customWidth="1"/>
    <col min="240" max="240" width="10.19921875" bestFit="1" customWidth="1"/>
    <col min="241" max="241" width="10.5" bestFit="1" customWidth="1"/>
    <col min="242" max="242" width="10.19921875" bestFit="1" customWidth="1"/>
    <col min="243" max="243" width="10.5" bestFit="1" customWidth="1"/>
    <col min="244" max="244" width="10.19921875" bestFit="1" customWidth="1"/>
    <col min="245" max="245" width="10.5" bestFit="1" customWidth="1"/>
    <col min="246" max="246" width="10.19921875" bestFit="1" customWidth="1"/>
    <col min="247" max="247" width="10.5" bestFit="1" customWidth="1"/>
    <col min="248" max="248" width="10.19921875" bestFit="1" customWidth="1"/>
    <col min="249" max="249" width="10.5" bestFit="1" customWidth="1"/>
    <col min="250" max="250" width="10.19921875" bestFit="1" customWidth="1"/>
    <col min="251" max="251" width="10.5" bestFit="1" customWidth="1"/>
    <col min="252" max="252" width="10.19921875" bestFit="1" customWidth="1"/>
    <col min="253" max="253" width="10.5" bestFit="1" customWidth="1"/>
    <col min="254" max="254" width="10.19921875" bestFit="1" customWidth="1"/>
    <col min="255" max="255" width="10.5" bestFit="1" customWidth="1"/>
    <col min="256" max="256" width="10.19921875" bestFit="1" customWidth="1"/>
    <col min="257" max="257" width="10.5" bestFit="1" customWidth="1"/>
    <col min="258" max="258" width="10.19921875" bestFit="1" customWidth="1"/>
    <col min="259" max="259" width="10.5" bestFit="1" customWidth="1"/>
    <col min="260" max="260" width="10.19921875" bestFit="1" customWidth="1"/>
    <col min="261" max="261" width="10.5" bestFit="1" customWidth="1"/>
    <col min="262" max="262" width="10.19921875" bestFit="1" customWidth="1"/>
    <col min="263" max="263" width="10.5" bestFit="1" customWidth="1"/>
    <col min="264" max="264" width="10.19921875" bestFit="1" customWidth="1"/>
    <col min="265" max="265" width="10.5" bestFit="1" customWidth="1"/>
    <col min="266" max="266" width="10.19921875" bestFit="1" customWidth="1"/>
    <col min="267" max="267" width="10.5" bestFit="1" customWidth="1"/>
    <col min="268" max="268" width="10.19921875" bestFit="1" customWidth="1"/>
    <col min="269" max="269" width="10.5" bestFit="1" customWidth="1"/>
    <col min="270" max="270" width="10.19921875" bestFit="1" customWidth="1"/>
    <col min="271" max="271" width="10.5" bestFit="1" customWidth="1"/>
    <col min="272" max="272" width="10.19921875" bestFit="1" customWidth="1"/>
    <col min="273" max="273" width="10.5" bestFit="1" customWidth="1"/>
    <col min="274" max="274" width="10.19921875" bestFit="1" customWidth="1"/>
    <col min="275" max="275" width="10.5" bestFit="1" customWidth="1"/>
    <col min="276" max="276" width="10.19921875" bestFit="1" customWidth="1"/>
    <col min="277" max="277" width="10.5" bestFit="1" customWidth="1"/>
    <col min="278" max="278" width="10.19921875" bestFit="1" customWidth="1"/>
    <col min="279" max="279" width="10.5" bestFit="1" customWidth="1"/>
    <col min="280" max="280" width="10.19921875" bestFit="1" customWidth="1"/>
    <col min="281" max="281" width="10.5" bestFit="1" customWidth="1"/>
    <col min="282" max="282" width="10.19921875" bestFit="1" customWidth="1"/>
    <col min="283" max="283" width="10.5" bestFit="1" customWidth="1"/>
    <col min="284" max="284" width="10.19921875" bestFit="1" customWidth="1"/>
    <col min="285" max="285" width="10.5" bestFit="1" customWidth="1"/>
    <col min="286" max="286" width="10.19921875" bestFit="1" customWidth="1"/>
    <col min="287" max="287" width="10.5" bestFit="1" customWidth="1"/>
    <col min="288" max="288" width="10.19921875" bestFit="1" customWidth="1"/>
    <col min="289" max="289" width="10.5" bestFit="1" customWidth="1"/>
    <col min="290" max="290" width="10.19921875" bestFit="1" customWidth="1"/>
    <col min="291" max="291" width="10.5" bestFit="1" customWidth="1"/>
    <col min="292" max="292" width="10.19921875" bestFit="1" customWidth="1"/>
    <col min="293" max="293" width="10.5" bestFit="1" customWidth="1"/>
    <col min="294" max="294" width="10.19921875" bestFit="1" customWidth="1"/>
    <col min="295" max="295" width="10.5" bestFit="1" customWidth="1"/>
    <col min="296" max="296" width="10.19921875" bestFit="1" customWidth="1"/>
    <col min="297" max="297" width="10.5" bestFit="1" customWidth="1"/>
    <col min="298" max="298" width="10.19921875" bestFit="1" customWidth="1"/>
    <col min="299" max="299" width="10.5" bestFit="1" customWidth="1"/>
    <col min="300" max="300" width="10.19921875" bestFit="1" customWidth="1"/>
    <col min="301" max="301" width="10.5" bestFit="1" customWidth="1"/>
    <col min="302" max="302" width="10.19921875" bestFit="1" customWidth="1"/>
    <col min="303" max="303" width="10.5" bestFit="1" customWidth="1"/>
    <col min="304" max="304" width="10.19921875" bestFit="1" customWidth="1"/>
    <col min="305" max="305" width="10.5" bestFit="1" customWidth="1"/>
    <col min="306" max="306" width="10.19921875" bestFit="1" customWidth="1"/>
    <col min="307" max="307" width="10.5" bestFit="1" customWidth="1"/>
    <col min="308" max="308" width="10.19921875" bestFit="1" customWidth="1"/>
    <col min="309" max="309" width="10.5" bestFit="1" customWidth="1"/>
    <col min="310" max="310" width="10.19921875" bestFit="1" customWidth="1"/>
    <col min="311" max="311" width="10.5" bestFit="1" customWidth="1"/>
    <col min="312" max="312" width="10.19921875" bestFit="1" customWidth="1"/>
    <col min="313" max="313" width="10.5" bestFit="1" customWidth="1"/>
    <col min="314" max="314" width="10.19921875" bestFit="1" customWidth="1"/>
    <col min="315" max="315" width="10.5" bestFit="1" customWidth="1"/>
    <col min="316" max="316" width="10.19921875" bestFit="1" customWidth="1"/>
    <col min="317" max="317" width="10.5" bestFit="1" customWidth="1"/>
    <col min="318" max="318" width="10.19921875" bestFit="1" customWidth="1"/>
    <col min="319" max="319" width="10.5" bestFit="1" customWidth="1"/>
    <col min="320" max="320" width="10.19921875" bestFit="1" customWidth="1"/>
    <col min="321" max="321" width="10.5" bestFit="1" customWidth="1"/>
    <col min="322" max="322" width="10.19921875" bestFit="1" customWidth="1"/>
    <col min="323" max="323" width="10.5" bestFit="1" customWidth="1"/>
    <col min="324" max="324" width="10.19921875" bestFit="1" customWidth="1"/>
    <col min="325" max="325" width="10.5" bestFit="1" customWidth="1"/>
    <col min="326" max="326" width="10.19921875" bestFit="1" customWidth="1"/>
    <col min="327" max="327" width="10.5" bestFit="1" customWidth="1"/>
    <col min="328" max="328" width="10.19921875" bestFit="1" customWidth="1"/>
    <col min="329" max="329" width="10.5" bestFit="1" customWidth="1"/>
    <col min="330" max="330" width="10.19921875" bestFit="1" customWidth="1"/>
    <col min="331" max="331" width="10.5" bestFit="1" customWidth="1"/>
    <col min="332" max="332" width="10.19921875" bestFit="1" customWidth="1"/>
    <col min="333" max="333" width="10.5" bestFit="1" customWidth="1"/>
    <col min="334" max="334" width="10.19921875" bestFit="1" customWidth="1"/>
    <col min="335" max="335" width="10.5" bestFit="1" customWidth="1"/>
    <col min="336" max="336" width="10.19921875" bestFit="1" customWidth="1"/>
    <col min="337" max="337" width="10.5" bestFit="1" customWidth="1"/>
    <col min="338" max="338" width="10.19921875" bestFit="1" customWidth="1"/>
    <col min="339" max="339" width="10.5" bestFit="1" customWidth="1"/>
    <col min="340" max="340" width="10.19921875" bestFit="1" customWidth="1"/>
    <col min="341" max="341" width="10.5" bestFit="1" customWidth="1"/>
    <col min="342" max="342" width="10.19921875" bestFit="1" customWidth="1"/>
    <col min="343" max="343" width="10.5" bestFit="1" customWidth="1"/>
    <col min="344" max="344" width="10.19921875" bestFit="1" customWidth="1"/>
    <col min="345" max="345" width="10.5" bestFit="1" customWidth="1"/>
    <col min="346" max="346" width="10.19921875" bestFit="1" customWidth="1"/>
    <col min="347" max="347" width="10.5" bestFit="1" customWidth="1"/>
    <col min="348" max="348" width="10.19921875" bestFit="1" customWidth="1"/>
    <col min="349" max="349" width="10.5" bestFit="1" customWidth="1"/>
    <col min="350" max="350" width="10.19921875" bestFit="1" customWidth="1"/>
    <col min="351" max="351" width="10.5" bestFit="1" customWidth="1"/>
    <col min="352" max="352" width="10.19921875" bestFit="1" customWidth="1"/>
    <col min="353" max="353" width="10.5" bestFit="1" customWidth="1"/>
    <col min="354" max="354" width="10.19921875" bestFit="1" customWidth="1"/>
    <col min="355" max="355" width="10.5" bestFit="1" customWidth="1"/>
    <col min="356" max="356" width="10.19921875" bestFit="1" customWidth="1"/>
    <col min="357" max="357" width="10.5" bestFit="1" customWidth="1"/>
    <col min="358" max="358" width="10.19921875" bestFit="1" customWidth="1"/>
    <col min="359" max="359" width="10.5" bestFit="1" customWidth="1"/>
    <col min="360" max="360" width="10.19921875" bestFit="1" customWidth="1"/>
    <col min="361" max="361" width="10.5" bestFit="1" customWidth="1"/>
    <col min="362" max="362" width="10.19921875" bestFit="1" customWidth="1"/>
    <col min="363" max="363" width="10.5" bestFit="1" customWidth="1"/>
    <col min="364" max="364" width="10.19921875" bestFit="1" customWidth="1"/>
    <col min="365" max="365" width="10.5" bestFit="1" customWidth="1"/>
    <col min="366" max="366" width="10.19921875" bestFit="1" customWidth="1"/>
    <col min="367" max="367" width="10.5" bestFit="1" customWidth="1"/>
    <col min="368" max="368" width="10.19921875" bestFit="1" customWidth="1"/>
    <col min="369" max="369" width="10.5" bestFit="1" customWidth="1"/>
    <col min="370" max="370" width="10.19921875" bestFit="1" customWidth="1"/>
    <col min="371" max="371" width="10.5" bestFit="1" customWidth="1"/>
    <col min="372" max="372" width="10.19921875" bestFit="1" customWidth="1"/>
    <col min="373" max="373" width="10.5" bestFit="1" customWidth="1"/>
    <col min="374" max="374" width="10.19921875" bestFit="1" customWidth="1"/>
    <col min="375" max="375" width="10.5" bestFit="1" customWidth="1"/>
    <col min="376" max="376" width="10.19921875" bestFit="1" customWidth="1"/>
    <col min="377" max="377" width="10.5" bestFit="1" customWidth="1"/>
    <col min="378" max="378" width="10.19921875" bestFit="1" customWidth="1"/>
    <col min="379" max="379" width="10.5" bestFit="1" customWidth="1"/>
    <col min="380" max="380" width="10.19921875" bestFit="1" customWidth="1"/>
    <col min="381" max="381" width="10.5" bestFit="1" customWidth="1"/>
    <col min="382" max="382" width="10.19921875" bestFit="1" customWidth="1"/>
    <col min="383" max="383" width="10.5" bestFit="1" customWidth="1"/>
    <col min="384" max="384" width="10.19921875" bestFit="1" customWidth="1"/>
    <col min="385" max="385" width="10.5" bestFit="1" customWidth="1"/>
    <col min="386" max="386" width="10.19921875" bestFit="1" customWidth="1"/>
    <col min="387" max="387" width="10.5" bestFit="1" customWidth="1"/>
    <col min="388" max="388" width="10.19921875" bestFit="1" customWidth="1"/>
    <col min="389" max="389" width="10.5" bestFit="1" customWidth="1"/>
    <col min="390" max="390" width="10.19921875" bestFit="1" customWidth="1"/>
    <col min="391" max="391" width="10.5" bestFit="1" customWidth="1"/>
    <col min="392" max="392" width="10.19921875" bestFit="1" customWidth="1"/>
    <col min="393" max="393" width="10.5" bestFit="1" customWidth="1"/>
    <col min="394" max="394" width="10.19921875" bestFit="1" customWidth="1"/>
    <col min="395" max="395" width="10.5" bestFit="1" customWidth="1"/>
    <col min="396" max="396" width="10.19921875" bestFit="1" customWidth="1"/>
    <col min="397" max="397" width="10.5" bestFit="1" customWidth="1"/>
    <col min="398" max="398" width="10.19921875" bestFit="1" customWidth="1"/>
    <col min="399" max="399" width="10.5" bestFit="1" customWidth="1"/>
    <col min="400" max="400" width="10.19921875" bestFit="1" customWidth="1"/>
    <col min="401" max="401" width="10.5" bestFit="1" customWidth="1"/>
    <col min="402" max="402" width="10.19921875" bestFit="1" customWidth="1"/>
    <col min="403" max="403" width="10.5" bestFit="1" customWidth="1"/>
    <col min="404" max="404" width="10.19921875" bestFit="1" customWidth="1"/>
    <col min="405" max="405" width="10.5" bestFit="1" customWidth="1"/>
    <col min="406" max="406" width="10.19921875" bestFit="1" customWidth="1"/>
    <col min="407" max="407" width="10.5" bestFit="1" customWidth="1"/>
    <col min="408" max="408" width="10.19921875" bestFit="1" customWidth="1"/>
    <col min="409" max="409" width="10.5" bestFit="1" customWidth="1"/>
    <col min="410" max="410" width="10.19921875" bestFit="1" customWidth="1"/>
    <col min="411" max="411" width="10.5" bestFit="1" customWidth="1"/>
    <col min="412" max="412" width="10.19921875" bestFit="1" customWidth="1"/>
    <col min="413" max="413" width="10.5" bestFit="1" customWidth="1"/>
    <col min="414" max="414" width="10.19921875" bestFit="1" customWidth="1"/>
    <col min="415" max="415" width="10.5" bestFit="1" customWidth="1"/>
    <col min="416" max="416" width="10.19921875" bestFit="1" customWidth="1"/>
    <col min="417" max="417" width="10.5" bestFit="1" customWidth="1"/>
    <col min="418" max="418" width="10.19921875" bestFit="1" customWidth="1"/>
    <col min="419" max="419" width="10.5" bestFit="1" customWidth="1"/>
    <col min="420" max="420" width="10.19921875" bestFit="1" customWidth="1"/>
    <col min="421" max="421" width="10.5" bestFit="1" customWidth="1"/>
    <col min="422" max="422" width="10.19921875" bestFit="1" customWidth="1"/>
    <col min="423" max="423" width="10.5" bestFit="1" customWidth="1"/>
    <col min="424" max="424" width="10.19921875" bestFit="1" customWidth="1"/>
    <col min="425" max="425" width="10.5" bestFit="1" customWidth="1"/>
    <col min="426" max="426" width="10.19921875" bestFit="1" customWidth="1"/>
    <col min="427" max="427" width="10.5" bestFit="1" customWidth="1"/>
    <col min="428" max="428" width="10.19921875" bestFit="1" customWidth="1"/>
    <col min="429" max="429" width="10.5" bestFit="1" customWidth="1"/>
    <col min="430" max="430" width="10.19921875" bestFit="1" customWidth="1"/>
    <col min="431" max="431" width="10.5" bestFit="1" customWidth="1"/>
    <col min="432" max="432" width="10.19921875" bestFit="1" customWidth="1"/>
    <col min="433" max="433" width="10.5" bestFit="1" customWidth="1"/>
    <col min="434" max="434" width="10.19921875" bestFit="1" customWidth="1"/>
    <col min="435" max="435" width="10.5" bestFit="1" customWidth="1"/>
    <col min="436" max="436" width="10.19921875" bestFit="1" customWidth="1"/>
    <col min="437" max="437" width="10.5" bestFit="1" customWidth="1"/>
    <col min="438" max="438" width="10.19921875" bestFit="1" customWidth="1"/>
    <col min="439" max="439" width="10.5" bestFit="1" customWidth="1"/>
    <col min="440" max="440" width="10.19921875" bestFit="1" customWidth="1"/>
    <col min="441" max="441" width="10.5" bestFit="1" customWidth="1"/>
    <col min="442" max="442" width="10.19921875" bestFit="1" customWidth="1"/>
    <col min="443" max="443" width="10.5" bestFit="1" customWidth="1"/>
    <col min="444" max="444" width="10.19921875" bestFit="1" customWidth="1"/>
    <col min="445" max="445" width="10.5" bestFit="1" customWidth="1"/>
    <col min="446" max="446" width="10.19921875" bestFit="1" customWidth="1"/>
    <col min="447" max="447" width="10.5" bestFit="1" customWidth="1"/>
    <col min="448" max="448" width="10.19921875" bestFit="1" customWidth="1"/>
    <col min="449" max="449" width="10.5" bestFit="1" customWidth="1"/>
    <col min="450" max="450" width="10.19921875" bestFit="1" customWidth="1"/>
    <col min="451" max="451" width="10.5" bestFit="1" customWidth="1"/>
    <col min="452" max="452" width="10.19921875" bestFit="1" customWidth="1"/>
    <col min="453" max="453" width="10.5" bestFit="1" customWidth="1"/>
    <col min="454" max="454" width="10.19921875" bestFit="1" customWidth="1"/>
    <col min="455" max="455" width="10.5" bestFit="1" customWidth="1"/>
    <col min="456" max="456" width="10.19921875" bestFit="1" customWidth="1"/>
    <col min="457" max="457" width="10.5" bestFit="1" customWidth="1"/>
    <col min="458" max="458" width="10.19921875" bestFit="1" customWidth="1"/>
    <col min="459" max="459" width="10.5" bestFit="1" customWidth="1"/>
    <col min="460" max="460" width="10.19921875" bestFit="1" customWidth="1"/>
    <col min="461" max="461" width="10.5" bestFit="1" customWidth="1"/>
    <col min="462" max="462" width="10.19921875" bestFit="1" customWidth="1"/>
    <col min="463" max="463" width="10.5" bestFit="1" customWidth="1"/>
    <col min="464" max="464" width="10.19921875" bestFit="1" customWidth="1"/>
    <col min="465" max="465" width="10.5" bestFit="1" customWidth="1"/>
    <col min="466" max="466" width="10.19921875" bestFit="1" customWidth="1"/>
    <col min="467" max="467" width="10.5" bestFit="1" customWidth="1"/>
    <col min="468" max="468" width="10.19921875" bestFit="1" customWidth="1"/>
    <col min="469" max="469" width="10.5" bestFit="1" customWidth="1"/>
    <col min="470" max="470" width="10.19921875" bestFit="1" customWidth="1"/>
    <col min="471" max="471" width="10.5" bestFit="1" customWidth="1"/>
    <col min="472" max="472" width="10.19921875" bestFit="1" customWidth="1"/>
    <col min="473" max="473" width="10.5" bestFit="1" customWidth="1"/>
    <col min="474" max="474" width="10.19921875" bestFit="1" customWidth="1"/>
    <col min="475" max="475" width="10.5" bestFit="1" customWidth="1"/>
    <col min="476" max="476" width="10.19921875" bestFit="1" customWidth="1"/>
    <col min="477" max="477" width="10.5" bestFit="1" customWidth="1"/>
    <col min="478" max="478" width="10.19921875" bestFit="1" customWidth="1"/>
    <col min="479" max="479" width="10.5" bestFit="1" customWidth="1"/>
    <col min="480" max="480" width="10.19921875" bestFit="1" customWidth="1"/>
    <col min="481" max="481" width="10.5" bestFit="1" customWidth="1"/>
    <col min="482" max="482" width="10.19921875" bestFit="1" customWidth="1"/>
    <col min="483" max="483" width="10.5" bestFit="1" customWidth="1"/>
    <col min="484" max="484" width="10.19921875" bestFit="1" customWidth="1"/>
    <col min="485" max="485" width="10.5" bestFit="1" customWidth="1"/>
    <col min="486" max="486" width="10.19921875" bestFit="1" customWidth="1"/>
    <col min="487" max="487" width="10.5" bestFit="1" customWidth="1"/>
    <col min="488" max="488" width="10.19921875" bestFit="1" customWidth="1"/>
    <col min="489" max="489" width="10.5" bestFit="1" customWidth="1"/>
    <col min="490" max="490" width="10.19921875" bestFit="1" customWidth="1"/>
    <col min="491" max="491" width="10.5" bestFit="1" customWidth="1"/>
    <col min="492" max="492" width="10.19921875" bestFit="1" customWidth="1"/>
    <col min="493" max="493" width="10.5" bestFit="1" customWidth="1"/>
    <col min="494" max="494" width="10.19921875" bestFit="1" customWidth="1"/>
    <col min="495" max="495" width="10.5" bestFit="1" customWidth="1"/>
    <col min="496" max="496" width="10.19921875" bestFit="1" customWidth="1"/>
    <col min="497" max="497" width="10.5" bestFit="1" customWidth="1"/>
    <col min="498" max="498" width="10.19921875" bestFit="1" customWidth="1"/>
    <col min="499" max="499" width="10.5" bestFit="1" customWidth="1"/>
    <col min="500" max="500" width="10.19921875" bestFit="1" customWidth="1"/>
    <col min="501" max="501" width="10.5" bestFit="1" customWidth="1"/>
    <col min="502" max="502" width="10.19921875" bestFit="1" customWidth="1"/>
    <col min="503" max="503" width="10.5" bestFit="1" customWidth="1"/>
    <col min="504" max="504" width="10.19921875" bestFit="1" customWidth="1"/>
    <col min="505" max="505" width="10.5" bestFit="1" customWidth="1"/>
    <col min="506" max="506" width="10.19921875" bestFit="1" customWidth="1"/>
    <col min="507" max="507" width="10.5" bestFit="1" customWidth="1"/>
    <col min="508" max="508" width="10.19921875" bestFit="1" customWidth="1"/>
    <col min="509" max="509" width="10.5" bestFit="1" customWidth="1"/>
    <col min="510" max="510" width="10.19921875" bestFit="1" customWidth="1"/>
    <col min="511" max="511" width="10.5" bestFit="1" customWidth="1"/>
    <col min="512" max="512" width="10.19921875" bestFit="1" customWidth="1"/>
    <col min="513" max="513" width="10.5" bestFit="1" customWidth="1"/>
    <col min="514" max="514" width="10.19921875" bestFit="1" customWidth="1"/>
    <col min="515" max="515" width="10.5" bestFit="1" customWidth="1"/>
    <col min="516" max="516" width="10.19921875" bestFit="1" customWidth="1"/>
    <col min="517" max="517" width="10.5" bestFit="1" customWidth="1"/>
    <col min="518" max="518" width="10.19921875" bestFit="1" customWidth="1"/>
    <col min="519" max="519" width="10.5" bestFit="1" customWidth="1"/>
    <col min="520" max="520" width="10.19921875" bestFit="1" customWidth="1"/>
    <col min="521" max="521" width="10.5" bestFit="1" customWidth="1"/>
    <col min="522" max="522" width="10.19921875" bestFit="1" customWidth="1"/>
    <col min="523" max="523" width="10.5" bestFit="1" customWidth="1"/>
    <col min="524" max="524" width="10.19921875" bestFit="1" customWidth="1"/>
    <col min="525" max="525" width="10.5" bestFit="1" customWidth="1"/>
    <col min="526" max="526" width="10.19921875" bestFit="1" customWidth="1"/>
    <col min="527" max="527" width="10.5" bestFit="1" customWidth="1"/>
    <col min="528" max="528" width="10.19921875" bestFit="1" customWidth="1"/>
    <col min="529" max="529" width="10.5" bestFit="1" customWidth="1"/>
    <col min="530" max="530" width="10.19921875" bestFit="1" customWidth="1"/>
    <col min="531" max="531" width="10.5" bestFit="1" customWidth="1"/>
    <col min="532" max="532" width="10.19921875" bestFit="1" customWidth="1"/>
    <col min="533" max="533" width="10.5" bestFit="1" customWidth="1"/>
    <col min="534" max="534" width="10.19921875" bestFit="1" customWidth="1"/>
    <col min="535" max="535" width="10.5" bestFit="1" customWidth="1"/>
    <col min="536" max="536" width="10.19921875" bestFit="1" customWidth="1"/>
    <col min="537" max="537" width="10.5" bestFit="1" customWidth="1"/>
    <col min="538" max="538" width="10.19921875" bestFit="1" customWidth="1"/>
    <col min="539" max="539" width="10.5" bestFit="1" customWidth="1"/>
    <col min="540" max="540" width="10.19921875" bestFit="1" customWidth="1"/>
    <col min="541" max="541" width="10.5" bestFit="1" customWidth="1"/>
    <col min="542" max="542" width="10.19921875" bestFit="1" customWidth="1"/>
    <col min="543" max="543" width="10.5" bestFit="1" customWidth="1"/>
    <col min="544" max="544" width="10.19921875" bestFit="1" customWidth="1"/>
    <col min="545" max="545" width="10.5" bestFit="1" customWidth="1"/>
    <col min="546" max="546" width="10.19921875" bestFit="1" customWidth="1"/>
    <col min="547" max="547" width="10.5" bestFit="1" customWidth="1"/>
    <col min="548" max="548" width="10.19921875" bestFit="1" customWidth="1"/>
    <col min="549" max="549" width="10.5" bestFit="1" customWidth="1"/>
    <col min="550" max="550" width="10.19921875" bestFit="1" customWidth="1"/>
    <col min="551" max="551" width="10.5" bestFit="1" customWidth="1"/>
    <col min="552" max="552" width="10.19921875" bestFit="1" customWidth="1"/>
    <col min="553" max="553" width="10.5" bestFit="1" customWidth="1"/>
    <col min="554" max="554" width="10.19921875" bestFit="1" customWidth="1"/>
    <col min="555" max="555" width="10.5" bestFit="1" customWidth="1"/>
    <col min="556" max="556" width="10.19921875" bestFit="1" customWidth="1"/>
    <col min="557" max="557" width="10.5" bestFit="1" customWidth="1"/>
    <col min="558" max="558" width="10.19921875" bestFit="1" customWidth="1"/>
    <col min="559" max="559" width="10.5" bestFit="1" customWidth="1"/>
    <col min="560" max="560" width="10.19921875" bestFit="1" customWidth="1"/>
    <col min="561" max="561" width="10.5" bestFit="1" customWidth="1"/>
    <col min="562" max="562" width="10.19921875" bestFit="1" customWidth="1"/>
    <col min="563" max="563" width="10.5" bestFit="1" customWidth="1"/>
    <col min="564" max="564" width="10.19921875" bestFit="1" customWidth="1"/>
    <col min="565" max="565" width="10.5" bestFit="1" customWidth="1"/>
    <col min="566" max="566" width="10.19921875" bestFit="1" customWidth="1"/>
    <col min="567" max="567" width="10.5" bestFit="1" customWidth="1"/>
    <col min="568" max="568" width="10.19921875" bestFit="1" customWidth="1"/>
    <col min="569" max="569" width="10.5" bestFit="1" customWidth="1"/>
    <col min="570" max="570" width="10.19921875" bestFit="1" customWidth="1"/>
    <col min="571" max="571" width="10.5" bestFit="1" customWidth="1"/>
    <col min="572" max="572" width="10.19921875" bestFit="1" customWidth="1"/>
    <col min="573" max="573" width="10.5" bestFit="1" customWidth="1"/>
    <col min="574" max="574" width="10.19921875" bestFit="1" customWidth="1"/>
    <col min="575" max="575" width="10.5" bestFit="1" customWidth="1"/>
    <col min="576" max="576" width="10.19921875" bestFit="1" customWidth="1"/>
    <col min="577" max="577" width="10.5" bestFit="1" customWidth="1"/>
    <col min="578" max="578" width="10.19921875" bestFit="1" customWidth="1"/>
    <col min="579" max="579" width="10.5" bestFit="1" customWidth="1"/>
    <col min="580" max="580" width="10.19921875" bestFit="1" customWidth="1"/>
    <col min="581" max="581" width="10.5" bestFit="1" customWidth="1"/>
    <col min="582" max="582" width="10.19921875" bestFit="1" customWidth="1"/>
    <col min="583" max="583" width="10.5" bestFit="1" customWidth="1"/>
    <col min="584" max="584" width="10.19921875" bestFit="1" customWidth="1"/>
    <col min="585" max="585" width="10.5" bestFit="1" customWidth="1"/>
    <col min="586" max="586" width="10.19921875" bestFit="1" customWidth="1"/>
    <col min="587" max="587" width="10.5" bestFit="1" customWidth="1"/>
    <col min="588" max="588" width="10.19921875" bestFit="1" customWidth="1"/>
    <col min="589" max="589" width="10.5" bestFit="1" customWidth="1"/>
    <col min="590" max="590" width="10.19921875" bestFit="1" customWidth="1"/>
    <col min="591" max="591" width="10.5" bestFit="1" customWidth="1"/>
    <col min="592" max="592" width="10.19921875" bestFit="1" customWidth="1"/>
    <col min="593" max="593" width="10.5" bestFit="1" customWidth="1"/>
    <col min="594" max="594" width="10.19921875" bestFit="1" customWidth="1"/>
    <col min="595" max="595" width="10.5" bestFit="1" customWidth="1"/>
    <col min="596" max="596" width="10.19921875" bestFit="1" customWidth="1"/>
    <col min="597" max="597" width="10.5" bestFit="1" customWidth="1"/>
    <col min="598" max="598" width="10.19921875" bestFit="1" customWidth="1"/>
    <col min="599" max="599" width="10.5" bestFit="1" customWidth="1"/>
    <col min="600" max="600" width="10.19921875" bestFit="1" customWidth="1"/>
    <col min="601" max="601" width="10.5" bestFit="1" customWidth="1"/>
    <col min="602" max="602" width="10.19921875" bestFit="1" customWidth="1"/>
    <col min="603" max="603" width="10.5" bestFit="1" customWidth="1"/>
    <col min="604" max="604" width="10.19921875" bestFit="1" customWidth="1"/>
    <col min="605" max="605" width="10.5" bestFit="1" customWidth="1"/>
    <col min="606" max="606" width="10.19921875" bestFit="1" customWidth="1"/>
    <col min="607" max="607" width="10.5" bestFit="1" customWidth="1"/>
    <col min="608" max="608" width="10.19921875" bestFit="1" customWidth="1"/>
    <col min="609" max="609" width="10.5" bestFit="1" customWidth="1"/>
    <col min="610" max="610" width="10.19921875" bestFit="1" customWidth="1"/>
    <col min="611" max="611" width="10.5" bestFit="1" customWidth="1"/>
    <col min="612" max="612" width="10.19921875" bestFit="1" customWidth="1"/>
    <col min="613" max="613" width="10.5" bestFit="1" customWidth="1"/>
    <col min="614" max="614" width="10.19921875" bestFit="1" customWidth="1"/>
    <col min="615" max="615" width="10.5" bestFit="1" customWidth="1"/>
    <col min="616" max="616" width="10.19921875" bestFit="1" customWidth="1"/>
    <col min="617" max="617" width="10.5" bestFit="1" customWidth="1"/>
    <col min="618" max="618" width="10.19921875" bestFit="1" customWidth="1"/>
    <col min="619" max="619" width="10.5" bestFit="1" customWidth="1"/>
    <col min="620" max="620" width="10.19921875" bestFit="1" customWidth="1"/>
    <col min="621" max="621" width="10.5" bestFit="1" customWidth="1"/>
    <col min="622" max="622" width="10.19921875" bestFit="1" customWidth="1"/>
    <col min="623" max="623" width="10.5" bestFit="1" customWidth="1"/>
    <col min="624" max="624" width="10.19921875" bestFit="1" customWidth="1"/>
    <col min="625" max="625" width="10.5" bestFit="1" customWidth="1"/>
    <col min="626" max="626" width="10.19921875" bestFit="1" customWidth="1"/>
    <col min="627" max="627" width="10.5" bestFit="1" customWidth="1"/>
    <col min="628" max="628" width="10.19921875" bestFit="1" customWidth="1"/>
    <col min="629" max="629" width="10.5" bestFit="1" customWidth="1"/>
    <col min="630" max="630" width="10.19921875" bestFit="1" customWidth="1"/>
    <col min="631" max="631" width="10.5" bestFit="1" customWidth="1"/>
    <col min="632" max="632" width="10.19921875" bestFit="1" customWidth="1"/>
    <col min="633" max="633" width="10.5" bestFit="1" customWidth="1"/>
    <col min="634" max="634" width="10.19921875" bestFit="1" customWidth="1"/>
    <col min="635" max="635" width="10.5" bestFit="1" customWidth="1"/>
    <col min="636" max="636" width="10.19921875" bestFit="1" customWidth="1"/>
    <col min="637" max="637" width="10.5" bestFit="1" customWidth="1"/>
    <col min="638" max="638" width="10.19921875" bestFit="1" customWidth="1"/>
    <col min="639" max="639" width="10.5" bestFit="1" customWidth="1"/>
    <col min="640" max="640" width="10.19921875" bestFit="1" customWidth="1"/>
    <col min="641" max="641" width="10.5" bestFit="1" customWidth="1"/>
    <col min="642" max="642" width="10.19921875" bestFit="1" customWidth="1"/>
    <col min="643" max="643" width="10.5" bestFit="1" customWidth="1"/>
    <col min="644" max="644" width="10.19921875" bestFit="1" customWidth="1"/>
    <col min="645" max="645" width="10.5" bestFit="1" customWidth="1"/>
    <col min="646" max="646" width="10.19921875" bestFit="1" customWidth="1"/>
    <col min="647" max="647" width="10.5" bestFit="1" customWidth="1"/>
    <col min="648" max="648" width="10.19921875" bestFit="1" customWidth="1"/>
    <col min="649" max="649" width="10.5" bestFit="1" customWidth="1"/>
    <col min="650" max="650" width="10.19921875" bestFit="1" customWidth="1"/>
    <col min="651" max="651" width="10.5" bestFit="1" customWidth="1"/>
    <col min="652" max="652" width="10.19921875" bestFit="1" customWidth="1"/>
    <col min="653" max="653" width="10.5" bestFit="1" customWidth="1"/>
    <col min="654" max="654" width="10.19921875" bestFit="1" customWidth="1"/>
    <col min="655" max="655" width="10.5" bestFit="1" customWidth="1"/>
    <col min="656" max="656" width="10.19921875" bestFit="1" customWidth="1"/>
    <col min="657" max="657" width="10.5" bestFit="1" customWidth="1"/>
    <col min="658" max="658" width="10.19921875" bestFit="1" customWidth="1"/>
    <col min="659" max="659" width="10.5" bestFit="1" customWidth="1"/>
    <col min="660" max="660" width="10.19921875" bestFit="1" customWidth="1"/>
    <col min="661" max="661" width="10.5" bestFit="1" customWidth="1"/>
    <col min="662" max="662" width="10.19921875" bestFit="1" customWidth="1"/>
    <col min="663" max="663" width="10.5" bestFit="1" customWidth="1"/>
    <col min="664" max="664" width="10.19921875" bestFit="1" customWidth="1"/>
    <col min="665" max="665" width="10.5" bestFit="1" customWidth="1"/>
    <col min="666" max="666" width="10.19921875" bestFit="1" customWidth="1"/>
    <col min="667" max="667" width="10.5" bestFit="1" customWidth="1"/>
    <col min="668" max="668" width="10.19921875" bestFit="1" customWidth="1"/>
    <col min="669" max="669" width="10.5" bestFit="1" customWidth="1"/>
    <col min="670" max="670" width="10.19921875" bestFit="1" customWidth="1"/>
    <col min="671" max="671" width="10.5" bestFit="1" customWidth="1"/>
    <col min="672" max="672" width="10.19921875" bestFit="1" customWidth="1"/>
    <col min="673" max="673" width="10.5" bestFit="1" customWidth="1"/>
    <col min="674" max="674" width="10.19921875" bestFit="1" customWidth="1"/>
    <col min="675" max="675" width="10.5" bestFit="1" customWidth="1"/>
    <col min="676" max="676" width="10.19921875" bestFit="1" customWidth="1"/>
    <col min="677" max="677" width="10.5" bestFit="1" customWidth="1"/>
    <col min="678" max="678" width="10.19921875" bestFit="1" customWidth="1"/>
    <col min="679" max="679" width="10.5" bestFit="1" customWidth="1"/>
    <col min="680" max="680" width="10.19921875" bestFit="1" customWidth="1"/>
    <col min="681" max="681" width="10.5" bestFit="1" customWidth="1"/>
    <col min="682" max="682" width="10.19921875" bestFit="1" customWidth="1"/>
    <col min="683" max="683" width="10.5" bestFit="1" customWidth="1"/>
    <col min="684" max="684" width="10.19921875" bestFit="1" customWidth="1"/>
    <col min="685" max="685" width="10.5" bestFit="1" customWidth="1"/>
    <col min="686" max="686" width="10.19921875" bestFit="1" customWidth="1"/>
    <col min="687" max="687" width="10.5" bestFit="1" customWidth="1"/>
    <col min="688" max="688" width="10.19921875" bestFit="1" customWidth="1"/>
    <col min="689" max="689" width="10.5" bestFit="1" customWidth="1"/>
    <col min="690" max="690" width="10.19921875" bestFit="1" customWidth="1"/>
    <col min="691" max="691" width="10.5" bestFit="1" customWidth="1"/>
    <col min="692" max="692" width="10.19921875" bestFit="1" customWidth="1"/>
    <col min="693" max="693" width="10.5" bestFit="1" customWidth="1"/>
    <col min="694" max="694" width="10.19921875" bestFit="1" customWidth="1"/>
    <col min="695" max="695" width="10.5" bestFit="1" customWidth="1"/>
    <col min="696" max="696" width="10.19921875" bestFit="1" customWidth="1"/>
    <col min="697" max="697" width="10.5" bestFit="1" customWidth="1"/>
    <col min="698" max="698" width="10.19921875" bestFit="1" customWidth="1"/>
    <col min="699" max="699" width="10.5" bestFit="1" customWidth="1"/>
    <col min="700" max="700" width="10.19921875" bestFit="1" customWidth="1"/>
    <col min="701" max="701" width="10.5" bestFit="1" customWidth="1"/>
    <col min="702" max="702" width="10.19921875" bestFit="1" customWidth="1"/>
    <col min="703" max="703" width="10.5" bestFit="1" customWidth="1"/>
    <col min="704" max="704" width="10.19921875" bestFit="1" customWidth="1"/>
    <col min="705" max="705" width="10.5" bestFit="1" customWidth="1"/>
    <col min="706" max="706" width="10.19921875" bestFit="1" customWidth="1"/>
    <col min="707" max="707" width="10.5" bestFit="1" customWidth="1"/>
    <col min="708" max="708" width="10.19921875" bestFit="1" customWidth="1"/>
    <col min="709" max="709" width="10.5" bestFit="1" customWidth="1"/>
    <col min="710" max="710" width="10.19921875" bestFit="1" customWidth="1"/>
    <col min="711" max="711" width="10.5" bestFit="1" customWidth="1"/>
    <col min="712" max="712" width="10.19921875" bestFit="1" customWidth="1"/>
    <col min="713" max="713" width="10.5" bestFit="1" customWidth="1"/>
    <col min="714" max="714" width="10.19921875" bestFit="1" customWidth="1"/>
    <col min="715" max="715" width="10.5" bestFit="1" customWidth="1"/>
    <col min="716" max="716" width="10.19921875" bestFit="1" customWidth="1"/>
    <col min="717" max="717" width="10.5" bestFit="1" customWidth="1"/>
    <col min="718" max="718" width="10.19921875" bestFit="1" customWidth="1"/>
    <col min="719" max="719" width="10.5" bestFit="1" customWidth="1"/>
    <col min="720" max="720" width="10.19921875" bestFit="1" customWidth="1"/>
    <col min="721" max="721" width="10.5" bestFit="1" customWidth="1"/>
    <col min="722" max="722" width="10.19921875" bestFit="1" customWidth="1"/>
    <col min="723" max="723" width="10.5" bestFit="1" customWidth="1"/>
    <col min="724" max="724" width="10.19921875" bestFit="1" customWidth="1"/>
    <col min="725" max="725" width="10.5" bestFit="1" customWidth="1"/>
    <col min="726" max="726" width="10.19921875" bestFit="1" customWidth="1"/>
    <col min="727" max="727" width="10.5" bestFit="1" customWidth="1"/>
    <col min="728" max="728" width="10.19921875" bestFit="1" customWidth="1"/>
    <col min="729" max="729" width="10.5" bestFit="1" customWidth="1"/>
    <col min="730" max="730" width="10.19921875" bestFit="1" customWidth="1"/>
    <col min="731" max="731" width="10.5" bestFit="1" customWidth="1"/>
    <col min="732" max="732" width="10.19921875" bestFit="1" customWidth="1"/>
    <col min="733" max="733" width="10.5" bestFit="1" customWidth="1"/>
    <col min="734" max="734" width="10.19921875" bestFit="1" customWidth="1"/>
    <col min="735" max="735" width="10.5" bestFit="1" customWidth="1"/>
    <col min="736" max="736" width="10.19921875" bestFit="1" customWidth="1"/>
    <col min="737" max="737" width="10.5" bestFit="1" customWidth="1"/>
    <col min="738" max="738" width="10.19921875" bestFit="1" customWidth="1"/>
    <col min="739" max="739" width="10.5" bestFit="1" customWidth="1"/>
    <col min="740" max="740" width="10.19921875" bestFit="1" customWidth="1"/>
    <col min="741" max="741" width="10.5" bestFit="1" customWidth="1"/>
    <col min="742" max="742" width="10.19921875" bestFit="1" customWidth="1"/>
    <col min="743" max="743" width="10.5" bestFit="1" customWidth="1"/>
    <col min="744" max="744" width="10.19921875" bestFit="1" customWidth="1"/>
    <col min="745" max="745" width="10.5" bestFit="1" customWidth="1"/>
    <col min="746" max="746" width="10.19921875" bestFit="1" customWidth="1"/>
    <col min="747" max="747" width="10.5" bestFit="1" customWidth="1"/>
    <col min="748" max="748" width="10.19921875" bestFit="1" customWidth="1"/>
    <col min="749" max="749" width="10.5" bestFit="1" customWidth="1"/>
    <col min="750" max="750" width="10.19921875" bestFit="1" customWidth="1"/>
    <col min="751" max="751" width="10.5" bestFit="1" customWidth="1"/>
    <col min="752" max="752" width="10.19921875" bestFit="1" customWidth="1"/>
    <col min="753" max="753" width="10.5" bestFit="1" customWidth="1"/>
    <col min="754" max="754" width="10.19921875" bestFit="1" customWidth="1"/>
    <col min="755" max="755" width="10.5" bestFit="1" customWidth="1"/>
    <col min="756" max="756" width="10.19921875" bestFit="1" customWidth="1"/>
    <col min="757" max="757" width="10.5" bestFit="1" customWidth="1"/>
    <col min="758" max="758" width="10.19921875" bestFit="1" customWidth="1"/>
    <col min="759" max="759" width="10.5" bestFit="1" customWidth="1"/>
    <col min="760" max="760" width="10.19921875" bestFit="1" customWidth="1"/>
    <col min="761" max="761" width="10.5" bestFit="1" customWidth="1"/>
    <col min="762" max="762" width="10.19921875" bestFit="1" customWidth="1"/>
    <col min="763" max="763" width="10.5" bestFit="1" customWidth="1"/>
    <col min="764" max="764" width="10.19921875" bestFit="1" customWidth="1"/>
    <col min="765" max="765" width="10.5" bestFit="1" customWidth="1"/>
    <col min="766" max="766" width="10.19921875" bestFit="1" customWidth="1"/>
    <col min="767" max="767" width="10.5" bestFit="1" customWidth="1"/>
    <col min="768" max="768" width="10.19921875" bestFit="1" customWidth="1"/>
    <col min="769" max="769" width="10.5" bestFit="1" customWidth="1"/>
    <col min="770" max="770" width="10.19921875" bestFit="1" customWidth="1"/>
    <col min="771" max="771" width="10.5" bestFit="1" customWidth="1"/>
    <col min="772" max="772" width="10.19921875" bestFit="1" customWidth="1"/>
    <col min="773" max="773" width="10.5" bestFit="1" customWidth="1"/>
    <col min="774" max="774" width="10.19921875" bestFit="1" customWidth="1"/>
    <col min="775" max="775" width="10.5" bestFit="1" customWidth="1"/>
    <col min="776" max="776" width="10.19921875" bestFit="1" customWidth="1"/>
    <col min="777" max="777" width="10.5" bestFit="1" customWidth="1"/>
    <col min="778" max="778" width="10.19921875" bestFit="1" customWidth="1"/>
    <col min="779" max="779" width="10.5" bestFit="1" customWidth="1"/>
    <col min="780" max="780" width="10.19921875" bestFit="1" customWidth="1"/>
    <col min="781" max="781" width="10.5" bestFit="1" customWidth="1"/>
    <col min="782" max="782" width="10.19921875" bestFit="1" customWidth="1"/>
    <col min="783" max="783" width="10.5" bestFit="1" customWidth="1"/>
    <col min="784" max="784" width="10.19921875" bestFit="1" customWidth="1"/>
    <col min="785" max="785" width="10.5" bestFit="1" customWidth="1"/>
    <col min="786" max="786" width="10.19921875" bestFit="1" customWidth="1"/>
    <col min="787" max="787" width="10.5" bestFit="1" customWidth="1"/>
    <col min="788" max="788" width="10.19921875" bestFit="1" customWidth="1"/>
    <col min="789" max="789" width="10.5" bestFit="1" customWidth="1"/>
    <col min="790" max="790" width="10.19921875" bestFit="1" customWidth="1"/>
    <col min="791" max="791" width="10.5" bestFit="1" customWidth="1"/>
    <col min="792" max="792" width="10.19921875" bestFit="1" customWidth="1"/>
    <col min="793" max="793" width="10.5" bestFit="1" customWidth="1"/>
    <col min="794" max="794" width="10.19921875" bestFit="1" customWidth="1"/>
    <col min="795" max="795" width="10.5" bestFit="1" customWidth="1"/>
    <col min="796" max="796" width="10.19921875" bestFit="1" customWidth="1"/>
    <col min="797" max="797" width="10.5" bestFit="1" customWidth="1"/>
    <col min="798" max="798" width="10.19921875" bestFit="1" customWidth="1"/>
    <col min="799" max="799" width="10.5" bestFit="1" customWidth="1"/>
    <col min="800" max="800" width="10.19921875" bestFit="1" customWidth="1"/>
    <col min="801" max="801" width="10.5" bestFit="1" customWidth="1"/>
    <col min="802" max="802" width="10.19921875" bestFit="1" customWidth="1"/>
    <col min="803" max="803" width="10.5" bestFit="1" customWidth="1"/>
    <col min="804" max="804" width="10.19921875" bestFit="1" customWidth="1"/>
    <col min="805" max="805" width="10.5" bestFit="1" customWidth="1"/>
    <col min="806" max="806" width="10.19921875" bestFit="1" customWidth="1"/>
    <col min="807" max="807" width="10.5" bestFit="1" customWidth="1"/>
    <col min="808" max="808" width="10.19921875" bestFit="1" customWidth="1"/>
    <col min="809" max="809" width="10.5" bestFit="1" customWidth="1"/>
    <col min="810" max="810" width="10.19921875" bestFit="1" customWidth="1"/>
    <col min="811" max="811" width="10.5" bestFit="1" customWidth="1"/>
    <col min="812" max="812" width="10.19921875" bestFit="1" customWidth="1"/>
    <col min="813" max="813" width="10.5" bestFit="1" customWidth="1"/>
    <col min="814" max="814" width="10.19921875" bestFit="1" customWidth="1"/>
    <col min="815" max="815" width="10.5" bestFit="1" customWidth="1"/>
    <col min="816" max="816" width="10.19921875" bestFit="1" customWidth="1"/>
    <col min="817" max="817" width="10.5" bestFit="1" customWidth="1"/>
    <col min="818" max="818" width="10.19921875" bestFit="1" customWidth="1"/>
    <col min="819" max="819" width="10.5" bestFit="1" customWidth="1"/>
    <col min="820" max="820" width="10.19921875" bestFit="1" customWidth="1"/>
    <col min="821" max="821" width="10.5" bestFit="1" customWidth="1"/>
    <col min="822" max="822" width="10.19921875" bestFit="1" customWidth="1"/>
    <col min="823" max="823" width="10.5" bestFit="1" customWidth="1"/>
    <col min="824" max="824" width="10.19921875" bestFit="1" customWidth="1"/>
    <col min="825" max="825" width="10.5" bestFit="1" customWidth="1"/>
    <col min="826" max="826" width="10.19921875" bestFit="1" customWidth="1"/>
    <col min="827" max="827" width="10.5" bestFit="1" customWidth="1"/>
    <col min="828" max="828" width="10.19921875" bestFit="1" customWidth="1"/>
    <col min="829" max="829" width="10.5" bestFit="1" customWidth="1"/>
    <col min="830" max="830" width="10.19921875" bestFit="1" customWidth="1"/>
    <col min="831" max="831" width="10.5" bestFit="1" customWidth="1"/>
    <col min="832" max="832" width="10.19921875" bestFit="1" customWidth="1"/>
    <col min="833" max="833" width="10.5" bestFit="1" customWidth="1"/>
    <col min="834" max="834" width="10.19921875" bestFit="1" customWidth="1"/>
    <col min="835" max="835" width="10.5" bestFit="1" customWidth="1"/>
    <col min="836" max="836" width="10.19921875" bestFit="1" customWidth="1"/>
    <col min="837" max="837" width="10.5" bestFit="1" customWidth="1"/>
    <col min="838" max="838" width="10.19921875" bestFit="1" customWidth="1"/>
    <col min="839" max="839" width="10.5" bestFit="1" customWidth="1"/>
    <col min="840" max="840" width="10.19921875" bestFit="1" customWidth="1"/>
    <col min="841" max="841" width="10.5" bestFit="1" customWidth="1"/>
    <col min="842" max="842" width="10.19921875" bestFit="1" customWidth="1"/>
    <col min="843" max="843" width="10.5" bestFit="1" customWidth="1"/>
    <col min="844" max="844" width="10.19921875" bestFit="1" customWidth="1"/>
    <col min="845" max="845" width="10.5" bestFit="1" customWidth="1"/>
    <col min="846" max="846" width="10.19921875" bestFit="1" customWidth="1"/>
    <col min="847" max="847" width="10.5" bestFit="1" customWidth="1"/>
    <col min="848" max="848" width="10.19921875" bestFit="1" customWidth="1"/>
    <col min="849" max="849" width="10.5" bestFit="1" customWidth="1"/>
    <col min="850" max="850" width="10.19921875" bestFit="1" customWidth="1"/>
    <col min="851" max="851" width="10.5" bestFit="1" customWidth="1"/>
    <col min="852" max="852" width="10.19921875" bestFit="1" customWidth="1"/>
    <col min="853" max="853" width="10.5" bestFit="1" customWidth="1"/>
    <col min="854" max="854" width="10.19921875" bestFit="1" customWidth="1"/>
    <col min="855" max="855" width="10.5" bestFit="1" customWidth="1"/>
    <col min="856" max="856" width="10.19921875" bestFit="1" customWidth="1"/>
    <col min="857" max="857" width="10.5" bestFit="1" customWidth="1"/>
    <col min="858" max="858" width="10.19921875" bestFit="1" customWidth="1"/>
    <col min="859" max="859" width="10.5" bestFit="1" customWidth="1"/>
    <col min="860" max="860" width="10.19921875" bestFit="1" customWidth="1"/>
    <col min="861" max="861" width="10.5" bestFit="1" customWidth="1"/>
    <col min="862" max="862" width="10.19921875" bestFit="1" customWidth="1"/>
    <col min="863" max="863" width="10.5" bestFit="1" customWidth="1"/>
    <col min="864" max="864" width="10.19921875" bestFit="1" customWidth="1"/>
    <col min="865" max="865" width="10.5" bestFit="1" customWidth="1"/>
    <col min="866" max="866" width="10.19921875" bestFit="1" customWidth="1"/>
    <col min="867" max="867" width="10.5" bestFit="1" customWidth="1"/>
    <col min="868" max="868" width="10.19921875" bestFit="1" customWidth="1"/>
    <col min="869" max="869" width="10.5" bestFit="1" customWidth="1"/>
    <col min="870" max="870" width="10.19921875" bestFit="1" customWidth="1"/>
    <col min="871" max="871" width="10.5" bestFit="1" customWidth="1"/>
    <col min="872" max="872" width="10.19921875" bestFit="1" customWidth="1"/>
    <col min="873" max="873" width="10.5" bestFit="1" customWidth="1"/>
    <col min="874" max="874" width="10.19921875" bestFit="1" customWidth="1"/>
    <col min="875" max="875" width="10.5" bestFit="1" customWidth="1"/>
    <col min="876" max="876" width="10.19921875" bestFit="1" customWidth="1"/>
    <col min="877" max="877" width="10.5" bestFit="1" customWidth="1"/>
    <col min="878" max="878" width="10.19921875" bestFit="1" customWidth="1"/>
    <col min="879" max="879" width="10.5" bestFit="1" customWidth="1"/>
    <col min="880" max="880" width="10.19921875" bestFit="1" customWidth="1"/>
    <col min="881" max="881" width="10.5" bestFit="1" customWidth="1"/>
    <col min="882" max="882" width="10.19921875" bestFit="1" customWidth="1"/>
    <col min="883" max="883" width="10.5" bestFit="1" customWidth="1"/>
    <col min="884" max="884" width="10.19921875" bestFit="1" customWidth="1"/>
    <col min="885" max="885" width="10.5" bestFit="1" customWidth="1"/>
    <col min="886" max="886" width="10.19921875" bestFit="1" customWidth="1"/>
    <col min="887" max="887" width="10.5" bestFit="1" customWidth="1"/>
    <col min="888" max="888" width="10.19921875" bestFit="1" customWidth="1"/>
    <col min="889" max="889" width="10.5" bestFit="1" customWidth="1"/>
    <col min="890" max="890" width="10.19921875" bestFit="1" customWidth="1"/>
    <col min="891" max="891" width="10.5" bestFit="1" customWidth="1"/>
    <col min="892" max="892" width="10.19921875" bestFit="1" customWidth="1"/>
    <col min="893" max="893" width="10.5" bestFit="1" customWidth="1"/>
    <col min="894" max="894" width="10.19921875" bestFit="1" customWidth="1"/>
    <col min="895" max="895" width="10.5" bestFit="1" customWidth="1"/>
    <col min="896" max="896" width="10.19921875" bestFit="1" customWidth="1"/>
    <col min="897" max="897" width="10.5" bestFit="1" customWidth="1"/>
    <col min="898" max="898" width="10.19921875" bestFit="1" customWidth="1"/>
    <col min="899" max="899" width="10.5" bestFit="1" customWidth="1"/>
    <col min="900" max="900" width="10.19921875" bestFit="1" customWidth="1"/>
    <col min="901" max="901" width="10.5" bestFit="1" customWidth="1"/>
    <col min="902" max="902" width="10.19921875" bestFit="1" customWidth="1"/>
    <col min="903" max="903" width="10.5" bestFit="1" customWidth="1"/>
    <col min="904" max="904" width="10.19921875" bestFit="1" customWidth="1"/>
    <col min="905" max="905" width="10.5" bestFit="1" customWidth="1"/>
    <col min="906" max="906" width="10.19921875" bestFit="1" customWidth="1"/>
    <col min="907" max="907" width="10.5" bestFit="1" customWidth="1"/>
    <col min="908" max="908" width="10.19921875" bestFit="1" customWidth="1"/>
    <col min="909" max="909" width="10.5" bestFit="1" customWidth="1"/>
    <col min="910" max="910" width="10.19921875" bestFit="1" customWidth="1"/>
    <col min="911" max="911" width="10.5" bestFit="1" customWidth="1"/>
    <col min="912" max="912" width="10.19921875" bestFit="1" customWidth="1"/>
    <col min="913" max="913" width="10.5" bestFit="1" customWidth="1"/>
    <col min="914" max="914" width="10.19921875" bestFit="1" customWidth="1"/>
    <col min="915" max="915" width="10.5" bestFit="1" customWidth="1"/>
    <col min="916" max="916" width="10.19921875" bestFit="1" customWidth="1"/>
    <col min="917" max="917" width="10.5" bestFit="1" customWidth="1"/>
    <col min="918" max="918" width="10.19921875" bestFit="1" customWidth="1"/>
    <col min="919" max="919" width="10.5" bestFit="1" customWidth="1"/>
    <col min="920" max="920" width="10.19921875" bestFit="1" customWidth="1"/>
    <col min="921" max="921" width="10.5" bestFit="1" customWidth="1"/>
    <col min="922" max="922" width="10.19921875" bestFit="1" customWidth="1"/>
    <col min="923" max="923" width="10.5" bestFit="1" customWidth="1"/>
    <col min="924" max="924" width="10.19921875" bestFit="1" customWidth="1"/>
    <col min="925" max="925" width="10.5" bestFit="1" customWidth="1"/>
    <col min="926" max="926" width="10.19921875" bestFit="1" customWidth="1"/>
    <col min="927" max="927" width="10.5" bestFit="1" customWidth="1"/>
    <col min="928" max="928" width="10.19921875" bestFit="1" customWidth="1"/>
    <col min="929" max="929" width="10.5" bestFit="1" customWidth="1"/>
    <col min="930" max="930" width="10.19921875" bestFit="1" customWidth="1"/>
    <col min="931" max="931" width="10.5" bestFit="1" customWidth="1"/>
    <col min="932" max="932" width="10.19921875" bestFit="1" customWidth="1"/>
    <col min="933" max="933" width="10.5" bestFit="1" customWidth="1"/>
    <col min="934" max="934" width="10.19921875" bestFit="1" customWidth="1"/>
    <col min="935" max="935" width="10.5" bestFit="1" customWidth="1"/>
    <col min="936" max="936" width="10.19921875" bestFit="1" customWidth="1"/>
    <col min="937" max="937" width="10.5" bestFit="1" customWidth="1"/>
    <col min="938" max="938" width="10.19921875" bestFit="1" customWidth="1"/>
    <col min="939" max="939" width="10.5" bestFit="1" customWidth="1"/>
    <col min="940" max="940" width="10.19921875" bestFit="1" customWidth="1"/>
    <col min="941" max="941" width="10.5" bestFit="1" customWidth="1"/>
    <col min="942" max="942" width="10.19921875" bestFit="1" customWidth="1"/>
    <col min="943" max="943" width="10.5" bestFit="1" customWidth="1"/>
    <col min="944" max="944" width="10.19921875" bestFit="1" customWidth="1"/>
    <col min="945" max="945" width="10.5" bestFit="1" customWidth="1"/>
    <col min="946" max="946" width="10.19921875" bestFit="1" customWidth="1"/>
    <col min="947" max="947" width="10.5" bestFit="1" customWidth="1"/>
    <col min="948" max="948" width="10.19921875" bestFit="1" customWidth="1"/>
    <col min="949" max="949" width="10.5" bestFit="1" customWidth="1"/>
    <col min="950" max="950" width="10.19921875" bestFit="1" customWidth="1"/>
    <col min="951" max="951" width="10.5" bestFit="1" customWidth="1"/>
    <col min="952" max="952" width="10.19921875" bestFit="1" customWidth="1"/>
    <col min="953" max="953" width="10.5" bestFit="1" customWidth="1"/>
    <col min="954" max="954" width="10.19921875" bestFit="1" customWidth="1"/>
    <col min="955" max="955" width="10.5" bestFit="1" customWidth="1"/>
    <col min="956" max="956" width="10.19921875" bestFit="1" customWidth="1"/>
    <col min="957" max="957" width="10.5" bestFit="1" customWidth="1"/>
    <col min="958" max="958" width="10.19921875" bestFit="1" customWidth="1"/>
    <col min="959" max="959" width="10.5" bestFit="1" customWidth="1"/>
    <col min="960" max="960" width="10.19921875" bestFit="1" customWidth="1"/>
    <col min="961" max="961" width="10.5" bestFit="1" customWidth="1"/>
    <col min="962" max="962" width="10.19921875" bestFit="1" customWidth="1"/>
    <col min="963" max="963" width="10.5" bestFit="1" customWidth="1"/>
    <col min="964" max="964" width="10.19921875" bestFit="1" customWidth="1"/>
    <col min="965" max="965" width="10.5" bestFit="1" customWidth="1"/>
    <col min="966" max="966" width="10.19921875" bestFit="1" customWidth="1"/>
    <col min="967" max="967" width="10.5" bestFit="1" customWidth="1"/>
    <col min="968" max="968" width="10.19921875" bestFit="1" customWidth="1"/>
    <col min="969" max="969" width="10.5" bestFit="1" customWidth="1"/>
    <col min="970" max="970" width="10.19921875" bestFit="1" customWidth="1"/>
    <col min="971" max="971" width="10.5" bestFit="1" customWidth="1"/>
    <col min="972" max="972" width="10.19921875" bestFit="1" customWidth="1"/>
    <col min="973" max="973" width="10.5" bestFit="1" customWidth="1"/>
    <col min="974" max="974" width="10.19921875" bestFit="1" customWidth="1"/>
    <col min="975" max="975" width="10.5" bestFit="1" customWidth="1"/>
    <col min="976" max="976" width="10.19921875" bestFit="1" customWidth="1"/>
    <col min="977" max="977" width="10.5" bestFit="1" customWidth="1"/>
    <col min="978" max="978" width="10.19921875" bestFit="1" customWidth="1"/>
    <col min="979" max="979" width="10.5" bestFit="1" customWidth="1"/>
    <col min="980" max="980" width="10.19921875" bestFit="1" customWidth="1"/>
    <col min="981" max="981" width="10.5" bestFit="1" customWidth="1"/>
    <col min="982" max="982" width="10.19921875" bestFit="1" customWidth="1"/>
    <col min="983" max="983" width="10.5" bestFit="1" customWidth="1"/>
    <col min="984" max="984" width="10.19921875" bestFit="1" customWidth="1"/>
    <col min="985" max="985" width="10.5" bestFit="1" customWidth="1"/>
    <col min="986" max="986" width="10.19921875" bestFit="1" customWidth="1"/>
    <col min="987" max="987" width="10.5" bestFit="1" customWidth="1"/>
    <col min="988" max="988" width="10.19921875" bestFit="1" customWidth="1"/>
    <col min="989" max="989" width="10.5" bestFit="1" customWidth="1"/>
    <col min="990" max="990" width="10.19921875" bestFit="1" customWidth="1"/>
    <col min="991" max="991" width="10.5" bestFit="1" customWidth="1"/>
    <col min="992" max="992" width="10.19921875" bestFit="1" customWidth="1"/>
    <col min="993" max="993" width="10.5" bestFit="1" customWidth="1"/>
    <col min="994" max="994" width="10.19921875" bestFit="1" customWidth="1"/>
    <col min="995" max="995" width="10.5" bestFit="1" customWidth="1"/>
    <col min="996" max="996" width="10.19921875" bestFit="1" customWidth="1"/>
    <col min="997" max="997" width="10.5" bestFit="1" customWidth="1"/>
    <col min="998" max="998" width="10.19921875" bestFit="1" customWidth="1"/>
    <col min="999" max="999" width="10.5" bestFit="1" customWidth="1"/>
    <col min="1000" max="1000" width="10.19921875" bestFit="1" customWidth="1"/>
    <col min="1001" max="1001" width="10.5" bestFit="1" customWidth="1"/>
    <col min="1002" max="1002" width="10.19921875" bestFit="1" customWidth="1"/>
    <col min="1003" max="1003" width="10.5" bestFit="1" customWidth="1"/>
    <col min="1004" max="1004" width="10.19921875" bestFit="1" customWidth="1"/>
    <col min="1005" max="1005" width="10.5" bestFit="1" customWidth="1"/>
    <col min="1006" max="1006" width="10.19921875" bestFit="1" customWidth="1"/>
    <col min="1007" max="1007" width="10.5" bestFit="1" customWidth="1"/>
    <col min="1008" max="1008" width="10.19921875" bestFit="1" customWidth="1"/>
    <col min="1009" max="1009" width="10.5" bestFit="1" customWidth="1"/>
    <col min="1010" max="1010" width="10.19921875" bestFit="1" customWidth="1"/>
    <col min="1011" max="1011" width="10.5" bestFit="1" customWidth="1"/>
    <col min="1012" max="1012" width="10.19921875" bestFit="1" customWidth="1"/>
    <col min="1013" max="1013" width="10.5" bestFit="1" customWidth="1"/>
    <col min="1014" max="1014" width="10.19921875" bestFit="1" customWidth="1"/>
    <col min="1015" max="1015" width="10.5" bestFit="1" customWidth="1"/>
    <col min="1016" max="1016" width="10.19921875" bestFit="1" customWidth="1"/>
    <col min="1017" max="1017" width="10.5" bestFit="1" customWidth="1"/>
    <col min="1018" max="1018" width="10.19921875" bestFit="1" customWidth="1"/>
    <col min="1019" max="1019" width="10.5" bestFit="1" customWidth="1"/>
    <col min="1020" max="1020" width="10.19921875" bestFit="1" customWidth="1"/>
    <col min="1021" max="1021" width="10.5" bestFit="1" customWidth="1"/>
    <col min="1022" max="1022" width="10.19921875" bestFit="1" customWidth="1"/>
    <col min="1023" max="1023" width="10.5" bestFit="1" customWidth="1"/>
    <col min="1024" max="1024" width="10.19921875" bestFit="1" customWidth="1"/>
    <col min="1025" max="1025" width="10.5" bestFit="1" customWidth="1"/>
    <col min="1026" max="1026" width="10.19921875" bestFit="1" customWidth="1"/>
    <col min="1027" max="1027" width="10.5" bestFit="1" customWidth="1"/>
    <col min="1028" max="1028" width="10.19921875" bestFit="1" customWidth="1"/>
    <col min="1029" max="1029" width="10.5" bestFit="1" customWidth="1"/>
    <col min="1030" max="1030" width="10.19921875" bestFit="1" customWidth="1"/>
    <col min="1031" max="1031" width="10.5" bestFit="1" customWidth="1"/>
    <col min="1032" max="1032" width="10.19921875" bestFit="1" customWidth="1"/>
    <col min="1033" max="1033" width="10.5" bestFit="1" customWidth="1"/>
    <col min="1034" max="1034" width="10.19921875" bestFit="1" customWidth="1"/>
    <col min="1035" max="1035" width="10.5" bestFit="1" customWidth="1"/>
    <col min="1036" max="1036" width="10.19921875" bestFit="1" customWidth="1"/>
    <col min="1037" max="1037" width="10.5" bestFit="1" customWidth="1"/>
    <col min="1038" max="1038" width="10.19921875" bestFit="1" customWidth="1"/>
    <col min="1039" max="1039" width="10.5" bestFit="1" customWidth="1"/>
    <col min="1040" max="1040" width="10.19921875" bestFit="1" customWidth="1"/>
    <col min="1041" max="1041" width="10.5" bestFit="1" customWidth="1"/>
    <col min="1042" max="1042" width="10.19921875" bestFit="1" customWidth="1"/>
    <col min="1043" max="1043" width="10.5" bestFit="1" customWidth="1"/>
    <col min="1044" max="1044" width="10.19921875" bestFit="1" customWidth="1"/>
    <col min="1045" max="1045" width="10.5" bestFit="1" customWidth="1"/>
    <col min="1046" max="1046" width="10.19921875" bestFit="1" customWidth="1"/>
    <col min="1047" max="1047" width="10.5" bestFit="1" customWidth="1"/>
    <col min="1048" max="1048" width="10.19921875" bestFit="1" customWidth="1"/>
    <col min="1049" max="1049" width="10.5" bestFit="1" customWidth="1"/>
    <col min="1050" max="1050" width="10.19921875" bestFit="1" customWidth="1"/>
    <col min="1051" max="1051" width="10.5" bestFit="1" customWidth="1"/>
    <col min="1052" max="1052" width="10.19921875" bestFit="1" customWidth="1"/>
    <col min="1053" max="1053" width="10.5" bestFit="1" customWidth="1"/>
    <col min="1054" max="1054" width="10.19921875" bestFit="1" customWidth="1"/>
    <col min="1055" max="1055" width="10.5" bestFit="1" customWidth="1"/>
    <col min="1056" max="1056" width="10.19921875" bestFit="1" customWidth="1"/>
    <col min="1057" max="1057" width="10.5" bestFit="1" customWidth="1"/>
    <col min="1058" max="1058" width="10.19921875" bestFit="1" customWidth="1"/>
    <col min="1059" max="1059" width="10.5" bestFit="1" customWidth="1"/>
    <col min="1060" max="1060" width="10.19921875" bestFit="1" customWidth="1"/>
    <col min="1061" max="1061" width="10.5" bestFit="1" customWidth="1"/>
    <col min="1062" max="1062" width="10.19921875" bestFit="1" customWidth="1"/>
    <col min="1063" max="1063" width="10.5" bestFit="1" customWidth="1"/>
    <col min="1064" max="1064" width="10.19921875" bestFit="1" customWidth="1"/>
    <col min="1065" max="1065" width="10.5" bestFit="1" customWidth="1"/>
    <col min="1066" max="1066" width="10.19921875" bestFit="1" customWidth="1"/>
    <col min="1067" max="1067" width="10.5" bestFit="1" customWidth="1"/>
    <col min="1068" max="1068" width="10.19921875" bestFit="1" customWidth="1"/>
    <col min="1069" max="1069" width="10.5" bestFit="1" customWidth="1"/>
    <col min="1070" max="1070" width="10.19921875" bestFit="1" customWidth="1"/>
    <col min="1071" max="1071" width="10.5" bestFit="1" customWidth="1"/>
    <col min="1072" max="1072" width="10.19921875" bestFit="1" customWidth="1"/>
    <col min="1073" max="1073" width="10.5" bestFit="1" customWidth="1"/>
    <col min="1074" max="1074" width="10.19921875" bestFit="1" customWidth="1"/>
    <col min="1075" max="1075" width="10.5" bestFit="1" customWidth="1"/>
    <col min="1076" max="1076" width="10.19921875" bestFit="1" customWidth="1"/>
    <col min="1077" max="1077" width="10.5" bestFit="1" customWidth="1"/>
    <col min="1078" max="1078" width="10.19921875" bestFit="1" customWidth="1"/>
    <col min="1079" max="1079" width="10.5" bestFit="1" customWidth="1"/>
    <col min="1080" max="1080" width="10.19921875" bestFit="1" customWidth="1"/>
    <col min="1081" max="1081" width="10.5" bestFit="1" customWidth="1"/>
    <col min="1082" max="1082" width="10.19921875" bestFit="1" customWidth="1"/>
    <col min="1083" max="1083" width="10.5" bestFit="1" customWidth="1"/>
    <col min="1084" max="1084" width="10.19921875" bestFit="1" customWidth="1"/>
    <col min="1085" max="1085" width="10.5" bestFit="1" customWidth="1"/>
    <col min="1086" max="1086" width="10.19921875" bestFit="1" customWidth="1"/>
    <col min="1087" max="1087" width="10.5" bestFit="1" customWidth="1"/>
    <col min="1088" max="1088" width="10.19921875" bestFit="1" customWidth="1"/>
    <col min="1089" max="1089" width="10.5" bestFit="1" customWidth="1"/>
    <col min="1090" max="1090" width="10.19921875" bestFit="1" customWidth="1"/>
    <col min="1091" max="1091" width="10.5" bestFit="1" customWidth="1"/>
    <col min="1092" max="1092" width="10.19921875" bestFit="1" customWidth="1"/>
    <col min="1093" max="1093" width="10.5" bestFit="1" customWidth="1"/>
    <col min="1094" max="1094" width="10.19921875" bestFit="1" customWidth="1"/>
    <col min="1095" max="1095" width="10.5" bestFit="1" customWidth="1"/>
    <col min="1096" max="1096" width="10.19921875" bestFit="1" customWidth="1"/>
    <col min="1097" max="1097" width="10.5" bestFit="1" customWidth="1"/>
    <col min="1098" max="1098" width="10.19921875" bestFit="1" customWidth="1"/>
    <col min="1099" max="1099" width="10.5" bestFit="1" customWidth="1"/>
    <col min="1100" max="1100" width="10.19921875" bestFit="1" customWidth="1"/>
    <col min="1101" max="1101" width="10.5" bestFit="1" customWidth="1"/>
    <col min="1102" max="1102" width="10.19921875" bestFit="1" customWidth="1"/>
    <col min="1103" max="1103" width="10.5" bestFit="1" customWidth="1"/>
    <col min="1104" max="1104" width="10.19921875" bestFit="1" customWidth="1"/>
    <col min="1105" max="1105" width="10.5" bestFit="1" customWidth="1"/>
    <col min="1106" max="1106" width="10.19921875" bestFit="1" customWidth="1"/>
    <col min="1107" max="1107" width="10.5" bestFit="1" customWidth="1"/>
    <col min="1108" max="1108" width="10.19921875" bestFit="1" customWidth="1"/>
    <col min="1109" max="1109" width="10.5" bestFit="1" customWidth="1"/>
    <col min="1110" max="1110" width="10.19921875" bestFit="1" customWidth="1"/>
    <col min="1111" max="1111" width="10.5" bestFit="1" customWidth="1"/>
    <col min="1112" max="1112" width="10.19921875" bestFit="1" customWidth="1"/>
    <col min="1113" max="1113" width="10.5" bestFit="1" customWidth="1"/>
    <col min="1114" max="1114" width="10.19921875" bestFit="1" customWidth="1"/>
    <col min="1115" max="1115" width="10.5" bestFit="1" customWidth="1"/>
    <col min="1116" max="1116" width="10.19921875" bestFit="1" customWidth="1"/>
    <col min="1117" max="1117" width="10.5" bestFit="1" customWidth="1"/>
    <col min="1118" max="1118" width="10.19921875" bestFit="1" customWidth="1"/>
    <col min="1119" max="1119" width="10.5" bestFit="1" customWidth="1"/>
    <col min="1120" max="1120" width="10.19921875" bestFit="1" customWidth="1"/>
    <col min="1121" max="1121" width="10.5" bestFit="1" customWidth="1"/>
    <col min="1122" max="1122" width="10.19921875" bestFit="1" customWidth="1"/>
    <col min="1123" max="1123" width="10.5" bestFit="1" customWidth="1"/>
    <col min="1124" max="1124" width="10.19921875" bestFit="1" customWidth="1"/>
    <col min="1125" max="1125" width="10.5" bestFit="1" customWidth="1"/>
    <col min="1126" max="1126" width="10.19921875" bestFit="1" customWidth="1"/>
    <col min="1127" max="1127" width="10.5" bestFit="1" customWidth="1"/>
    <col min="1128" max="1128" width="10.19921875" bestFit="1" customWidth="1"/>
    <col min="1129" max="1129" width="10.5" bestFit="1" customWidth="1"/>
    <col min="1130" max="1130" width="10.19921875" bestFit="1" customWidth="1"/>
    <col min="1131" max="1131" width="10.5" bestFit="1" customWidth="1"/>
    <col min="1132" max="1132" width="10.19921875" bestFit="1" customWidth="1"/>
    <col min="1133" max="1133" width="10.5" bestFit="1" customWidth="1"/>
    <col min="1134" max="1134" width="10.19921875" bestFit="1" customWidth="1"/>
    <col min="1135" max="1135" width="10.5" bestFit="1" customWidth="1"/>
    <col min="1136" max="1136" width="10.19921875" bestFit="1" customWidth="1"/>
    <col min="1137" max="1137" width="10.5" bestFit="1" customWidth="1"/>
    <col min="1138" max="1138" width="10.19921875" bestFit="1" customWidth="1"/>
    <col min="1139" max="1139" width="10.5" bestFit="1" customWidth="1"/>
    <col min="1140" max="1140" width="10.19921875" bestFit="1" customWidth="1"/>
    <col min="1141" max="1141" width="10.5" bestFit="1" customWidth="1"/>
    <col min="1142" max="1142" width="10.19921875" bestFit="1" customWidth="1"/>
    <col min="1143" max="1143" width="10.5" bestFit="1" customWidth="1"/>
    <col min="1144" max="1144" width="10.19921875" bestFit="1" customWidth="1"/>
    <col min="1145" max="1145" width="10.5" bestFit="1" customWidth="1"/>
    <col min="1146" max="1146" width="10.19921875" bestFit="1" customWidth="1"/>
    <col min="1147" max="1147" width="10.5" bestFit="1" customWidth="1"/>
    <col min="1148" max="1148" width="10.19921875" bestFit="1" customWidth="1"/>
    <col min="1149" max="1149" width="10.5" bestFit="1" customWidth="1"/>
    <col min="1150" max="1150" width="10.19921875" bestFit="1" customWidth="1"/>
    <col min="1151" max="1151" width="10.5" bestFit="1" customWidth="1"/>
    <col min="1152" max="1152" width="10.19921875" bestFit="1" customWidth="1"/>
    <col min="1153" max="1153" width="10.5" bestFit="1" customWidth="1"/>
    <col min="1154" max="1154" width="10.19921875" bestFit="1" customWidth="1"/>
    <col min="1155" max="1155" width="10.5" bestFit="1" customWidth="1"/>
    <col min="1156" max="1156" width="10.19921875" bestFit="1" customWidth="1"/>
    <col min="1157" max="1157" width="10.5" bestFit="1" customWidth="1"/>
    <col min="1158" max="1158" width="10.19921875" bestFit="1" customWidth="1"/>
    <col min="1159" max="1159" width="10.5" bestFit="1" customWidth="1"/>
    <col min="1160" max="1160" width="10.19921875" bestFit="1" customWidth="1"/>
    <col min="1161" max="1161" width="10.5" bestFit="1" customWidth="1"/>
    <col min="1162" max="1162" width="10.19921875" bestFit="1" customWidth="1"/>
    <col min="1163" max="1163" width="10.5" bestFit="1" customWidth="1"/>
    <col min="1164" max="1164" width="10.19921875" bestFit="1" customWidth="1"/>
    <col min="1165" max="1165" width="10.5" bestFit="1" customWidth="1"/>
    <col min="1166" max="1166" width="10.19921875" bestFit="1" customWidth="1"/>
    <col min="1167" max="1167" width="10.5" bestFit="1" customWidth="1"/>
    <col min="1168" max="1168" width="10.19921875" bestFit="1" customWidth="1"/>
    <col min="1169" max="1169" width="10.5" bestFit="1" customWidth="1"/>
    <col min="1170" max="1170" width="10.19921875" bestFit="1" customWidth="1"/>
    <col min="1171" max="1171" width="10.5" bestFit="1" customWidth="1"/>
    <col min="1172" max="1172" width="10.19921875" bestFit="1" customWidth="1"/>
    <col min="1173" max="1173" width="10.5" bestFit="1" customWidth="1"/>
    <col min="1174" max="1174" width="10.19921875" bestFit="1" customWidth="1"/>
    <col min="1175" max="1175" width="10.5" bestFit="1" customWidth="1"/>
    <col min="1176" max="1176" width="10.19921875" bestFit="1" customWidth="1"/>
    <col min="1177" max="1177" width="10.5" bestFit="1" customWidth="1"/>
    <col min="1178" max="1178" width="10.19921875" bestFit="1" customWidth="1"/>
    <col min="1179" max="1179" width="10.5" bestFit="1" customWidth="1"/>
    <col min="1180" max="1180" width="10.19921875" bestFit="1" customWidth="1"/>
    <col min="1181" max="1181" width="10.5" bestFit="1" customWidth="1"/>
    <col min="1182" max="1182" width="10.19921875" bestFit="1" customWidth="1"/>
    <col min="1183" max="1183" width="10.5" bestFit="1" customWidth="1"/>
    <col min="1184" max="1184" width="10.19921875" bestFit="1" customWidth="1"/>
    <col min="1185" max="1185" width="10.5" bestFit="1" customWidth="1"/>
    <col min="1186" max="1186" width="10.19921875" bestFit="1" customWidth="1"/>
    <col min="1187" max="1187" width="10.5" bestFit="1" customWidth="1"/>
    <col min="1188" max="1188" width="10.19921875" bestFit="1" customWidth="1"/>
    <col min="1189" max="1189" width="10.5" bestFit="1" customWidth="1"/>
    <col min="1190" max="1190" width="10.19921875" bestFit="1" customWidth="1"/>
    <col min="1191" max="1191" width="10.5" bestFit="1" customWidth="1"/>
    <col min="1192" max="1192" width="10.19921875" bestFit="1" customWidth="1"/>
    <col min="1193" max="1193" width="10.5" bestFit="1" customWidth="1"/>
    <col min="1194" max="1194" width="10.19921875" bestFit="1" customWidth="1"/>
    <col min="1195" max="1195" width="10.5" bestFit="1" customWidth="1"/>
    <col min="1196" max="1196" width="10.19921875" bestFit="1" customWidth="1"/>
    <col min="1197" max="1197" width="10.5" bestFit="1" customWidth="1"/>
    <col min="1198" max="1198" width="10.19921875" bestFit="1" customWidth="1"/>
    <col min="1199" max="1199" width="10.5" bestFit="1" customWidth="1"/>
    <col min="1200" max="1200" width="10.19921875" bestFit="1" customWidth="1"/>
    <col min="1201" max="1201" width="10.5" bestFit="1" customWidth="1"/>
    <col min="1202" max="1202" width="10.19921875" bestFit="1" customWidth="1"/>
    <col min="1203" max="1203" width="10.5" bestFit="1" customWidth="1"/>
    <col min="1204" max="1204" width="10.19921875" bestFit="1" customWidth="1"/>
    <col min="1205" max="1205" width="10.5" bestFit="1" customWidth="1"/>
    <col min="1206" max="1206" width="10.19921875" bestFit="1" customWidth="1"/>
    <col min="1207" max="1207" width="10.5" bestFit="1" customWidth="1"/>
    <col min="1208" max="1208" width="10.19921875" bestFit="1" customWidth="1"/>
    <col min="1209" max="1209" width="10.5" bestFit="1" customWidth="1"/>
    <col min="1210" max="1210" width="10.19921875" bestFit="1" customWidth="1"/>
    <col min="1211" max="1211" width="10.5" bestFit="1" customWidth="1"/>
    <col min="1212" max="1212" width="10.19921875" bestFit="1" customWidth="1"/>
    <col min="1213" max="1213" width="10.5" bestFit="1" customWidth="1"/>
    <col min="1214" max="1214" width="10.19921875" bestFit="1" customWidth="1"/>
    <col min="1215" max="1215" width="10.5" bestFit="1" customWidth="1"/>
    <col min="1216" max="1216" width="10.19921875" bestFit="1" customWidth="1"/>
    <col min="1217" max="1217" width="10.5" bestFit="1" customWidth="1"/>
    <col min="1218" max="1218" width="10.19921875" bestFit="1" customWidth="1"/>
    <col min="1219" max="1219" width="10.5" bestFit="1" customWidth="1"/>
    <col min="1220" max="1220" width="10.19921875" bestFit="1" customWidth="1"/>
    <col min="1221" max="1221" width="10.5" bestFit="1" customWidth="1"/>
    <col min="1222" max="1222" width="10.19921875" bestFit="1" customWidth="1"/>
    <col min="1223" max="1223" width="10.5" bestFit="1" customWidth="1"/>
    <col min="1224" max="1224" width="10.19921875" bestFit="1" customWidth="1"/>
    <col min="1225" max="1225" width="10.5" bestFit="1" customWidth="1"/>
    <col min="1226" max="1226" width="10.19921875" bestFit="1" customWidth="1"/>
    <col min="1227" max="1227" width="10.5" bestFit="1" customWidth="1"/>
    <col min="1228" max="1228" width="10.19921875" bestFit="1" customWidth="1"/>
    <col min="1229" max="1229" width="10.5" bestFit="1" customWidth="1"/>
    <col min="1230" max="1230" width="10.19921875" bestFit="1" customWidth="1"/>
    <col min="1231" max="1231" width="10.5" bestFit="1" customWidth="1"/>
    <col min="1232" max="1232" width="10.19921875" bestFit="1" customWidth="1"/>
    <col min="1233" max="1233" width="10.5" bestFit="1" customWidth="1"/>
    <col min="1234" max="1234" width="10.19921875" bestFit="1" customWidth="1"/>
    <col min="1235" max="1235" width="10.5" bestFit="1" customWidth="1"/>
    <col min="1236" max="1236" width="10.19921875" bestFit="1" customWidth="1"/>
    <col min="1237" max="1237" width="10.5" bestFit="1" customWidth="1"/>
    <col min="1238" max="1238" width="10.19921875" bestFit="1" customWidth="1"/>
    <col min="1239" max="1239" width="10.5" bestFit="1" customWidth="1"/>
    <col min="1240" max="1240" width="10.19921875" bestFit="1" customWidth="1"/>
    <col min="1241" max="1241" width="10.5" bestFit="1" customWidth="1"/>
    <col min="1242" max="1242" width="10.19921875" bestFit="1" customWidth="1"/>
    <col min="1243" max="1243" width="10.5" bestFit="1" customWidth="1"/>
    <col min="1244" max="1244" width="10.19921875" bestFit="1" customWidth="1"/>
    <col min="1245" max="1245" width="10.5" bestFit="1" customWidth="1"/>
    <col min="1246" max="1246" width="10.19921875" bestFit="1" customWidth="1"/>
    <col min="1247" max="1247" width="10.5" bestFit="1" customWidth="1"/>
    <col min="1248" max="1248" width="10.19921875" bestFit="1" customWidth="1"/>
    <col min="1249" max="1249" width="10.5" bestFit="1" customWidth="1"/>
    <col min="1250" max="1250" width="10.19921875" bestFit="1" customWidth="1"/>
    <col min="1251" max="1251" width="10.5" bestFit="1" customWidth="1"/>
    <col min="1252" max="1252" width="10.19921875" bestFit="1" customWidth="1"/>
    <col min="1253" max="1253" width="10.5" bestFit="1" customWidth="1"/>
    <col min="1254" max="1254" width="10.19921875" bestFit="1" customWidth="1"/>
    <col min="1255" max="1255" width="10.5" bestFit="1" customWidth="1"/>
    <col min="1256" max="1256" width="10.19921875" bestFit="1" customWidth="1"/>
    <col min="1257" max="1257" width="10.5" bestFit="1" customWidth="1"/>
    <col min="1258" max="1258" width="10.19921875" bestFit="1" customWidth="1"/>
    <col min="1259" max="1259" width="10.5" bestFit="1" customWidth="1"/>
    <col min="1260" max="1260" width="10.19921875" bestFit="1" customWidth="1"/>
    <col min="1261" max="1261" width="10.5" bestFit="1" customWidth="1"/>
    <col min="1262" max="1262" width="10.19921875" bestFit="1" customWidth="1"/>
    <col min="1263" max="1263" width="10.5" bestFit="1" customWidth="1"/>
    <col min="1264" max="1264" width="10.19921875" bestFit="1" customWidth="1"/>
    <col min="1265" max="1265" width="10.5" bestFit="1" customWidth="1"/>
    <col min="1266" max="1266" width="10.19921875" bestFit="1" customWidth="1"/>
    <col min="1267" max="1267" width="10.5" bestFit="1" customWidth="1"/>
    <col min="1268" max="1268" width="10.19921875" bestFit="1" customWidth="1"/>
    <col min="1269" max="1269" width="10.5" bestFit="1" customWidth="1"/>
    <col min="1270" max="1270" width="10.19921875" bestFit="1" customWidth="1"/>
    <col min="1271" max="1271" width="10.5" bestFit="1" customWidth="1"/>
    <col min="1272" max="1272" width="10.19921875" bestFit="1" customWidth="1"/>
    <col min="1273" max="1273" width="10.5" bestFit="1" customWidth="1"/>
    <col min="1274" max="1274" width="10.19921875" bestFit="1" customWidth="1"/>
    <col min="1275" max="1275" width="10.5" bestFit="1" customWidth="1"/>
    <col min="1276" max="1276" width="10.19921875" bestFit="1" customWidth="1"/>
    <col min="1277" max="1277" width="10.5" bestFit="1" customWidth="1"/>
    <col min="1278" max="1278" width="10.19921875" bestFit="1" customWidth="1"/>
    <col min="1279" max="1279" width="10.5" bestFit="1" customWidth="1"/>
    <col min="1280" max="1280" width="10.19921875" bestFit="1" customWidth="1"/>
    <col min="1281" max="1281" width="10.5" bestFit="1" customWidth="1"/>
    <col min="1282" max="1282" width="10.19921875" bestFit="1" customWidth="1"/>
    <col min="1283" max="1283" width="10.5" bestFit="1" customWidth="1"/>
    <col min="1284" max="1284" width="10.19921875" bestFit="1" customWidth="1"/>
    <col min="1285" max="1285" width="10.5" bestFit="1" customWidth="1"/>
    <col min="1286" max="1286" width="10.19921875" bestFit="1" customWidth="1"/>
    <col min="1287" max="1287" width="10.5" bestFit="1" customWidth="1"/>
    <col min="1288" max="1288" width="10.19921875" bestFit="1" customWidth="1"/>
    <col min="1289" max="1289" width="10.5" bestFit="1" customWidth="1"/>
    <col min="1290" max="1290" width="10.19921875" bestFit="1" customWidth="1"/>
    <col min="1291" max="1291" width="10.5" bestFit="1" customWidth="1"/>
    <col min="1292" max="1292" width="10.19921875" bestFit="1" customWidth="1"/>
    <col min="1293" max="1293" width="10.5" bestFit="1" customWidth="1"/>
    <col min="1294" max="1294" width="10.19921875" bestFit="1" customWidth="1"/>
    <col min="1295" max="1295" width="10.5" bestFit="1" customWidth="1"/>
    <col min="1296" max="1296" width="10.19921875" bestFit="1" customWidth="1"/>
    <col min="1297" max="1297" width="10.5" bestFit="1" customWidth="1"/>
    <col min="1298" max="1298" width="10.19921875" bestFit="1" customWidth="1"/>
    <col min="1299" max="1299" width="10.5" bestFit="1" customWidth="1"/>
    <col min="1300" max="1300" width="10.19921875" bestFit="1" customWidth="1"/>
    <col min="1301" max="1301" width="10.5" bestFit="1" customWidth="1"/>
    <col min="1302" max="1302" width="10.19921875" bestFit="1" customWidth="1"/>
    <col min="1303" max="1303" width="10.5" bestFit="1" customWidth="1"/>
    <col min="1304" max="1304" width="10.19921875" bestFit="1" customWidth="1"/>
    <col min="1305" max="1305" width="10.5" bestFit="1" customWidth="1"/>
    <col min="1306" max="1306" width="10.19921875" bestFit="1" customWidth="1"/>
    <col min="1307" max="1307" width="10.5" bestFit="1" customWidth="1"/>
    <col min="1308" max="1308" width="10.19921875" bestFit="1" customWidth="1"/>
    <col min="1309" max="1309" width="10.5" bestFit="1" customWidth="1"/>
    <col min="1310" max="1310" width="10.19921875" bestFit="1" customWidth="1"/>
    <col min="1311" max="1311" width="10.5" bestFit="1" customWidth="1"/>
    <col min="1312" max="1312" width="10.19921875" bestFit="1" customWidth="1"/>
    <col min="1313" max="1313" width="10.5" bestFit="1" customWidth="1"/>
    <col min="1314" max="1314" width="10.19921875" bestFit="1" customWidth="1"/>
    <col min="1315" max="1315" width="10.5" bestFit="1" customWidth="1"/>
    <col min="1316" max="1316" width="10.19921875" bestFit="1" customWidth="1"/>
    <col min="1317" max="1317" width="10.5" bestFit="1" customWidth="1"/>
    <col min="1318" max="1318" width="10.19921875" bestFit="1" customWidth="1"/>
    <col min="1319" max="1319" width="10.5" bestFit="1" customWidth="1"/>
    <col min="1320" max="1320" width="10.19921875" bestFit="1" customWidth="1"/>
    <col min="1321" max="1321" width="10.5" bestFit="1" customWidth="1"/>
    <col min="1322" max="1322" width="10.19921875" bestFit="1" customWidth="1"/>
    <col min="1323" max="1323" width="10.5" bestFit="1" customWidth="1"/>
    <col min="1324" max="1324" width="10.19921875" bestFit="1" customWidth="1"/>
    <col min="1325" max="1325" width="10.5" bestFit="1" customWidth="1"/>
    <col min="1326" max="1326" width="10.19921875" bestFit="1" customWidth="1"/>
    <col min="1327" max="1327" width="10.5" bestFit="1" customWidth="1"/>
    <col min="1328" max="1328" width="10.19921875" bestFit="1" customWidth="1"/>
    <col min="1329" max="1329" width="10.5" bestFit="1" customWidth="1"/>
    <col min="1330" max="1330" width="10.19921875" bestFit="1" customWidth="1"/>
    <col min="1331" max="1331" width="10.5" bestFit="1" customWidth="1"/>
    <col min="1332" max="1332" width="10.19921875" bestFit="1" customWidth="1"/>
    <col min="1333" max="1333" width="10.5" bestFit="1" customWidth="1"/>
    <col min="1334" max="1334" width="10.19921875" bestFit="1" customWidth="1"/>
    <col min="1335" max="1335" width="10.5" bestFit="1" customWidth="1"/>
    <col min="1336" max="1336" width="10.19921875" bestFit="1" customWidth="1"/>
    <col min="1337" max="1337" width="10.5" bestFit="1" customWidth="1"/>
    <col min="1338" max="1338" width="10.19921875" bestFit="1" customWidth="1"/>
    <col min="1339" max="1339" width="10.5" bestFit="1" customWidth="1"/>
    <col min="1340" max="1340" width="10.19921875" bestFit="1" customWidth="1"/>
    <col min="1341" max="1341" width="10.5" bestFit="1" customWidth="1"/>
    <col min="1342" max="1342" width="10.19921875" bestFit="1" customWidth="1"/>
    <col min="1343" max="1343" width="10.5" bestFit="1" customWidth="1"/>
    <col min="1344" max="1344" width="10.19921875" bestFit="1" customWidth="1"/>
    <col min="1345" max="1345" width="10.5" bestFit="1" customWidth="1"/>
    <col min="1346" max="1346" width="10.19921875" bestFit="1" customWidth="1"/>
    <col min="1347" max="1347" width="10.5" bestFit="1" customWidth="1"/>
    <col min="1348" max="1348" width="10.19921875" bestFit="1" customWidth="1"/>
    <col min="1349" max="1349" width="10.5" bestFit="1" customWidth="1"/>
    <col min="1350" max="1350" width="10.19921875" bestFit="1" customWidth="1"/>
    <col min="1351" max="1351" width="10.5" bestFit="1" customWidth="1"/>
    <col min="1352" max="1352" width="10.19921875" bestFit="1" customWidth="1"/>
    <col min="1353" max="1353" width="10.5" bestFit="1" customWidth="1"/>
    <col min="1354" max="1354" width="10.19921875" bestFit="1" customWidth="1"/>
    <col min="1355" max="1355" width="10.5" bestFit="1" customWidth="1"/>
    <col min="1356" max="1356" width="10.19921875" bestFit="1" customWidth="1"/>
    <col min="1357" max="1357" width="10.5" bestFit="1" customWidth="1"/>
    <col min="1358" max="1358" width="10.19921875" bestFit="1" customWidth="1"/>
    <col min="1359" max="1359" width="10.5" bestFit="1" customWidth="1"/>
    <col min="1360" max="1360" width="10.19921875" bestFit="1" customWidth="1"/>
    <col min="1361" max="1361" width="10.5" bestFit="1" customWidth="1"/>
    <col min="1362" max="1362" width="10.19921875" bestFit="1" customWidth="1"/>
    <col min="1363" max="1363" width="10.5" bestFit="1" customWidth="1"/>
    <col min="1364" max="1364" width="10.19921875" bestFit="1" customWidth="1"/>
    <col min="1365" max="1365" width="10.5" bestFit="1" customWidth="1"/>
    <col min="1366" max="1366" width="10.19921875" bestFit="1" customWidth="1"/>
    <col min="1367" max="1367" width="10.5" bestFit="1" customWidth="1"/>
    <col min="1368" max="1368" width="10.19921875" bestFit="1" customWidth="1"/>
    <col min="1369" max="1369" width="10.5" bestFit="1" customWidth="1"/>
    <col min="1370" max="1370" width="10.19921875" bestFit="1" customWidth="1"/>
    <col min="1371" max="1371" width="10.5" bestFit="1" customWidth="1"/>
    <col min="1372" max="1372" width="10.19921875" bestFit="1" customWidth="1"/>
    <col min="1373" max="1373" width="10.5" bestFit="1" customWidth="1"/>
    <col min="1374" max="1374" width="10.19921875" bestFit="1" customWidth="1"/>
    <col min="1375" max="1375" width="10.5" bestFit="1" customWidth="1"/>
    <col min="1376" max="1376" width="10.19921875" bestFit="1" customWidth="1"/>
    <col min="1377" max="1377" width="10.5" bestFit="1" customWidth="1"/>
    <col min="1378" max="1378" width="10.19921875" bestFit="1" customWidth="1"/>
    <col min="1379" max="1379" width="10.5" bestFit="1" customWidth="1"/>
    <col min="1380" max="1380" width="10.19921875" bestFit="1" customWidth="1"/>
    <col min="1381" max="1381" width="10.5" bestFit="1" customWidth="1"/>
    <col min="1382" max="1382" width="10.19921875" bestFit="1" customWidth="1"/>
    <col min="1383" max="1383" width="10.5" bestFit="1" customWidth="1"/>
    <col min="1384" max="1384" width="10.19921875" bestFit="1" customWidth="1"/>
    <col min="1385" max="1385" width="10.5" bestFit="1" customWidth="1"/>
    <col min="1386" max="1386" width="10.19921875" bestFit="1" customWidth="1"/>
    <col min="1387" max="1387" width="10.5" bestFit="1" customWidth="1"/>
    <col min="1388" max="1388" width="10.19921875" bestFit="1" customWidth="1"/>
    <col min="1389" max="1389" width="10.5" bestFit="1" customWidth="1"/>
    <col min="1390" max="1390" width="10.19921875" bestFit="1" customWidth="1"/>
    <col min="1391" max="1391" width="10.5" bestFit="1" customWidth="1"/>
    <col min="1392" max="1392" width="10.19921875" bestFit="1" customWidth="1"/>
    <col min="1393" max="1393" width="10.5" bestFit="1" customWidth="1"/>
    <col min="1394" max="1394" width="10.19921875" bestFit="1" customWidth="1"/>
    <col min="1395" max="1395" width="10.5" bestFit="1" customWidth="1"/>
    <col min="1396" max="1396" width="10.19921875" bestFit="1" customWidth="1"/>
    <col min="1397" max="1397" width="10.5" bestFit="1" customWidth="1"/>
    <col min="1398" max="1398" width="10.19921875" bestFit="1" customWidth="1"/>
    <col min="1399" max="1399" width="10.5" bestFit="1" customWidth="1"/>
    <col min="1400" max="1400" width="10.19921875" bestFit="1" customWidth="1"/>
    <col min="1401" max="1401" width="10.5" bestFit="1" customWidth="1"/>
    <col min="1402" max="1402" width="10.19921875" bestFit="1" customWidth="1"/>
    <col min="1403" max="1403" width="10.5" bestFit="1" customWidth="1"/>
    <col min="1404" max="1404" width="10.19921875" bestFit="1" customWidth="1"/>
    <col min="1405" max="1405" width="10.5" bestFit="1" customWidth="1"/>
    <col min="1406" max="1406" width="10.19921875" bestFit="1" customWidth="1"/>
    <col min="1407" max="1407" width="10.5" bestFit="1" customWidth="1"/>
    <col min="1408" max="1408" width="10.19921875" bestFit="1" customWidth="1"/>
    <col min="1409" max="1409" width="10.5" bestFit="1" customWidth="1"/>
    <col min="1410" max="1410" width="10.19921875" bestFit="1" customWidth="1"/>
    <col min="1411" max="1411" width="10.5" bestFit="1" customWidth="1"/>
    <col min="1412" max="1412" width="10.19921875" bestFit="1" customWidth="1"/>
    <col min="1413" max="1413" width="10.5" bestFit="1" customWidth="1"/>
    <col min="1414" max="1414" width="10.19921875" bestFit="1" customWidth="1"/>
    <col min="1415" max="1415" width="10.5" bestFit="1" customWidth="1"/>
    <col min="1416" max="1416" width="10.19921875" bestFit="1" customWidth="1"/>
    <col min="1417" max="1417" width="10.5" bestFit="1" customWidth="1"/>
    <col min="1418" max="1418" width="10.19921875" bestFit="1" customWidth="1"/>
    <col min="1419" max="1419" width="10.5" bestFit="1" customWidth="1"/>
    <col min="1420" max="1420" width="10.19921875" bestFit="1" customWidth="1"/>
    <col min="1421" max="1421" width="10.5" bestFit="1" customWidth="1"/>
    <col min="1422" max="1422" width="10.19921875" bestFit="1" customWidth="1"/>
    <col min="1423" max="1423" width="10.5" bestFit="1" customWidth="1"/>
    <col min="1424" max="1424" width="10.19921875" bestFit="1" customWidth="1"/>
    <col min="1425" max="1425" width="10.5" bestFit="1" customWidth="1"/>
    <col min="1426" max="1426" width="10.19921875" bestFit="1" customWidth="1"/>
    <col min="1427" max="1427" width="10.5" bestFit="1" customWidth="1"/>
    <col min="1428" max="1428" width="10.19921875" bestFit="1" customWidth="1"/>
    <col min="1429" max="1429" width="10.5" bestFit="1" customWidth="1"/>
    <col min="1430" max="1430" width="10.19921875" bestFit="1" customWidth="1"/>
    <col min="1431" max="1431" width="10.5" bestFit="1" customWidth="1"/>
    <col min="1432" max="1432" width="10.19921875" bestFit="1" customWidth="1"/>
    <col min="1433" max="1433" width="10.5" bestFit="1" customWidth="1"/>
    <col min="1434" max="1434" width="10.19921875" bestFit="1" customWidth="1"/>
    <col min="1435" max="1435" width="10.5" bestFit="1" customWidth="1"/>
    <col min="1436" max="1436" width="10.19921875" bestFit="1" customWidth="1"/>
    <col min="1437" max="1437" width="10.5" bestFit="1" customWidth="1"/>
    <col min="1438" max="1438" width="10.19921875" bestFit="1" customWidth="1"/>
    <col min="1439" max="1439" width="10.5" bestFit="1" customWidth="1"/>
    <col min="1440" max="1440" width="10.19921875" bestFit="1" customWidth="1"/>
    <col min="1441" max="1441" width="10.5" bestFit="1" customWidth="1"/>
    <col min="1442" max="1442" width="10.19921875" bestFit="1" customWidth="1"/>
    <col min="1443" max="1443" width="10.5" bestFit="1" customWidth="1"/>
    <col min="1444" max="1444" width="10.19921875" bestFit="1" customWidth="1"/>
    <col min="1445" max="1445" width="10.5" bestFit="1" customWidth="1"/>
    <col min="1446" max="1446" width="10.19921875" bestFit="1" customWidth="1"/>
    <col min="1447" max="1447" width="10.5" bestFit="1" customWidth="1"/>
    <col min="1448" max="1448" width="10.19921875" bestFit="1" customWidth="1"/>
    <col min="1449" max="1449" width="10.5" bestFit="1" customWidth="1"/>
    <col min="1450" max="1450" width="10.19921875" bestFit="1" customWidth="1"/>
    <col min="1451" max="1451" width="10.5" bestFit="1" customWidth="1"/>
    <col min="1452" max="1452" width="10.19921875" bestFit="1" customWidth="1"/>
    <col min="1453" max="1453" width="10.5" bestFit="1" customWidth="1"/>
    <col min="1454" max="1454" width="10.19921875" bestFit="1" customWidth="1"/>
    <col min="1455" max="1455" width="10.5" bestFit="1" customWidth="1"/>
    <col min="1456" max="1456" width="10.19921875" bestFit="1" customWidth="1"/>
    <col min="1457" max="1457" width="10.5" bestFit="1" customWidth="1"/>
    <col min="1458" max="1458" width="10.19921875" bestFit="1" customWidth="1"/>
    <col min="1459" max="1459" width="10.5" bestFit="1" customWidth="1"/>
    <col min="1460" max="1460" width="10.19921875" bestFit="1" customWidth="1"/>
    <col min="1461" max="1461" width="10.5" bestFit="1" customWidth="1"/>
    <col min="1462" max="1462" width="10.19921875" bestFit="1" customWidth="1"/>
    <col min="1463" max="1463" width="10.5" bestFit="1" customWidth="1"/>
    <col min="1464" max="1464" width="10.19921875" bestFit="1" customWidth="1"/>
    <col min="1465" max="1465" width="10.5" bestFit="1" customWidth="1"/>
    <col min="1466" max="1466" width="10.19921875" bestFit="1" customWidth="1"/>
    <col min="1467" max="1467" width="10.5" bestFit="1" customWidth="1"/>
    <col min="1468" max="1468" width="10.19921875" bestFit="1" customWidth="1"/>
    <col min="1469" max="1469" width="10.5" bestFit="1" customWidth="1"/>
    <col min="1470" max="1470" width="10.19921875" bestFit="1" customWidth="1"/>
    <col min="1471" max="1471" width="10.5" bestFit="1" customWidth="1"/>
    <col min="1472" max="1472" width="10.19921875" bestFit="1" customWidth="1"/>
    <col min="1473" max="1473" width="10.5" bestFit="1" customWidth="1"/>
    <col min="1474" max="1474" width="10.19921875" bestFit="1" customWidth="1"/>
    <col min="1475" max="1475" width="10.5" bestFit="1" customWidth="1"/>
    <col min="1476" max="1476" width="10.19921875" bestFit="1" customWidth="1"/>
    <col min="1477" max="1477" width="10.5" bestFit="1" customWidth="1"/>
    <col min="1478" max="1478" width="10.19921875" bestFit="1" customWidth="1"/>
    <col min="1479" max="1479" width="10.5" bestFit="1" customWidth="1"/>
    <col min="1480" max="1480" width="10.19921875" bestFit="1" customWidth="1"/>
    <col min="1481" max="1481" width="10.5" bestFit="1" customWidth="1"/>
    <col min="1482" max="1482" width="10.19921875" bestFit="1" customWidth="1"/>
    <col min="1483" max="1483" width="10.5" bestFit="1" customWidth="1"/>
    <col min="1484" max="1484" width="10.19921875" bestFit="1" customWidth="1"/>
    <col min="1485" max="1485" width="10.5" bestFit="1" customWidth="1"/>
    <col min="1486" max="1486" width="10.19921875" bestFit="1" customWidth="1"/>
    <col min="1487" max="1487" width="10.5" bestFit="1" customWidth="1"/>
    <col min="1488" max="1488" width="10.19921875" bestFit="1" customWidth="1"/>
    <col min="1489" max="1489" width="10.5" bestFit="1" customWidth="1"/>
    <col min="1490" max="1490" width="10.19921875" bestFit="1" customWidth="1"/>
    <col min="1491" max="1491" width="10.5" bestFit="1" customWidth="1"/>
    <col min="1492" max="1492" width="10.19921875" bestFit="1" customWidth="1"/>
    <col min="1493" max="1493" width="10.5" bestFit="1" customWidth="1"/>
    <col min="1494" max="1494" width="10.19921875" bestFit="1" customWidth="1"/>
    <col min="1495" max="1495" width="10.5" bestFit="1" customWidth="1"/>
    <col min="1496" max="1496" width="10.19921875" bestFit="1" customWidth="1"/>
    <col min="1497" max="1497" width="10.5" bestFit="1" customWidth="1"/>
    <col min="1498" max="1498" width="10.19921875" bestFit="1" customWidth="1"/>
    <col min="1499" max="1499" width="10.5" bestFit="1" customWidth="1"/>
    <col min="1500" max="1500" width="10.19921875" bestFit="1" customWidth="1"/>
    <col min="1501" max="1501" width="10.5" bestFit="1" customWidth="1"/>
    <col min="1502" max="1502" width="10.19921875" bestFit="1" customWidth="1"/>
    <col min="1503" max="1503" width="10.5" bestFit="1" customWidth="1"/>
    <col min="1504" max="1504" width="10.19921875" bestFit="1" customWidth="1"/>
    <col min="1505" max="1505" width="10.5" bestFit="1" customWidth="1"/>
    <col min="1506" max="1506" width="10.19921875" bestFit="1" customWidth="1"/>
    <col min="1507" max="1507" width="10.5" bestFit="1" customWidth="1"/>
    <col min="1508" max="1508" width="10.19921875" bestFit="1" customWidth="1"/>
    <col min="1509" max="1509" width="10.5" bestFit="1" customWidth="1"/>
    <col min="1510" max="1510" width="10.19921875" bestFit="1" customWidth="1"/>
    <col min="1511" max="1511" width="10.5" bestFit="1" customWidth="1"/>
    <col min="1512" max="1512" width="10.19921875" bestFit="1" customWidth="1"/>
    <col min="1513" max="1513" width="10.5" bestFit="1" customWidth="1"/>
    <col min="1514" max="1514" width="10.19921875" bestFit="1" customWidth="1"/>
    <col min="1515" max="1515" width="10.5" bestFit="1" customWidth="1"/>
    <col min="1516" max="1516" width="10.19921875" bestFit="1" customWidth="1"/>
    <col min="1517" max="1517" width="10.5" bestFit="1" customWidth="1"/>
    <col min="1518" max="1518" width="10.19921875" bestFit="1" customWidth="1"/>
    <col min="1519" max="1519" width="10.5" bestFit="1" customWidth="1"/>
    <col min="1520" max="1520" width="10.19921875" bestFit="1" customWidth="1"/>
    <col min="1521" max="1521" width="10.5" bestFit="1" customWidth="1"/>
    <col min="1522" max="1522" width="10.19921875" bestFit="1" customWidth="1"/>
    <col min="1523" max="1523" width="10.5" bestFit="1" customWidth="1"/>
    <col min="1524" max="1524" width="10.19921875" bestFit="1" customWidth="1"/>
    <col min="1525" max="1525" width="10.5" bestFit="1" customWidth="1"/>
    <col min="1526" max="1526" width="10.19921875" bestFit="1" customWidth="1"/>
    <col min="1527" max="1527" width="10.5" bestFit="1" customWidth="1"/>
    <col min="1528" max="1528" width="10.19921875" bestFit="1" customWidth="1"/>
    <col min="1529" max="1529" width="10.5" bestFit="1" customWidth="1"/>
    <col min="1530" max="1530" width="10.19921875" bestFit="1" customWidth="1"/>
    <col min="1531" max="1531" width="10.5" bestFit="1" customWidth="1"/>
    <col min="1532" max="1532" width="10.19921875" bestFit="1" customWidth="1"/>
    <col min="1533" max="1533" width="10.5" bestFit="1" customWidth="1"/>
    <col min="1534" max="1534" width="10.19921875" bestFit="1" customWidth="1"/>
    <col min="1535" max="1535" width="10.5" bestFit="1" customWidth="1"/>
    <col min="1536" max="1536" width="10.19921875" bestFit="1" customWidth="1"/>
    <col min="1537" max="1537" width="10.5" bestFit="1" customWidth="1"/>
    <col min="1538" max="1538" width="10.19921875" bestFit="1" customWidth="1"/>
    <col min="1539" max="1539" width="10.5" bestFit="1" customWidth="1"/>
    <col min="1540" max="1540" width="10.19921875" bestFit="1" customWidth="1"/>
    <col min="1541" max="1541" width="10.5" bestFit="1" customWidth="1"/>
    <col min="1542" max="1542" width="10.19921875" bestFit="1" customWidth="1"/>
    <col min="1543" max="1543" width="10.5" bestFit="1" customWidth="1"/>
    <col min="1544" max="1544" width="10.19921875" bestFit="1" customWidth="1"/>
    <col min="1545" max="1545" width="10.5" bestFit="1" customWidth="1"/>
    <col min="1546" max="1546" width="10.19921875" bestFit="1" customWidth="1"/>
    <col min="1547" max="1547" width="10.5" bestFit="1" customWidth="1"/>
    <col min="1548" max="1548" width="10.19921875" bestFit="1" customWidth="1"/>
    <col min="1549" max="1549" width="10.5" bestFit="1" customWidth="1"/>
    <col min="1550" max="1550" width="10.19921875" bestFit="1" customWidth="1"/>
    <col min="1551" max="1551" width="10.5" bestFit="1" customWidth="1"/>
    <col min="1552" max="1552" width="10.19921875" bestFit="1" customWidth="1"/>
    <col min="1553" max="1553" width="10.5" bestFit="1" customWidth="1"/>
    <col min="1554" max="1554" width="10.19921875" bestFit="1" customWidth="1"/>
    <col min="1555" max="1555" width="10.5" bestFit="1" customWidth="1"/>
    <col min="1556" max="1556" width="10.19921875" bestFit="1" customWidth="1"/>
    <col min="1557" max="1557" width="10.5" bestFit="1" customWidth="1"/>
    <col min="1558" max="1558" width="10.19921875" bestFit="1" customWidth="1"/>
    <col min="1559" max="1559" width="10.5" bestFit="1" customWidth="1"/>
    <col min="1560" max="1560" width="10.19921875" bestFit="1" customWidth="1"/>
    <col min="1561" max="1561" width="10.5" bestFit="1" customWidth="1"/>
    <col min="1562" max="1562" width="10.19921875" bestFit="1" customWidth="1"/>
    <col min="1563" max="1563" width="10.5" bestFit="1" customWidth="1"/>
    <col min="1564" max="1564" width="10.19921875" bestFit="1" customWidth="1"/>
    <col min="1565" max="1565" width="10.5" bestFit="1" customWidth="1"/>
    <col min="1566" max="1566" width="10.19921875" bestFit="1" customWidth="1"/>
    <col min="1567" max="1567" width="10.5" bestFit="1" customWidth="1"/>
    <col min="1568" max="1568" width="10.19921875" bestFit="1" customWidth="1"/>
    <col min="1569" max="1569" width="10.5" bestFit="1" customWidth="1"/>
    <col min="1570" max="1570" width="10.19921875" bestFit="1" customWidth="1"/>
    <col min="1571" max="1571" width="10.5" bestFit="1" customWidth="1"/>
    <col min="1572" max="1572" width="10.19921875" bestFit="1" customWidth="1"/>
    <col min="1573" max="1573" width="10.5" bestFit="1" customWidth="1"/>
    <col min="1574" max="1574" width="10.19921875" bestFit="1" customWidth="1"/>
    <col min="1575" max="1575" width="10.5" bestFit="1" customWidth="1"/>
    <col min="1576" max="1576" width="10.19921875" bestFit="1" customWidth="1"/>
    <col min="1577" max="1577" width="10.5" bestFit="1" customWidth="1"/>
    <col min="1578" max="1578" width="10.19921875" bestFit="1" customWidth="1"/>
    <col min="1579" max="1579" width="10.5" bestFit="1" customWidth="1"/>
    <col min="1580" max="1580" width="10.19921875" bestFit="1" customWidth="1"/>
    <col min="1581" max="1581" width="10.5" bestFit="1" customWidth="1"/>
    <col min="1582" max="1582" width="10.19921875" bestFit="1" customWidth="1"/>
    <col min="1583" max="1583" width="10.5" bestFit="1" customWidth="1"/>
    <col min="1584" max="1584" width="10.19921875" bestFit="1" customWidth="1"/>
    <col min="1585" max="1585" width="10.5" bestFit="1" customWidth="1"/>
    <col min="1586" max="1586" width="10.19921875" bestFit="1" customWidth="1"/>
    <col min="1587" max="1587" width="10.5" bestFit="1" customWidth="1"/>
    <col min="1588" max="1588" width="10.19921875" bestFit="1" customWidth="1"/>
    <col min="1589" max="1589" width="10.5" bestFit="1" customWidth="1"/>
    <col min="1590" max="1590" width="10.19921875" bestFit="1" customWidth="1"/>
    <col min="1591" max="1591" width="10.5" bestFit="1" customWidth="1"/>
    <col min="1592" max="1592" width="10.19921875" bestFit="1" customWidth="1"/>
    <col min="1593" max="1593" width="10.5" bestFit="1" customWidth="1"/>
    <col min="1594" max="1594" width="10.19921875" bestFit="1" customWidth="1"/>
    <col min="1595" max="1595" width="10.5" bestFit="1" customWidth="1"/>
    <col min="1596" max="1596" width="10.19921875" bestFit="1" customWidth="1"/>
    <col min="1597" max="1597" width="10.5" bestFit="1" customWidth="1"/>
    <col min="1598" max="1598" width="10.19921875" bestFit="1" customWidth="1"/>
    <col min="1599" max="1599" width="10.5" bestFit="1" customWidth="1"/>
    <col min="1600" max="1600" width="10.19921875" bestFit="1" customWidth="1"/>
    <col min="1601" max="1601" width="10.5" bestFit="1" customWidth="1"/>
    <col min="1602" max="1602" width="10.19921875" bestFit="1" customWidth="1"/>
    <col min="1603" max="1603" width="10.5" bestFit="1" customWidth="1"/>
    <col min="1604" max="1604" width="10.19921875" bestFit="1" customWidth="1"/>
    <col min="1605" max="1605" width="10.5" bestFit="1" customWidth="1"/>
    <col min="1606" max="1606" width="10.19921875" bestFit="1" customWidth="1"/>
    <col min="1607" max="1607" width="10.5" bestFit="1" customWidth="1"/>
    <col min="1608" max="1608" width="10.19921875" bestFit="1" customWidth="1"/>
    <col min="1609" max="1609" width="10.5" bestFit="1" customWidth="1"/>
    <col min="1610" max="1610" width="10.19921875" bestFit="1" customWidth="1"/>
    <col min="1611" max="1611" width="10.5" bestFit="1" customWidth="1"/>
    <col min="1612" max="1612" width="10.19921875" bestFit="1" customWidth="1"/>
    <col min="1613" max="1613" width="10.5" bestFit="1" customWidth="1"/>
    <col min="1614" max="1614" width="10.19921875" bestFit="1" customWidth="1"/>
    <col min="1615" max="1615" width="10.5" bestFit="1" customWidth="1"/>
    <col min="1616" max="1616" width="10.19921875" bestFit="1" customWidth="1"/>
    <col min="1617" max="1617" width="10.5" bestFit="1" customWidth="1"/>
    <col min="1618" max="1618" width="10.19921875" bestFit="1" customWidth="1"/>
    <col min="1619" max="1619" width="10.5" bestFit="1" customWidth="1"/>
    <col min="1620" max="1620" width="10.19921875" bestFit="1" customWidth="1"/>
    <col min="1621" max="1621" width="10.5" bestFit="1" customWidth="1"/>
    <col min="1622" max="1622" width="10.19921875" bestFit="1" customWidth="1"/>
    <col min="1623" max="1623" width="10.5" bestFit="1" customWidth="1"/>
    <col min="1624" max="1624" width="10.19921875" bestFit="1" customWidth="1"/>
    <col min="1625" max="1625" width="10.5" bestFit="1" customWidth="1"/>
    <col min="1626" max="1626" width="10.19921875" bestFit="1" customWidth="1"/>
    <col min="1627" max="1627" width="10.5" bestFit="1" customWidth="1"/>
    <col min="1628" max="1628" width="10.19921875" bestFit="1" customWidth="1"/>
    <col min="1629" max="1629" width="10.5" bestFit="1" customWidth="1"/>
    <col min="1630" max="1630" width="10.19921875" bestFit="1" customWidth="1"/>
    <col min="1631" max="1631" width="10.5" bestFit="1" customWidth="1"/>
    <col min="1632" max="1632" width="10.19921875" bestFit="1" customWidth="1"/>
    <col min="1633" max="1633" width="10.5" bestFit="1" customWidth="1"/>
    <col min="1634" max="1634" width="10.19921875" bestFit="1" customWidth="1"/>
    <col min="1635" max="1635" width="10.5" bestFit="1" customWidth="1"/>
    <col min="1636" max="1636" width="10.19921875" bestFit="1" customWidth="1"/>
    <col min="1637" max="1637" width="10.5" bestFit="1" customWidth="1"/>
    <col min="1638" max="1638" width="10.19921875" bestFit="1" customWidth="1"/>
    <col min="1639" max="1639" width="10.5" bestFit="1" customWidth="1"/>
    <col min="1640" max="1640" width="10.19921875" bestFit="1" customWidth="1"/>
    <col min="1641" max="1641" width="10.5" bestFit="1" customWidth="1"/>
    <col min="1642" max="1642" width="10.19921875" bestFit="1" customWidth="1"/>
    <col min="1643" max="1643" width="10.5" bestFit="1" customWidth="1"/>
    <col min="1644" max="1644" width="10.19921875" bestFit="1" customWidth="1"/>
    <col min="1645" max="1645" width="10.5" bestFit="1" customWidth="1"/>
    <col min="1646" max="1646" width="10.19921875" bestFit="1" customWidth="1"/>
    <col min="1647" max="1647" width="10.5" bestFit="1" customWidth="1"/>
    <col min="1648" max="1648" width="10.19921875" bestFit="1" customWidth="1"/>
    <col min="1649" max="1649" width="10.5" bestFit="1" customWidth="1"/>
    <col min="1650" max="1650" width="10.19921875" bestFit="1" customWidth="1"/>
    <col min="1651" max="1651" width="10.5" bestFit="1" customWidth="1"/>
    <col min="1652" max="1652" width="10.19921875" bestFit="1" customWidth="1"/>
    <col min="1653" max="1653" width="10.5" bestFit="1" customWidth="1"/>
    <col min="1654" max="1654" width="10.19921875" bestFit="1" customWidth="1"/>
    <col min="1655" max="1655" width="10.5" bestFit="1" customWidth="1"/>
    <col min="1656" max="1656" width="10.19921875" bestFit="1" customWidth="1"/>
    <col min="1657" max="1657" width="10.5" bestFit="1" customWidth="1"/>
    <col min="1658" max="1658" width="10.19921875" bestFit="1" customWidth="1"/>
    <col min="1659" max="1659" width="10.5" bestFit="1" customWidth="1"/>
    <col min="1660" max="1660" width="10.19921875" bestFit="1" customWidth="1"/>
    <col min="1661" max="1661" width="10.5" bestFit="1" customWidth="1"/>
    <col min="1662" max="1662" width="10.19921875" bestFit="1" customWidth="1"/>
    <col min="1663" max="1663" width="10.5" bestFit="1" customWidth="1"/>
    <col min="1664" max="1664" width="10.19921875" bestFit="1" customWidth="1"/>
    <col min="1665" max="1665" width="10.5" bestFit="1" customWidth="1"/>
    <col min="1666" max="1666" width="10.19921875" bestFit="1" customWidth="1"/>
    <col min="1667" max="1667" width="10.5" bestFit="1" customWidth="1"/>
    <col min="1668" max="1668" width="10.19921875" bestFit="1" customWidth="1"/>
    <col min="1669" max="1669" width="10.5" bestFit="1" customWidth="1"/>
    <col min="1670" max="1670" width="10.19921875" bestFit="1" customWidth="1"/>
    <col min="1671" max="1671" width="10.5" bestFit="1" customWidth="1"/>
    <col min="1672" max="1672" width="10.19921875" bestFit="1" customWidth="1"/>
    <col min="1673" max="1673" width="10.5" bestFit="1" customWidth="1"/>
    <col min="1674" max="1674" width="10.19921875" bestFit="1" customWidth="1"/>
    <col min="1675" max="1675" width="10.5" bestFit="1" customWidth="1"/>
    <col min="1676" max="1676" width="10.19921875" bestFit="1" customWidth="1"/>
    <col min="1677" max="1677" width="10.5" bestFit="1" customWidth="1"/>
    <col min="1678" max="1678" width="10.19921875" bestFit="1" customWidth="1"/>
    <col min="1679" max="1679" width="10.5" bestFit="1" customWidth="1"/>
    <col min="1680" max="1680" width="10.19921875" bestFit="1" customWidth="1"/>
    <col min="1681" max="1681" width="10.5" bestFit="1" customWidth="1"/>
    <col min="1682" max="1682" width="10.19921875" bestFit="1" customWidth="1"/>
    <col min="1683" max="1683" width="10.5" bestFit="1" customWidth="1"/>
    <col min="1684" max="1684" width="10.19921875" bestFit="1" customWidth="1"/>
    <col min="1685" max="1685" width="10.5" bestFit="1" customWidth="1"/>
    <col min="1686" max="1686" width="10.19921875" bestFit="1" customWidth="1"/>
    <col min="1687" max="1687" width="10.5" bestFit="1" customWidth="1"/>
    <col min="1688" max="1688" width="10.19921875" bestFit="1" customWidth="1"/>
    <col min="1689" max="1689" width="10.5" bestFit="1" customWidth="1"/>
    <col min="1690" max="1690" width="10.19921875" bestFit="1" customWidth="1"/>
    <col min="1691" max="1691" width="10.5" bestFit="1" customWidth="1"/>
    <col min="1692" max="1692" width="10.19921875" bestFit="1" customWidth="1"/>
    <col min="1693" max="1693" width="10.5" bestFit="1" customWidth="1"/>
    <col min="1694" max="1694" width="10.19921875" bestFit="1" customWidth="1"/>
    <col min="1695" max="1695" width="10.5" bestFit="1" customWidth="1"/>
    <col min="1696" max="1696" width="10.19921875" bestFit="1" customWidth="1"/>
    <col min="1697" max="1697" width="10.5" bestFit="1" customWidth="1"/>
    <col min="1698" max="1698" width="10.19921875" bestFit="1" customWidth="1"/>
    <col min="1699" max="1699" width="10.5" bestFit="1" customWidth="1"/>
    <col min="1700" max="1700" width="10.19921875" bestFit="1" customWidth="1"/>
    <col min="1701" max="1701" width="10.5" bestFit="1" customWidth="1"/>
    <col min="1702" max="1702" width="10.19921875" bestFit="1" customWidth="1"/>
    <col min="1703" max="1703" width="10.5" bestFit="1" customWidth="1"/>
    <col min="1704" max="1704" width="10.19921875" bestFit="1" customWidth="1"/>
    <col min="1705" max="1705" width="10.5" bestFit="1" customWidth="1"/>
    <col min="1706" max="1706" width="10.19921875" bestFit="1" customWidth="1"/>
    <col min="1707" max="1707" width="10.5" bestFit="1" customWidth="1"/>
    <col min="1708" max="1708" width="10.19921875" bestFit="1" customWidth="1"/>
    <col min="1709" max="1709" width="10.5" bestFit="1" customWidth="1"/>
    <col min="1710" max="1710" width="10.19921875" bestFit="1" customWidth="1"/>
    <col min="1711" max="1711" width="10.5" bestFit="1" customWidth="1"/>
    <col min="1712" max="1712" width="10.19921875" bestFit="1" customWidth="1"/>
    <col min="1713" max="1713" width="10.5" bestFit="1" customWidth="1"/>
    <col min="1714" max="1714" width="10.19921875" bestFit="1" customWidth="1"/>
    <col min="1715" max="1715" width="10.5" bestFit="1" customWidth="1"/>
    <col min="1716" max="1716" width="10.19921875" bestFit="1" customWidth="1"/>
    <col min="1717" max="1717" width="10.5" bestFit="1" customWidth="1"/>
    <col min="1718" max="1718" width="10.19921875" bestFit="1" customWidth="1"/>
    <col min="1719" max="1719" width="10.5" bestFit="1" customWidth="1"/>
    <col min="1720" max="1720" width="10.19921875" bestFit="1" customWidth="1"/>
    <col min="1721" max="1721" width="10.5" bestFit="1" customWidth="1"/>
    <col min="1722" max="1722" width="10.19921875" bestFit="1" customWidth="1"/>
    <col min="1723" max="1723" width="10.5" bestFit="1" customWidth="1"/>
    <col min="1724" max="1724" width="10.19921875" bestFit="1" customWidth="1"/>
    <col min="1725" max="1725" width="10.5" bestFit="1" customWidth="1"/>
    <col min="1726" max="1726" width="10.19921875" bestFit="1" customWidth="1"/>
    <col min="1727" max="1727" width="10.5" bestFit="1" customWidth="1"/>
    <col min="1728" max="1728" width="10.19921875" bestFit="1" customWidth="1"/>
    <col min="1729" max="1729" width="10.5" bestFit="1" customWidth="1"/>
    <col min="1730" max="1730" width="10.19921875" bestFit="1" customWidth="1"/>
    <col min="1731" max="1731" width="10.5" bestFit="1" customWidth="1"/>
    <col min="1732" max="1732" width="10.19921875" bestFit="1" customWidth="1"/>
    <col min="1733" max="1733" width="10.5" bestFit="1" customWidth="1"/>
    <col min="1734" max="1734" width="10.19921875" bestFit="1" customWidth="1"/>
    <col min="1735" max="1735" width="10.5" bestFit="1" customWidth="1"/>
    <col min="1736" max="1736" width="10.19921875" bestFit="1" customWidth="1"/>
    <col min="1737" max="1737" width="10.5" bestFit="1" customWidth="1"/>
    <col min="1738" max="1738" width="10.19921875" bestFit="1" customWidth="1"/>
    <col min="1739" max="1739" width="10.5" bestFit="1" customWidth="1"/>
    <col min="1740" max="1740" width="10.19921875" bestFit="1" customWidth="1"/>
    <col min="1741" max="1741" width="10.5" bestFit="1" customWidth="1"/>
    <col min="1742" max="1742" width="10.19921875" bestFit="1" customWidth="1"/>
    <col min="1743" max="1743" width="10.5" bestFit="1" customWidth="1"/>
    <col min="1744" max="1744" width="10.19921875" bestFit="1" customWidth="1"/>
    <col min="1745" max="1745" width="10.5" bestFit="1" customWidth="1"/>
    <col min="1746" max="1746" width="10.19921875" bestFit="1" customWidth="1"/>
    <col min="1747" max="1747" width="10.5" bestFit="1" customWidth="1"/>
    <col min="1748" max="1748" width="10.19921875" bestFit="1" customWidth="1"/>
    <col min="1749" max="1749" width="10.5" bestFit="1" customWidth="1"/>
    <col min="1750" max="1750" width="10.19921875" bestFit="1" customWidth="1"/>
    <col min="1751" max="1751" width="10.5" bestFit="1" customWidth="1"/>
    <col min="1752" max="1752" width="10.19921875" bestFit="1" customWidth="1"/>
    <col min="1753" max="1753" width="10.5" bestFit="1" customWidth="1"/>
    <col min="1754" max="1754" width="10.19921875" bestFit="1" customWidth="1"/>
    <col min="1755" max="1755" width="10.5" bestFit="1" customWidth="1"/>
    <col min="1756" max="1756" width="10.19921875" bestFit="1" customWidth="1"/>
    <col min="1757" max="1757" width="10.5" bestFit="1" customWidth="1"/>
    <col min="1758" max="1758" width="10.19921875" bestFit="1" customWidth="1"/>
    <col min="1759" max="1759" width="10.5" bestFit="1" customWidth="1"/>
    <col min="1760" max="1760" width="10.19921875" bestFit="1" customWidth="1"/>
    <col min="1761" max="1761" width="10.5" bestFit="1" customWidth="1"/>
    <col min="1762" max="1762" width="10.19921875" bestFit="1" customWidth="1"/>
    <col min="1763" max="1763" width="10.5" bestFit="1" customWidth="1"/>
    <col min="1764" max="1764" width="10.19921875" bestFit="1" customWidth="1"/>
    <col min="1765" max="1765" width="10.5" bestFit="1" customWidth="1"/>
    <col min="1766" max="1766" width="10.19921875" bestFit="1" customWidth="1"/>
    <col min="1767" max="1767" width="10.5" bestFit="1" customWidth="1"/>
    <col min="1768" max="1768" width="10.19921875" bestFit="1" customWidth="1"/>
    <col min="1769" max="1769" width="10.5" bestFit="1" customWidth="1"/>
    <col min="1770" max="1770" width="10.19921875" bestFit="1" customWidth="1"/>
    <col min="1771" max="1771" width="10.5" bestFit="1" customWidth="1"/>
    <col min="1772" max="1772" width="10.19921875" bestFit="1" customWidth="1"/>
    <col min="1773" max="1773" width="10.5" bestFit="1" customWidth="1"/>
    <col min="1774" max="1774" width="10.19921875" bestFit="1" customWidth="1"/>
    <col min="1775" max="1775" width="10.5" bestFit="1" customWidth="1"/>
    <col min="1776" max="1776" width="10.19921875" bestFit="1" customWidth="1"/>
    <col min="1777" max="1777" width="10.5" bestFit="1" customWidth="1"/>
    <col min="1778" max="1778" width="10.19921875" bestFit="1" customWidth="1"/>
    <col min="1779" max="1779" width="10.5" bestFit="1" customWidth="1"/>
    <col min="1780" max="1780" width="10.19921875" bestFit="1" customWidth="1"/>
    <col min="1781" max="1781" width="10.5" bestFit="1" customWidth="1"/>
    <col min="1782" max="1782" width="10.19921875" bestFit="1" customWidth="1"/>
    <col min="1783" max="1783" width="10.5" bestFit="1" customWidth="1"/>
    <col min="1784" max="1784" width="10.19921875" bestFit="1" customWidth="1"/>
    <col min="1785" max="1785" width="10.5" bestFit="1" customWidth="1"/>
    <col min="1786" max="1786" width="10.19921875" bestFit="1" customWidth="1"/>
    <col min="1787" max="1787" width="10.5" bestFit="1" customWidth="1"/>
    <col min="1788" max="1788" width="10.19921875" bestFit="1" customWidth="1"/>
    <col min="1789" max="1789" width="10.5" bestFit="1" customWidth="1"/>
    <col min="1790" max="1790" width="10.19921875" bestFit="1" customWidth="1"/>
    <col min="1791" max="1791" width="10.5" bestFit="1" customWidth="1"/>
    <col min="1792" max="1792" width="10.19921875" bestFit="1" customWidth="1"/>
    <col min="1793" max="1793" width="10.5" bestFit="1" customWidth="1"/>
    <col min="1794" max="1794" width="10.19921875" bestFit="1" customWidth="1"/>
    <col min="1795" max="1795" width="10.5" bestFit="1" customWidth="1"/>
    <col min="1796" max="1796" width="10.19921875" bestFit="1" customWidth="1"/>
    <col min="1797" max="1797" width="10.5" bestFit="1" customWidth="1"/>
    <col min="1798" max="1798" width="10.19921875" bestFit="1" customWidth="1"/>
    <col min="1799" max="1799" width="10.5" bestFit="1" customWidth="1"/>
    <col min="1800" max="1800" width="10.19921875" bestFit="1" customWidth="1"/>
    <col min="1801" max="1801" width="10.5" bestFit="1" customWidth="1"/>
    <col min="1802" max="1802" width="10.19921875" bestFit="1" customWidth="1"/>
    <col min="1803" max="1803" width="10.5" bestFit="1" customWidth="1"/>
    <col min="1804" max="1804" width="10.19921875" bestFit="1" customWidth="1"/>
    <col min="1805" max="1805" width="10.5" bestFit="1" customWidth="1"/>
    <col min="1806" max="1806" width="10.19921875" bestFit="1" customWidth="1"/>
    <col min="1807" max="1807" width="10.5" bestFit="1" customWidth="1"/>
    <col min="1808" max="1808" width="10.19921875" bestFit="1" customWidth="1"/>
    <col min="1809" max="1809" width="10.5" bestFit="1" customWidth="1"/>
    <col min="1810" max="1810" width="10.19921875" bestFit="1" customWidth="1"/>
    <col min="1811" max="1811" width="10.5" bestFit="1" customWidth="1"/>
    <col min="1812" max="1812" width="10.19921875" bestFit="1" customWidth="1"/>
    <col min="1813" max="1813" width="10.5" bestFit="1" customWidth="1"/>
    <col min="1814" max="1814" width="10.19921875" bestFit="1" customWidth="1"/>
    <col min="1815" max="1815" width="10.5" bestFit="1" customWidth="1"/>
    <col min="1816" max="1816" width="10.19921875" bestFit="1" customWidth="1"/>
    <col min="1817" max="1817" width="10.5" bestFit="1" customWidth="1"/>
    <col min="1818" max="1818" width="10.19921875" bestFit="1" customWidth="1"/>
    <col min="1819" max="1819" width="10.5" bestFit="1" customWidth="1"/>
    <col min="1820" max="1820" width="10.19921875" bestFit="1" customWidth="1"/>
    <col min="1821" max="1821" width="10.5" bestFit="1" customWidth="1"/>
    <col min="1822" max="1822" width="10.19921875" bestFit="1" customWidth="1"/>
    <col min="1823" max="1823" width="10.5" bestFit="1" customWidth="1"/>
    <col min="1824" max="1824" width="10.19921875" bestFit="1" customWidth="1"/>
    <col min="1825" max="1825" width="10.5" bestFit="1" customWidth="1"/>
    <col min="1826" max="1826" width="10.19921875" bestFit="1" customWidth="1"/>
    <col min="1827" max="1827" width="10.5" bestFit="1" customWidth="1"/>
    <col min="1828" max="1828" width="10.19921875" bestFit="1" customWidth="1"/>
    <col min="1829" max="1829" width="10.5" bestFit="1" customWidth="1"/>
    <col min="1830" max="1830" width="10.19921875" bestFit="1" customWidth="1"/>
    <col min="1831" max="1831" width="10.5" bestFit="1" customWidth="1"/>
    <col min="1832" max="1832" width="10.19921875" bestFit="1" customWidth="1"/>
    <col min="1833" max="1833" width="10.5" bestFit="1" customWidth="1"/>
    <col min="1834" max="1834" width="10.19921875" bestFit="1" customWidth="1"/>
    <col min="1835" max="1835" width="10.5" bestFit="1" customWidth="1"/>
    <col min="1836" max="1836" width="10.19921875" bestFit="1" customWidth="1"/>
    <col min="1837" max="1837" width="10.5" bestFit="1" customWidth="1"/>
    <col min="1838" max="1838" width="10.19921875" bestFit="1" customWidth="1"/>
    <col min="1839" max="1839" width="10.5" bestFit="1" customWidth="1"/>
    <col min="1840" max="1840" width="10.19921875" bestFit="1" customWidth="1"/>
    <col min="1841" max="1841" width="10.5" bestFit="1" customWidth="1"/>
    <col min="1842" max="1842" width="10.19921875" bestFit="1" customWidth="1"/>
    <col min="1843" max="1843" width="10.5" bestFit="1" customWidth="1"/>
    <col min="1844" max="1844" width="10.19921875" bestFit="1" customWidth="1"/>
    <col min="1845" max="1845" width="10.5" bestFit="1" customWidth="1"/>
    <col min="1846" max="1846" width="10.19921875" bestFit="1" customWidth="1"/>
    <col min="1847" max="1847" width="10.5" bestFit="1" customWidth="1"/>
    <col min="1848" max="1848" width="10.19921875" bestFit="1" customWidth="1"/>
    <col min="1849" max="1849" width="10.5" bestFit="1" customWidth="1"/>
    <col min="1850" max="1850" width="10.19921875" bestFit="1" customWidth="1"/>
    <col min="1851" max="1851" width="10.5" bestFit="1" customWidth="1"/>
    <col min="1852" max="1852" width="10.19921875" bestFit="1" customWidth="1"/>
    <col min="1853" max="1853" width="10.5" bestFit="1" customWidth="1"/>
    <col min="1854" max="1854" width="10.19921875" bestFit="1" customWidth="1"/>
    <col min="1855" max="1855" width="10.5" bestFit="1" customWidth="1"/>
    <col min="1856" max="1856" width="10.19921875" bestFit="1" customWidth="1"/>
    <col min="1857" max="1857" width="10.5" bestFit="1" customWidth="1"/>
    <col min="1858" max="1858" width="10.19921875" bestFit="1" customWidth="1"/>
    <col min="1859" max="1859" width="10.5" bestFit="1" customWidth="1"/>
    <col min="1860" max="1860" width="10.19921875" bestFit="1" customWidth="1"/>
    <col min="1861" max="1861" width="10.5" bestFit="1" customWidth="1"/>
    <col min="1862" max="1862" width="10.19921875" bestFit="1" customWidth="1"/>
    <col min="1863" max="1863" width="10.5" bestFit="1" customWidth="1"/>
    <col min="1864" max="1864" width="10.19921875" bestFit="1" customWidth="1"/>
    <col min="1865" max="1865" width="10.5" bestFit="1" customWidth="1"/>
    <col min="1866" max="1866" width="10.19921875" bestFit="1" customWidth="1"/>
    <col min="1867" max="1867" width="10.5" bestFit="1" customWidth="1"/>
    <col min="1868" max="1868" width="10.19921875" bestFit="1" customWidth="1"/>
    <col min="1869" max="1869" width="10.5" bestFit="1" customWidth="1"/>
    <col min="1870" max="1870" width="10.19921875" bestFit="1" customWidth="1"/>
    <col min="1871" max="1871" width="10.5" bestFit="1" customWidth="1"/>
    <col min="1872" max="1872" width="10.19921875" bestFit="1" customWidth="1"/>
    <col min="1873" max="1873" width="10.5" bestFit="1" customWidth="1"/>
    <col min="1874" max="1874" width="10.19921875" bestFit="1" customWidth="1"/>
    <col min="1875" max="1875" width="10.5" bestFit="1" customWidth="1"/>
    <col min="1876" max="1876" width="10.19921875" bestFit="1" customWidth="1"/>
    <col min="1877" max="1877" width="10.5" bestFit="1" customWidth="1"/>
    <col min="1878" max="1878" width="10.19921875" bestFit="1" customWidth="1"/>
    <col min="1879" max="1879" width="10.5" bestFit="1" customWidth="1"/>
    <col min="1880" max="1880" width="10.19921875" bestFit="1" customWidth="1"/>
    <col min="1881" max="1881" width="10.5" bestFit="1" customWidth="1"/>
    <col min="1882" max="1882" width="10.19921875" bestFit="1" customWidth="1"/>
    <col min="1883" max="1883" width="10.5" bestFit="1" customWidth="1"/>
    <col min="1884" max="1884" width="10.19921875" bestFit="1" customWidth="1"/>
    <col min="1885" max="1885" width="10.5" bestFit="1" customWidth="1"/>
    <col min="1886" max="1886" width="10.19921875" bestFit="1" customWidth="1"/>
    <col min="1887" max="1887" width="10.5" bestFit="1" customWidth="1"/>
    <col min="1888" max="1888" width="10.19921875" bestFit="1" customWidth="1"/>
    <col min="1889" max="1889" width="10.5" bestFit="1" customWidth="1"/>
    <col min="1890" max="1890" width="10.19921875" bestFit="1" customWidth="1"/>
    <col min="1891" max="1891" width="10.5" bestFit="1" customWidth="1"/>
    <col min="1892" max="1892" width="10.19921875" bestFit="1" customWidth="1"/>
    <col min="1893" max="1893" width="10.5" bestFit="1" customWidth="1"/>
    <col min="1894" max="1894" width="10.19921875" bestFit="1" customWidth="1"/>
    <col min="1895" max="1895" width="10.5" bestFit="1" customWidth="1"/>
    <col min="1896" max="1896" width="10.19921875" bestFit="1" customWidth="1"/>
    <col min="1897" max="1897" width="10.5" bestFit="1" customWidth="1"/>
    <col min="1898" max="1898" width="10.19921875" bestFit="1" customWidth="1"/>
    <col min="1899" max="1899" width="10.5" bestFit="1" customWidth="1"/>
    <col min="1900" max="1900" width="10.19921875" bestFit="1" customWidth="1"/>
    <col min="1901" max="1901" width="10.5" bestFit="1" customWidth="1"/>
    <col min="1902" max="1902" width="10.19921875" bestFit="1" customWidth="1"/>
    <col min="1903" max="1903" width="10.5" bestFit="1" customWidth="1"/>
    <col min="1904" max="1904" width="10.19921875" bestFit="1" customWidth="1"/>
    <col min="1905" max="1905" width="10.5" bestFit="1" customWidth="1"/>
    <col min="1906" max="1906" width="10.19921875" bestFit="1" customWidth="1"/>
    <col min="1907" max="1907" width="10.5" bestFit="1" customWidth="1"/>
    <col min="1908" max="1908" width="10.19921875" bestFit="1" customWidth="1"/>
    <col min="1909" max="1909" width="10.5" bestFit="1" customWidth="1"/>
    <col min="1910" max="1910" width="10.19921875" bestFit="1" customWidth="1"/>
    <col min="1911" max="1911" width="10.5" bestFit="1" customWidth="1"/>
    <col min="1912" max="1912" width="10.19921875" bestFit="1" customWidth="1"/>
    <col min="1913" max="1913" width="10.5" bestFit="1" customWidth="1"/>
    <col min="1914" max="1914" width="10.19921875" bestFit="1" customWidth="1"/>
    <col min="1915" max="1915" width="10.5" bestFit="1" customWidth="1"/>
    <col min="1916" max="1916" width="10.19921875" bestFit="1" customWidth="1"/>
    <col min="1917" max="1917" width="10.5" bestFit="1" customWidth="1"/>
    <col min="1918" max="1918" width="10.19921875" bestFit="1" customWidth="1"/>
    <col min="1919" max="1919" width="10.5" bestFit="1" customWidth="1"/>
    <col min="1920" max="1920" width="10.19921875" bestFit="1" customWidth="1"/>
    <col min="1921" max="1921" width="10.5" bestFit="1" customWidth="1"/>
    <col min="1922" max="1922" width="10.19921875" bestFit="1" customWidth="1"/>
    <col min="1923" max="1923" width="10.5" bestFit="1" customWidth="1"/>
    <col min="1924" max="1924" width="10.19921875" bestFit="1" customWidth="1"/>
    <col min="1925" max="1925" width="10.5" bestFit="1" customWidth="1"/>
    <col min="1926" max="1926" width="10.19921875" bestFit="1" customWidth="1"/>
    <col min="1927" max="1927" width="10.5" bestFit="1" customWidth="1"/>
    <col min="1928" max="1928" width="10.19921875" bestFit="1" customWidth="1"/>
    <col min="1929" max="1929" width="10.5" bestFit="1" customWidth="1"/>
    <col min="1930" max="1930" width="10.19921875" bestFit="1" customWidth="1"/>
    <col min="1931" max="1931" width="10.5" bestFit="1" customWidth="1"/>
    <col min="1932" max="1932" width="10.19921875" bestFit="1" customWidth="1"/>
    <col min="1933" max="1933" width="10.5" bestFit="1" customWidth="1"/>
    <col min="1934" max="1934" width="10.19921875" bestFit="1" customWidth="1"/>
    <col min="1935" max="1935" width="10.5" bestFit="1" customWidth="1"/>
    <col min="1936" max="1936" width="10.19921875" bestFit="1" customWidth="1"/>
    <col min="1937" max="1937" width="10.5" bestFit="1" customWidth="1"/>
    <col min="1938" max="1938" width="10.19921875" bestFit="1" customWidth="1"/>
    <col min="1939" max="1939" width="10.5" bestFit="1" customWidth="1"/>
    <col min="1940" max="1940" width="10.19921875" bestFit="1" customWidth="1"/>
    <col min="1941" max="1941" width="10.5" bestFit="1" customWidth="1"/>
    <col min="1942" max="1942" width="10.19921875" bestFit="1" customWidth="1"/>
    <col min="1943" max="1943" width="10.5" bestFit="1" customWidth="1"/>
    <col min="1944" max="1944" width="10.19921875" bestFit="1" customWidth="1"/>
    <col min="1945" max="1945" width="10.5" bestFit="1" customWidth="1"/>
    <col min="1946" max="1946" width="10.19921875" bestFit="1" customWidth="1"/>
    <col min="1947" max="1947" width="10.5" bestFit="1" customWidth="1"/>
    <col min="1948" max="1948" width="10.19921875" bestFit="1" customWidth="1"/>
    <col min="1949" max="1949" width="10.5" bestFit="1" customWidth="1"/>
    <col min="1950" max="1950" width="10.19921875" bestFit="1" customWidth="1"/>
    <col min="1951" max="1951" width="10.5" bestFit="1" customWidth="1"/>
    <col min="1952" max="1952" width="10.19921875" bestFit="1" customWidth="1"/>
    <col min="1953" max="1953" width="10.5" bestFit="1" customWidth="1"/>
    <col min="1954" max="1954" width="10.19921875" bestFit="1" customWidth="1"/>
    <col min="1955" max="1955" width="10.5" bestFit="1" customWidth="1"/>
    <col min="1956" max="1956" width="10.19921875" bestFit="1" customWidth="1"/>
    <col min="1957" max="1957" width="10.5" bestFit="1" customWidth="1"/>
    <col min="1958" max="1958" width="10.19921875" bestFit="1" customWidth="1"/>
    <col min="1959" max="1959" width="10.5" bestFit="1" customWidth="1"/>
    <col min="1960" max="1960" width="10.19921875" bestFit="1" customWidth="1"/>
    <col min="1961" max="1961" width="10.5" bestFit="1" customWidth="1"/>
    <col min="1962" max="1962" width="10.19921875" bestFit="1" customWidth="1"/>
    <col min="1963" max="1963" width="10.5" bestFit="1" customWidth="1"/>
    <col min="1964" max="1964" width="10.19921875" bestFit="1" customWidth="1"/>
    <col min="1965" max="1965" width="10.5" bestFit="1" customWidth="1"/>
    <col min="1966" max="1966" width="10.19921875" bestFit="1" customWidth="1"/>
    <col min="1967" max="1967" width="10.5" bestFit="1" customWidth="1"/>
    <col min="1968" max="1968" width="10.19921875" bestFit="1" customWidth="1"/>
    <col min="1969" max="1969" width="10.5" bestFit="1" customWidth="1"/>
    <col min="1970" max="1970" width="10.19921875" bestFit="1" customWidth="1"/>
    <col min="1971" max="1971" width="10.5" bestFit="1" customWidth="1"/>
    <col min="1972" max="1972" width="10.19921875" bestFit="1" customWidth="1"/>
    <col min="1973" max="1973" width="10.5" bestFit="1" customWidth="1"/>
    <col min="1974" max="1974" width="10.19921875" bestFit="1" customWidth="1"/>
    <col min="1975" max="1975" width="10.5" bestFit="1" customWidth="1"/>
    <col min="1976" max="1976" width="10.19921875" bestFit="1" customWidth="1"/>
    <col min="1977" max="1977" width="10.5" bestFit="1" customWidth="1"/>
    <col min="1978" max="1978" width="10.19921875" bestFit="1" customWidth="1"/>
    <col min="1979" max="1979" width="10.5" bestFit="1" customWidth="1"/>
    <col min="1980" max="1980" width="10.19921875" bestFit="1" customWidth="1"/>
    <col min="1981" max="1981" width="10.5" bestFit="1" customWidth="1"/>
    <col min="1982" max="1982" width="10.19921875" bestFit="1" customWidth="1"/>
    <col min="1983" max="1983" width="10.5" bestFit="1" customWidth="1"/>
    <col min="1984" max="1984" width="10.19921875" bestFit="1" customWidth="1"/>
    <col min="1985" max="1985" width="10.5" bestFit="1" customWidth="1"/>
    <col min="1986" max="1986" width="10.19921875" bestFit="1" customWidth="1"/>
    <col min="1987" max="1987" width="10.5" bestFit="1" customWidth="1"/>
    <col min="1988" max="1988" width="10.19921875" bestFit="1" customWidth="1"/>
    <col min="1989" max="1989" width="10.5" bestFit="1" customWidth="1"/>
    <col min="1990" max="1990" width="10.19921875" bestFit="1" customWidth="1"/>
    <col min="1991" max="1991" width="10.5" bestFit="1" customWidth="1"/>
    <col min="1992" max="1992" width="10.19921875" bestFit="1" customWidth="1"/>
    <col min="1993" max="1993" width="10.5" bestFit="1" customWidth="1"/>
    <col min="1994" max="1994" width="10.19921875" bestFit="1" customWidth="1"/>
    <col min="1995" max="1995" width="10.5" bestFit="1" customWidth="1"/>
    <col min="1996" max="1996" width="10.19921875" bestFit="1" customWidth="1"/>
    <col min="1997" max="1997" width="10.5" bestFit="1" customWidth="1"/>
    <col min="1998" max="1998" width="10.19921875" bestFit="1" customWidth="1"/>
    <col min="1999" max="1999" width="10.5" bestFit="1" customWidth="1"/>
    <col min="2000" max="2000" width="10.19921875" bestFit="1" customWidth="1"/>
    <col min="2001" max="2001" width="10.5" bestFit="1" customWidth="1"/>
    <col min="2002" max="2002" width="10.19921875" bestFit="1" customWidth="1"/>
    <col min="2003" max="2003" width="10.5" bestFit="1" customWidth="1"/>
    <col min="2004" max="2004" width="10.19921875" bestFit="1" customWidth="1"/>
    <col min="2005" max="2005" width="10.5" bestFit="1" customWidth="1"/>
    <col min="2006" max="2006" width="10.19921875" bestFit="1" customWidth="1"/>
    <col min="2007" max="2007" width="10.5" bestFit="1" customWidth="1"/>
    <col min="2008" max="2008" width="10.19921875" bestFit="1" customWidth="1"/>
    <col min="2009" max="2009" width="10.5" bestFit="1" customWidth="1"/>
    <col min="2010" max="2010" width="10.19921875" bestFit="1" customWidth="1"/>
    <col min="2011" max="2011" width="10.5" bestFit="1" customWidth="1"/>
    <col min="2012" max="2012" width="10.19921875" bestFit="1" customWidth="1"/>
    <col min="2013" max="2013" width="10.5" bestFit="1" customWidth="1"/>
    <col min="2014" max="2014" width="10.19921875" bestFit="1" customWidth="1"/>
    <col min="2015" max="2015" width="10.5" bestFit="1" customWidth="1"/>
    <col min="2016" max="2016" width="10.19921875" bestFit="1" customWidth="1"/>
    <col min="2017" max="2017" width="10.5" bestFit="1" customWidth="1"/>
    <col min="2018" max="2018" width="10.19921875" bestFit="1" customWidth="1"/>
    <col min="2019" max="2019" width="10.5" bestFit="1" customWidth="1"/>
    <col min="2020" max="2020" width="10.19921875" bestFit="1" customWidth="1"/>
    <col min="2021" max="2021" width="10.5" bestFit="1" customWidth="1"/>
    <col min="2022" max="2022" width="10.19921875" bestFit="1" customWidth="1"/>
    <col min="2023" max="2023" width="10.5" bestFit="1" customWidth="1"/>
    <col min="2024" max="2024" width="10.19921875" bestFit="1" customWidth="1"/>
    <col min="2025" max="2025" width="10.5" bestFit="1" customWidth="1"/>
    <col min="2026" max="2026" width="10.19921875" bestFit="1" customWidth="1"/>
    <col min="2027" max="2027" width="10.5" bestFit="1" customWidth="1"/>
    <col min="2028" max="2028" width="10.19921875" bestFit="1" customWidth="1"/>
    <col min="2029" max="2029" width="10.5" bestFit="1" customWidth="1"/>
    <col min="2030" max="2030" width="10.19921875" bestFit="1" customWidth="1"/>
    <col min="2031" max="2031" width="10.5" bestFit="1" customWidth="1"/>
    <col min="2032" max="2032" width="10.19921875" bestFit="1" customWidth="1"/>
    <col min="2033" max="2033" width="10.5" bestFit="1" customWidth="1"/>
    <col min="2034" max="2034" width="10.19921875" bestFit="1" customWidth="1"/>
    <col min="2035" max="2035" width="10.5" bestFit="1" customWidth="1"/>
    <col min="2036" max="2036" width="10.19921875" bestFit="1" customWidth="1"/>
    <col min="2037" max="2037" width="10.5" bestFit="1" customWidth="1"/>
    <col min="2038" max="2038" width="10.19921875" bestFit="1" customWidth="1"/>
    <col min="2039" max="2039" width="10.5" bestFit="1" customWidth="1"/>
    <col min="2040" max="2040" width="10.19921875" bestFit="1" customWidth="1"/>
    <col min="2041" max="2041" width="10.5" bestFit="1" customWidth="1"/>
    <col min="2042" max="2042" width="10.19921875" bestFit="1" customWidth="1"/>
    <col min="2043" max="2043" width="10.5" bestFit="1" customWidth="1"/>
    <col min="2044" max="2044" width="10.19921875" bestFit="1" customWidth="1"/>
    <col min="2045" max="2045" width="10.5" bestFit="1" customWidth="1"/>
    <col min="2046" max="2046" width="10.19921875" bestFit="1" customWidth="1"/>
    <col min="2047" max="2047" width="10.5" bestFit="1" customWidth="1"/>
    <col min="2048" max="2048" width="10.19921875" bestFit="1" customWidth="1"/>
    <col min="2049" max="2049" width="10.5" bestFit="1" customWidth="1"/>
    <col min="2050" max="2050" width="10.19921875" bestFit="1" customWidth="1"/>
    <col min="2051" max="2051" width="10.5" bestFit="1" customWidth="1"/>
    <col min="2052" max="2052" width="10.19921875" bestFit="1" customWidth="1"/>
    <col min="2053" max="2053" width="10.5" bestFit="1" customWidth="1"/>
    <col min="2054" max="2054" width="10.19921875" bestFit="1" customWidth="1"/>
    <col min="2055" max="2055" width="10.5" bestFit="1" customWidth="1"/>
    <col min="2056" max="2056" width="10.19921875" bestFit="1" customWidth="1"/>
    <col min="2057" max="2057" width="10.5" bestFit="1" customWidth="1"/>
    <col min="2058" max="2058" width="10.19921875" bestFit="1" customWidth="1"/>
    <col min="2059" max="2059" width="10.5" bestFit="1" customWidth="1"/>
    <col min="2060" max="2060" width="10.19921875" bestFit="1" customWidth="1"/>
    <col min="2061" max="2061" width="10.5" bestFit="1" customWidth="1"/>
    <col min="2062" max="2062" width="10.19921875" bestFit="1" customWidth="1"/>
    <col min="2063" max="2063" width="10.5" bestFit="1" customWidth="1"/>
    <col min="2064" max="2064" width="10.19921875" bestFit="1" customWidth="1"/>
    <col min="2065" max="2065" width="10.5" bestFit="1" customWidth="1"/>
    <col min="2066" max="2066" width="10.19921875" bestFit="1" customWidth="1"/>
    <col min="2067" max="2067" width="10.5" bestFit="1" customWidth="1"/>
    <col min="2068" max="2068" width="10.19921875" bestFit="1" customWidth="1"/>
    <col min="2069" max="2069" width="10.5" bestFit="1" customWidth="1"/>
    <col min="2070" max="2070" width="10.19921875" bestFit="1" customWidth="1"/>
    <col min="2071" max="2071" width="10.5" bestFit="1" customWidth="1"/>
    <col min="2072" max="2072" width="10.19921875" bestFit="1" customWidth="1"/>
    <col min="2073" max="2073" width="10.5" bestFit="1" customWidth="1"/>
    <col min="2074" max="2074" width="10.19921875" bestFit="1" customWidth="1"/>
    <col min="2075" max="2075" width="10.5" bestFit="1" customWidth="1"/>
    <col min="2076" max="2076" width="10.19921875" bestFit="1" customWidth="1"/>
    <col min="2077" max="2077" width="10.5" bestFit="1" customWidth="1"/>
    <col min="2078" max="2078" width="10.19921875" bestFit="1" customWidth="1"/>
    <col min="2079" max="2079" width="10.5" bestFit="1" customWidth="1"/>
    <col min="2080" max="2080" width="10.19921875" bestFit="1" customWidth="1"/>
    <col min="2081" max="2081" width="10.5" bestFit="1" customWidth="1"/>
    <col min="2082" max="2082" width="10.19921875" bestFit="1" customWidth="1"/>
    <col min="2083" max="2083" width="10.5" bestFit="1" customWidth="1"/>
    <col min="2084" max="2084" width="10.19921875" bestFit="1" customWidth="1"/>
    <col min="2085" max="2085" width="10.5" bestFit="1" customWidth="1"/>
    <col min="2086" max="2086" width="10.19921875" bestFit="1" customWidth="1"/>
    <col min="2087" max="2087" width="10.5" bestFit="1" customWidth="1"/>
    <col min="2088" max="2088" width="10.19921875" bestFit="1" customWidth="1"/>
    <col min="2089" max="2089" width="10.5" bestFit="1" customWidth="1"/>
    <col min="2090" max="2090" width="10.19921875" bestFit="1" customWidth="1"/>
    <col min="2091" max="2091" width="10.5" bestFit="1" customWidth="1"/>
    <col min="2092" max="2092" width="10.19921875" bestFit="1" customWidth="1"/>
    <col min="2093" max="2093" width="10.5" bestFit="1" customWidth="1"/>
    <col min="2094" max="2094" width="10.19921875" bestFit="1" customWidth="1"/>
    <col min="2095" max="2095" width="10.5" bestFit="1" customWidth="1"/>
    <col min="2096" max="2096" width="10.19921875" bestFit="1" customWidth="1"/>
    <col min="2097" max="2097" width="10.5" bestFit="1" customWidth="1"/>
    <col min="2098" max="2098" width="10.19921875" bestFit="1" customWidth="1"/>
    <col min="2099" max="2099" width="10.5" bestFit="1" customWidth="1"/>
    <col min="2100" max="2100" width="10.19921875" bestFit="1" customWidth="1"/>
    <col min="2101" max="2101" width="10.5" bestFit="1" customWidth="1"/>
    <col min="2102" max="2102" width="10.19921875" bestFit="1" customWidth="1"/>
    <col min="2103" max="2103" width="10.5" bestFit="1" customWidth="1"/>
    <col min="2104" max="2104" width="10.19921875" bestFit="1" customWidth="1"/>
    <col min="2105" max="2105" width="10.5" bestFit="1" customWidth="1"/>
    <col min="2106" max="2106" width="10.19921875" bestFit="1" customWidth="1"/>
    <col min="2107" max="2107" width="10.5" bestFit="1" customWidth="1"/>
    <col min="2108" max="2108" width="10.19921875" bestFit="1" customWidth="1"/>
    <col min="2109" max="2109" width="10.5" bestFit="1" customWidth="1"/>
    <col min="2110" max="2110" width="10.19921875" bestFit="1" customWidth="1"/>
    <col min="2111" max="2111" width="10.5" bestFit="1" customWidth="1"/>
    <col min="2112" max="2112" width="10.19921875" bestFit="1" customWidth="1"/>
    <col min="2113" max="2113" width="10.5" bestFit="1" customWidth="1"/>
    <col min="2114" max="2114" width="10.19921875" bestFit="1" customWidth="1"/>
    <col min="2115" max="2115" width="10.5" bestFit="1" customWidth="1"/>
    <col min="2116" max="2116" width="10.19921875" bestFit="1" customWidth="1"/>
    <col min="2117" max="2117" width="10.5" bestFit="1" customWidth="1"/>
    <col min="2118" max="2118" width="10.19921875" bestFit="1" customWidth="1"/>
    <col min="2119" max="2119" width="10.5" bestFit="1" customWidth="1"/>
    <col min="2120" max="2120" width="10.19921875" bestFit="1" customWidth="1"/>
    <col min="2121" max="2121" width="10.5" bestFit="1" customWidth="1"/>
    <col min="2122" max="2122" width="10.19921875" bestFit="1" customWidth="1"/>
    <col min="2123" max="2123" width="10.5" bestFit="1" customWidth="1"/>
    <col min="2124" max="2124" width="10.19921875" bestFit="1" customWidth="1"/>
    <col min="2125" max="2125" width="10.5" bestFit="1" customWidth="1"/>
    <col min="2126" max="2126" width="10.19921875" bestFit="1" customWidth="1"/>
    <col min="2127" max="2127" width="10.5" bestFit="1" customWidth="1"/>
    <col min="2128" max="2128" width="10.19921875" bestFit="1" customWidth="1"/>
    <col min="2129" max="2129" width="10.5" bestFit="1" customWidth="1"/>
    <col min="2130" max="2130" width="10.19921875" bestFit="1" customWidth="1"/>
    <col min="2131" max="2131" width="10.5" bestFit="1" customWidth="1"/>
    <col min="2132" max="2132" width="10.19921875" bestFit="1" customWidth="1"/>
    <col min="2133" max="2133" width="10.5" bestFit="1" customWidth="1"/>
    <col min="2134" max="2134" width="10.19921875" bestFit="1" customWidth="1"/>
    <col min="2135" max="2135" width="10.5" bestFit="1" customWidth="1"/>
    <col min="2136" max="2136" width="10.19921875" bestFit="1" customWidth="1"/>
    <col min="2137" max="2137" width="10.5" bestFit="1" customWidth="1"/>
    <col min="2138" max="2138" width="10.19921875" bestFit="1" customWidth="1"/>
    <col min="2139" max="2139" width="10.5" bestFit="1" customWidth="1"/>
    <col min="2140" max="2140" width="10.19921875" bestFit="1" customWidth="1"/>
    <col min="2141" max="2141" width="10.5" bestFit="1" customWidth="1"/>
    <col min="2142" max="2142" width="10.19921875" bestFit="1" customWidth="1"/>
    <col min="2143" max="2143" width="10.5" bestFit="1" customWidth="1"/>
    <col min="2144" max="2144" width="10.19921875" bestFit="1" customWidth="1"/>
    <col min="2145" max="2145" width="10.5" bestFit="1" customWidth="1"/>
    <col min="2146" max="2146" width="10.19921875" bestFit="1" customWidth="1"/>
    <col min="2147" max="2147" width="10.5" bestFit="1" customWidth="1"/>
    <col min="2148" max="2148" width="10.19921875" bestFit="1" customWidth="1"/>
    <col min="2149" max="2149" width="10.5" bestFit="1" customWidth="1"/>
    <col min="2150" max="2150" width="10.19921875" bestFit="1" customWidth="1"/>
    <col min="2151" max="2151" width="10.5" bestFit="1" customWidth="1"/>
    <col min="2152" max="2152" width="10.19921875" bestFit="1" customWidth="1"/>
    <col min="2153" max="2153" width="10.5" bestFit="1" customWidth="1"/>
    <col min="2154" max="2154" width="10.19921875" bestFit="1" customWidth="1"/>
    <col min="2155" max="2155" width="10.5" bestFit="1" customWidth="1"/>
    <col min="2156" max="2156" width="10.19921875" bestFit="1" customWidth="1"/>
    <col min="2157" max="2157" width="10.5" bestFit="1" customWidth="1"/>
    <col min="2158" max="2158" width="10.19921875" bestFit="1" customWidth="1"/>
    <col min="2159" max="2159" width="10.5" bestFit="1" customWidth="1"/>
    <col min="2160" max="2160" width="10.19921875" bestFit="1" customWidth="1"/>
    <col min="2161" max="2161" width="10.5" bestFit="1" customWidth="1"/>
    <col min="2162" max="2162" width="10.19921875" bestFit="1" customWidth="1"/>
    <col min="2163" max="2163" width="10.5" bestFit="1" customWidth="1"/>
    <col min="2164" max="2164" width="10.19921875" bestFit="1" customWidth="1"/>
    <col min="2165" max="2165" width="10.5" bestFit="1" customWidth="1"/>
    <col min="2166" max="2166" width="10.19921875" bestFit="1" customWidth="1"/>
    <col min="2167" max="2167" width="10.5" bestFit="1" customWidth="1"/>
    <col min="2168" max="2168" width="10.19921875" bestFit="1" customWidth="1"/>
    <col min="2169" max="2169" width="10.5" bestFit="1" customWidth="1"/>
    <col min="2170" max="2170" width="10.19921875" bestFit="1" customWidth="1"/>
    <col min="2171" max="2171" width="10.5" bestFit="1" customWidth="1"/>
    <col min="2172" max="2172" width="10.19921875" bestFit="1" customWidth="1"/>
    <col min="2173" max="2173" width="10.5" bestFit="1" customWidth="1"/>
    <col min="2174" max="2174" width="10.19921875" bestFit="1" customWidth="1"/>
    <col min="2175" max="2175" width="10.5" bestFit="1" customWidth="1"/>
    <col min="2176" max="2176" width="10.19921875" bestFit="1" customWidth="1"/>
    <col min="2177" max="2177" width="10.5" bestFit="1" customWidth="1"/>
    <col min="2178" max="2178" width="10.19921875" bestFit="1" customWidth="1"/>
    <col min="2179" max="2179" width="10.5" bestFit="1" customWidth="1"/>
    <col min="2180" max="2180" width="10.19921875" bestFit="1" customWidth="1"/>
    <col min="2181" max="2181" width="10.5" bestFit="1" customWidth="1"/>
    <col min="2182" max="2182" width="10.19921875" bestFit="1" customWidth="1"/>
    <col min="2183" max="2183" width="10.5" bestFit="1" customWidth="1"/>
    <col min="2184" max="2184" width="10.19921875" bestFit="1" customWidth="1"/>
    <col min="2185" max="2185" width="10.5" bestFit="1" customWidth="1"/>
    <col min="2186" max="2186" width="10.19921875" bestFit="1" customWidth="1"/>
    <col min="2187" max="2187" width="10.5" bestFit="1" customWidth="1"/>
    <col min="2188" max="2188" width="10.19921875" bestFit="1" customWidth="1"/>
    <col min="2189" max="2189" width="10.5" bestFit="1" customWidth="1"/>
    <col min="2190" max="2190" width="10.19921875" bestFit="1" customWidth="1"/>
    <col min="2191" max="2191" width="10.5" bestFit="1" customWidth="1"/>
    <col min="2192" max="2192" width="10.19921875" bestFit="1" customWidth="1"/>
    <col min="2193" max="2193" width="10.5" bestFit="1" customWidth="1"/>
    <col min="2194" max="2194" width="10.19921875" bestFit="1" customWidth="1"/>
    <col min="2195" max="2195" width="10.5" bestFit="1" customWidth="1"/>
    <col min="2196" max="2196" width="10.19921875" bestFit="1" customWidth="1"/>
    <col min="2197" max="2197" width="10.5" bestFit="1" customWidth="1"/>
    <col min="2198" max="2198" width="10.19921875" bestFit="1" customWidth="1"/>
    <col min="2199" max="2199" width="10.5" bestFit="1" customWidth="1"/>
    <col min="2200" max="2200" width="10.19921875" bestFit="1" customWidth="1"/>
    <col min="2201" max="2201" width="10.5" bestFit="1" customWidth="1"/>
    <col min="2202" max="2202" width="10.19921875" bestFit="1" customWidth="1"/>
    <col min="2203" max="2203" width="10.5" bestFit="1" customWidth="1"/>
    <col min="2204" max="2204" width="10.19921875" bestFit="1" customWidth="1"/>
    <col min="2205" max="2205" width="10.5" bestFit="1" customWidth="1"/>
    <col min="2206" max="2206" width="10.19921875" bestFit="1" customWidth="1"/>
    <col min="2207" max="2207" width="10.5" bestFit="1" customWidth="1"/>
    <col min="2208" max="2208" width="10.19921875" bestFit="1" customWidth="1"/>
    <col min="2209" max="2209" width="10.5" bestFit="1" customWidth="1"/>
    <col min="2210" max="2210" width="10.19921875" bestFit="1" customWidth="1"/>
    <col min="2211" max="2211" width="10.5" bestFit="1" customWidth="1"/>
    <col min="2212" max="2212" width="10.19921875" bestFit="1" customWidth="1"/>
    <col min="2213" max="2213" width="10.5" bestFit="1" customWidth="1"/>
    <col min="2214" max="2214" width="10.19921875" bestFit="1" customWidth="1"/>
    <col min="2215" max="2215" width="10.5" bestFit="1" customWidth="1"/>
    <col min="2216" max="2216" width="10.19921875" bestFit="1" customWidth="1"/>
    <col min="2217" max="2217" width="10.5" bestFit="1" customWidth="1"/>
    <col min="2218" max="2218" width="10.19921875" bestFit="1" customWidth="1"/>
    <col min="2219" max="2219" width="10.5" bestFit="1" customWidth="1"/>
    <col min="2220" max="2220" width="10.19921875" bestFit="1" customWidth="1"/>
    <col min="2221" max="2221" width="10.5" bestFit="1" customWidth="1"/>
    <col min="2222" max="2222" width="10.19921875" bestFit="1" customWidth="1"/>
    <col min="2223" max="2223" width="10.5" bestFit="1" customWidth="1"/>
    <col min="2224" max="2224" width="10.19921875" bestFit="1" customWidth="1"/>
    <col min="2225" max="2225" width="10.5" bestFit="1" customWidth="1"/>
    <col min="2226" max="2226" width="10.19921875" bestFit="1" customWidth="1"/>
    <col min="2227" max="2227" width="10.5" bestFit="1" customWidth="1"/>
    <col min="2228" max="2228" width="10.19921875" bestFit="1" customWidth="1"/>
    <col min="2229" max="2229" width="10.5" bestFit="1" customWidth="1"/>
    <col min="2230" max="2230" width="10.19921875" bestFit="1" customWidth="1"/>
    <col min="2231" max="2231" width="10.5" bestFit="1" customWidth="1"/>
    <col min="2232" max="2232" width="10.19921875" bestFit="1" customWidth="1"/>
    <col min="2233" max="2233" width="10.5" bestFit="1" customWidth="1"/>
    <col min="2234" max="2234" width="10.19921875" bestFit="1" customWidth="1"/>
    <col min="2235" max="2235" width="10.5" bestFit="1" customWidth="1"/>
    <col min="2236" max="2236" width="10.19921875" bestFit="1" customWidth="1"/>
    <col min="2237" max="2237" width="10.5" bestFit="1" customWidth="1"/>
    <col min="2238" max="2238" width="10.19921875" bestFit="1" customWidth="1"/>
    <col min="2239" max="2239" width="10.5" bestFit="1" customWidth="1"/>
    <col min="2240" max="2240" width="10.19921875" bestFit="1" customWidth="1"/>
    <col min="2241" max="2241" width="10.5" bestFit="1" customWidth="1"/>
    <col min="2242" max="2242" width="10.19921875" bestFit="1" customWidth="1"/>
    <col min="2243" max="2243" width="10.5" bestFit="1" customWidth="1"/>
    <col min="2244" max="2244" width="10.19921875" bestFit="1" customWidth="1"/>
    <col min="2245" max="2245" width="10.5" bestFit="1" customWidth="1"/>
    <col min="2246" max="2246" width="10.19921875" bestFit="1" customWidth="1"/>
    <col min="2247" max="2247" width="10.5" bestFit="1" customWidth="1"/>
    <col min="2248" max="2248" width="10.19921875" bestFit="1" customWidth="1"/>
    <col min="2249" max="2249" width="10.5" bestFit="1" customWidth="1"/>
    <col min="2250" max="2250" width="10.19921875" bestFit="1" customWidth="1"/>
    <col min="2251" max="2251" width="10.5" bestFit="1" customWidth="1"/>
    <col min="2252" max="2252" width="10.19921875" bestFit="1" customWidth="1"/>
    <col min="2253" max="2253" width="10.5" bestFit="1" customWidth="1"/>
    <col min="2254" max="2254" width="10.19921875" bestFit="1" customWidth="1"/>
    <col min="2255" max="2255" width="10.5" bestFit="1" customWidth="1"/>
    <col min="2256" max="2256" width="10.19921875" bestFit="1" customWidth="1"/>
    <col min="2257" max="2257" width="10.5" bestFit="1" customWidth="1"/>
    <col min="2258" max="2258" width="10.19921875" bestFit="1" customWidth="1"/>
    <col min="2259" max="2259" width="10.5" bestFit="1" customWidth="1"/>
    <col min="2260" max="2260" width="10.19921875" bestFit="1" customWidth="1"/>
    <col min="2261" max="2261" width="10.5" bestFit="1" customWidth="1"/>
    <col min="2262" max="2262" width="10.19921875" bestFit="1" customWidth="1"/>
    <col min="2263" max="2263" width="10.5" bestFit="1" customWidth="1"/>
    <col min="2264" max="2264" width="10.19921875" bestFit="1" customWidth="1"/>
    <col min="2265" max="2265" width="10.5" bestFit="1" customWidth="1"/>
    <col min="2266" max="2266" width="10.19921875" bestFit="1" customWidth="1"/>
    <col min="2267" max="2267" width="10.5" bestFit="1" customWidth="1"/>
    <col min="2268" max="2268" width="10.19921875" bestFit="1" customWidth="1"/>
    <col min="2269" max="2269" width="10.5" bestFit="1" customWidth="1"/>
    <col min="2270" max="2270" width="10.19921875" bestFit="1" customWidth="1"/>
    <col min="2271" max="2271" width="10.5" bestFit="1" customWidth="1"/>
    <col min="2272" max="2272" width="10.19921875" bestFit="1" customWidth="1"/>
    <col min="2273" max="2273" width="10.5" bestFit="1" customWidth="1"/>
    <col min="2274" max="2274" width="10.19921875" bestFit="1" customWidth="1"/>
    <col min="2275" max="2275" width="10.5" bestFit="1" customWidth="1"/>
    <col min="2276" max="2276" width="10.19921875" bestFit="1" customWidth="1"/>
    <col min="2277" max="2277" width="10.5" bestFit="1" customWidth="1"/>
    <col min="2278" max="2278" width="10.19921875" bestFit="1" customWidth="1"/>
    <col min="2279" max="2279" width="10.5" bestFit="1" customWidth="1"/>
    <col min="2280" max="2280" width="10.19921875" bestFit="1" customWidth="1"/>
    <col min="2281" max="2281" width="10.5" bestFit="1" customWidth="1"/>
    <col min="2282" max="2282" width="10.19921875" bestFit="1" customWidth="1"/>
    <col min="2283" max="2283" width="10.5" bestFit="1" customWidth="1"/>
    <col min="2284" max="2284" width="10.19921875" bestFit="1" customWidth="1"/>
    <col min="2285" max="2285" width="10.5" bestFit="1" customWidth="1"/>
    <col min="2286" max="2286" width="10.19921875" bestFit="1" customWidth="1"/>
    <col min="2287" max="2287" width="10.5" bestFit="1" customWidth="1"/>
    <col min="2288" max="2288" width="10.19921875" bestFit="1" customWidth="1"/>
    <col min="2289" max="2289" width="10.5" bestFit="1" customWidth="1"/>
    <col min="2290" max="2290" width="10.19921875" bestFit="1" customWidth="1"/>
    <col min="2291" max="2291" width="10.5" bestFit="1" customWidth="1"/>
    <col min="2292" max="2292" width="10.19921875" bestFit="1" customWidth="1"/>
    <col min="2293" max="2293" width="10.5" bestFit="1" customWidth="1"/>
    <col min="2294" max="2294" width="10.19921875" bestFit="1" customWidth="1"/>
    <col min="2295" max="2295" width="10.5" bestFit="1" customWidth="1"/>
    <col min="2296" max="2296" width="10.19921875" bestFit="1" customWidth="1"/>
    <col min="2297" max="2297" width="10.5" bestFit="1" customWidth="1"/>
    <col min="2298" max="2298" width="10.19921875" bestFit="1" customWidth="1"/>
    <col min="2299" max="2299" width="10.5" bestFit="1" customWidth="1"/>
    <col min="2300" max="2300" width="10.19921875" bestFit="1" customWidth="1"/>
    <col min="2301" max="2301" width="10.5" bestFit="1" customWidth="1"/>
    <col min="2302" max="2302" width="10.19921875" bestFit="1" customWidth="1"/>
    <col min="2303" max="2303" width="10.5" bestFit="1" customWidth="1"/>
    <col min="2304" max="2304" width="10.19921875" bestFit="1" customWidth="1"/>
    <col min="2305" max="2305" width="10.5" bestFit="1" customWidth="1"/>
    <col min="2306" max="2306" width="10.19921875" bestFit="1" customWidth="1"/>
    <col min="2307" max="2307" width="10.5" bestFit="1" customWidth="1"/>
    <col min="2308" max="2308" width="10.19921875" bestFit="1" customWidth="1"/>
    <col min="2309" max="2309" width="10.5" bestFit="1" customWidth="1"/>
    <col min="2310" max="2310" width="10.19921875" bestFit="1" customWidth="1"/>
    <col min="2311" max="2311" width="10.5" bestFit="1" customWidth="1"/>
    <col min="2312" max="2312" width="10.19921875" bestFit="1" customWidth="1"/>
    <col min="2313" max="2313" width="10.5" bestFit="1" customWidth="1"/>
    <col min="2314" max="2314" width="10.19921875" bestFit="1" customWidth="1"/>
    <col min="2315" max="2315" width="10.5" bestFit="1" customWidth="1"/>
    <col min="2316" max="2316" width="10.19921875" bestFit="1" customWidth="1"/>
    <col min="2317" max="2317" width="10.5" bestFit="1" customWidth="1"/>
    <col min="2318" max="2318" width="10.19921875" bestFit="1" customWidth="1"/>
    <col min="2319" max="2319" width="10.5" bestFit="1" customWidth="1"/>
    <col min="2320" max="2320" width="10.19921875" bestFit="1" customWidth="1"/>
    <col min="2321" max="2321" width="10.5" bestFit="1" customWidth="1"/>
    <col min="2322" max="2322" width="10.19921875" bestFit="1" customWidth="1"/>
    <col min="2323" max="2323" width="10.5" bestFit="1" customWidth="1"/>
    <col min="2324" max="2324" width="10.19921875" bestFit="1" customWidth="1"/>
    <col min="2325" max="2325" width="10.5" bestFit="1" customWidth="1"/>
    <col min="2326" max="2326" width="10.19921875" bestFit="1" customWidth="1"/>
    <col min="2327" max="2327" width="10.5" bestFit="1" customWidth="1"/>
    <col min="2328" max="2328" width="10.19921875" bestFit="1" customWidth="1"/>
    <col min="2329" max="2329" width="10.5" bestFit="1" customWidth="1"/>
    <col min="2330" max="2330" width="10.19921875" bestFit="1" customWidth="1"/>
    <col min="2331" max="2331" width="10.5" bestFit="1" customWidth="1"/>
    <col min="2332" max="2332" width="10.19921875" bestFit="1" customWidth="1"/>
    <col min="2333" max="2333" width="10.5" bestFit="1" customWidth="1"/>
    <col min="2334" max="2334" width="10.19921875" bestFit="1" customWidth="1"/>
    <col min="2335" max="2335" width="10.5" bestFit="1" customWidth="1"/>
    <col min="2336" max="2336" width="10.19921875" bestFit="1" customWidth="1"/>
    <col min="2337" max="2337" width="10.5" bestFit="1" customWidth="1"/>
    <col min="2338" max="2338" width="10.19921875" bestFit="1" customWidth="1"/>
    <col min="2339" max="2339" width="10.5" bestFit="1" customWidth="1"/>
    <col min="2340" max="2340" width="10.19921875" bestFit="1" customWidth="1"/>
    <col min="2341" max="2341" width="10.5" bestFit="1" customWidth="1"/>
    <col min="2342" max="2342" width="10.19921875" bestFit="1" customWidth="1"/>
    <col min="2343" max="2343" width="10.5" bestFit="1" customWidth="1"/>
    <col min="2344" max="2344" width="10.19921875" bestFit="1" customWidth="1"/>
    <col min="2345" max="2345" width="10.5" bestFit="1" customWidth="1"/>
    <col min="2346" max="2346" width="10.19921875" bestFit="1" customWidth="1"/>
    <col min="2347" max="2347" width="10.5" bestFit="1" customWidth="1"/>
    <col min="2348" max="2348" width="10.19921875" bestFit="1" customWidth="1"/>
    <col min="2349" max="2349" width="10.5" bestFit="1" customWidth="1"/>
    <col min="2350" max="2350" width="10.19921875" bestFit="1" customWidth="1"/>
    <col min="2351" max="2351" width="10.5" bestFit="1" customWidth="1"/>
    <col min="2352" max="2352" width="10.19921875" bestFit="1" customWidth="1"/>
    <col min="2353" max="2353" width="10.5" bestFit="1" customWidth="1"/>
    <col min="2354" max="2354" width="10.19921875" bestFit="1" customWidth="1"/>
    <col min="2355" max="2355" width="10.5" bestFit="1" customWidth="1"/>
    <col min="2356" max="2356" width="10.19921875" bestFit="1" customWidth="1"/>
    <col min="2357" max="2357" width="10.5" bestFit="1" customWidth="1"/>
    <col min="2358" max="2358" width="10.19921875" bestFit="1" customWidth="1"/>
    <col min="2359" max="2359" width="10.5" bestFit="1" customWidth="1"/>
    <col min="2360" max="2360" width="10.19921875" bestFit="1" customWidth="1"/>
    <col min="2361" max="2361" width="10.5" bestFit="1" customWidth="1"/>
    <col min="2362" max="2362" width="10.19921875" bestFit="1" customWidth="1"/>
    <col min="2363" max="2363" width="10.5" bestFit="1" customWidth="1"/>
    <col min="2364" max="2364" width="10.19921875" bestFit="1" customWidth="1"/>
    <col min="2365" max="2365" width="10.5" bestFit="1" customWidth="1"/>
    <col min="2366" max="2366" width="10.19921875" bestFit="1" customWidth="1"/>
    <col min="2367" max="2367" width="10.5" bestFit="1" customWidth="1"/>
    <col min="2368" max="2368" width="10.19921875" bestFit="1" customWidth="1"/>
    <col min="2369" max="2369" width="10.5" bestFit="1" customWidth="1"/>
    <col min="2370" max="2370" width="10.19921875" bestFit="1" customWidth="1"/>
    <col min="2371" max="2371" width="10.5" bestFit="1" customWidth="1"/>
    <col min="2372" max="2372" width="10.19921875" bestFit="1" customWidth="1"/>
    <col min="2373" max="2373" width="10.5" bestFit="1" customWidth="1"/>
    <col min="2374" max="2374" width="10.19921875" bestFit="1" customWidth="1"/>
    <col min="2375" max="2375" width="10.5" bestFit="1" customWidth="1"/>
    <col min="2376" max="2376" width="10.19921875" bestFit="1" customWidth="1"/>
    <col min="2377" max="2377" width="10.5" bestFit="1" customWidth="1"/>
    <col min="2378" max="2378" width="10.19921875" bestFit="1" customWidth="1"/>
    <col min="2379" max="2379" width="10.5" bestFit="1" customWidth="1"/>
    <col min="2380" max="2380" width="10.19921875" bestFit="1" customWidth="1"/>
    <col min="2381" max="2381" width="10.5" bestFit="1" customWidth="1"/>
    <col min="2382" max="2382" width="10.19921875" bestFit="1" customWidth="1"/>
    <col min="2383" max="2383" width="10.5" bestFit="1" customWidth="1"/>
    <col min="2384" max="2384" width="10.19921875" bestFit="1" customWidth="1"/>
    <col min="2385" max="2385" width="10.5" bestFit="1" customWidth="1"/>
    <col min="2386" max="2386" width="10.19921875" bestFit="1" customWidth="1"/>
    <col min="2387" max="2387" width="10.5" bestFit="1" customWidth="1"/>
    <col min="2388" max="2388" width="10.19921875" bestFit="1" customWidth="1"/>
    <col min="2389" max="2389" width="10.5" bestFit="1" customWidth="1"/>
    <col min="2390" max="2390" width="10.19921875" bestFit="1" customWidth="1"/>
    <col min="2391" max="2391" width="10.5" bestFit="1" customWidth="1"/>
    <col min="2392" max="2392" width="10.19921875" bestFit="1" customWidth="1"/>
    <col min="2393" max="2393" width="10.5" bestFit="1" customWidth="1"/>
    <col min="2394" max="2394" width="10.19921875" bestFit="1" customWidth="1"/>
    <col min="2395" max="2395" width="10.5" bestFit="1" customWidth="1"/>
    <col min="2396" max="2396" width="10.19921875" bestFit="1" customWidth="1"/>
    <col min="2397" max="2397" width="10.5" bestFit="1" customWidth="1"/>
    <col min="2398" max="2398" width="10.19921875" bestFit="1" customWidth="1"/>
    <col min="2399" max="2399" width="10.5" bestFit="1" customWidth="1"/>
    <col min="2400" max="2400" width="10.19921875" bestFit="1" customWidth="1"/>
    <col min="2401" max="2401" width="10.5" bestFit="1" customWidth="1"/>
    <col min="2402" max="2402" width="10.19921875" bestFit="1" customWidth="1"/>
    <col min="2403" max="2403" width="10.5" bestFit="1" customWidth="1"/>
    <col min="2404" max="2404" width="10.19921875" bestFit="1" customWidth="1"/>
    <col min="2405" max="2405" width="10.5" bestFit="1" customWidth="1"/>
    <col min="2406" max="2406" width="10.19921875" bestFit="1" customWidth="1"/>
    <col min="2407" max="2407" width="10.5" bestFit="1" customWidth="1"/>
    <col min="2408" max="2408" width="10.19921875" bestFit="1" customWidth="1"/>
    <col min="2409" max="2409" width="10.5" bestFit="1" customWidth="1"/>
    <col min="2410" max="2410" width="10.19921875" bestFit="1" customWidth="1"/>
    <col min="2411" max="2411" width="10.5" bestFit="1" customWidth="1"/>
    <col min="2412" max="2412" width="10.19921875" bestFit="1" customWidth="1"/>
    <col min="2413" max="2413" width="10.5" bestFit="1" customWidth="1"/>
    <col min="2414" max="2414" width="10.19921875" bestFit="1" customWidth="1"/>
    <col min="2415" max="2415" width="10.5" bestFit="1" customWidth="1"/>
    <col min="2416" max="2416" width="10.19921875" bestFit="1" customWidth="1"/>
    <col min="2417" max="2417" width="10.5" bestFit="1" customWidth="1"/>
    <col min="2418" max="2418" width="10.19921875" bestFit="1" customWidth="1"/>
    <col min="2419" max="2419" width="10.5" bestFit="1" customWidth="1"/>
    <col min="2420" max="2420" width="10.19921875" bestFit="1" customWidth="1"/>
    <col min="2421" max="2421" width="10.5" bestFit="1" customWidth="1"/>
    <col min="2422" max="2422" width="10.19921875" bestFit="1" customWidth="1"/>
    <col min="2423" max="2423" width="10.5" bestFit="1" customWidth="1"/>
    <col min="2424" max="2424" width="10.19921875" bestFit="1" customWidth="1"/>
    <col min="2425" max="2425" width="10.5" bestFit="1" customWidth="1"/>
    <col min="2426" max="2426" width="10.19921875" bestFit="1" customWidth="1"/>
    <col min="2427" max="2427" width="10.5" bestFit="1" customWidth="1"/>
    <col min="2428" max="2428" width="10.19921875" bestFit="1" customWidth="1"/>
    <col min="2429" max="2429" width="10.5" bestFit="1" customWidth="1"/>
    <col min="2430" max="2430" width="10.19921875" bestFit="1" customWidth="1"/>
    <col min="2431" max="2431" width="10.5" bestFit="1" customWidth="1"/>
    <col min="2432" max="2432" width="10.19921875" bestFit="1" customWidth="1"/>
    <col min="2433" max="2433" width="10.5" bestFit="1" customWidth="1"/>
    <col min="2434" max="2434" width="10.19921875" bestFit="1" customWidth="1"/>
    <col min="2435" max="2435" width="10.5" bestFit="1" customWidth="1"/>
    <col min="2436" max="2436" width="10.19921875" bestFit="1" customWidth="1"/>
    <col min="2437" max="2437" width="10.5" bestFit="1" customWidth="1"/>
    <col min="2438" max="2438" width="10.19921875" bestFit="1" customWidth="1"/>
    <col min="2439" max="2439" width="10.5" bestFit="1" customWidth="1"/>
    <col min="2440" max="2440" width="10.19921875" bestFit="1" customWidth="1"/>
    <col min="2441" max="2441" width="10.5" bestFit="1" customWidth="1"/>
    <col min="2442" max="2442" width="10.19921875" bestFit="1" customWidth="1"/>
    <col min="2443" max="2443" width="10.5" bestFit="1" customWidth="1"/>
    <col min="2444" max="2444" width="10.19921875" bestFit="1" customWidth="1"/>
    <col min="2445" max="2445" width="10.5" bestFit="1" customWidth="1"/>
    <col min="2446" max="2446" width="10.19921875" bestFit="1" customWidth="1"/>
    <col min="2447" max="2447" width="10.5" bestFit="1" customWidth="1"/>
    <col min="2448" max="2448" width="10.19921875" bestFit="1" customWidth="1"/>
    <col min="2449" max="2449" width="10.5" bestFit="1" customWidth="1"/>
    <col min="2450" max="2450" width="10.19921875" bestFit="1" customWidth="1"/>
    <col min="2451" max="2451" width="10.5" bestFit="1" customWidth="1"/>
    <col min="2452" max="2452" width="10.19921875" bestFit="1" customWidth="1"/>
    <col min="2453" max="2453" width="10.5" bestFit="1" customWidth="1"/>
    <col min="2454" max="2454" width="10.19921875" bestFit="1" customWidth="1"/>
    <col min="2455" max="2455" width="10.5" bestFit="1" customWidth="1"/>
    <col min="2456" max="2456" width="10.19921875" bestFit="1" customWidth="1"/>
    <col min="2457" max="2457" width="10.5" bestFit="1" customWidth="1"/>
    <col min="2458" max="2458" width="10.19921875" bestFit="1" customWidth="1"/>
    <col min="2459" max="2459" width="10.5" bestFit="1" customWidth="1"/>
    <col min="2460" max="2460" width="10.19921875" bestFit="1" customWidth="1"/>
    <col min="2461" max="2461" width="10.5" bestFit="1" customWidth="1"/>
    <col min="2462" max="2462" width="10.19921875" bestFit="1" customWidth="1"/>
    <col min="2463" max="2463" width="10.5" bestFit="1" customWidth="1"/>
    <col min="2464" max="2464" width="10.19921875" bestFit="1" customWidth="1"/>
    <col min="2465" max="2465" width="10.5" bestFit="1" customWidth="1"/>
    <col min="2466" max="2466" width="10.19921875" bestFit="1" customWidth="1"/>
    <col min="2467" max="2467" width="10.5" bestFit="1" customWidth="1"/>
    <col min="2468" max="2468" width="10.19921875" bestFit="1" customWidth="1"/>
    <col min="2469" max="2469" width="10.5" bestFit="1" customWidth="1"/>
    <col min="2470" max="2470" width="10.19921875" bestFit="1" customWidth="1"/>
    <col min="2471" max="2471" width="10.5" bestFit="1" customWidth="1"/>
    <col min="2472" max="2472" width="10.19921875" bestFit="1" customWidth="1"/>
    <col min="2473" max="2473" width="10.5" bestFit="1" customWidth="1"/>
    <col min="2474" max="2474" width="10.19921875" bestFit="1" customWidth="1"/>
  </cols>
  <sheetData>
    <row r="2" spans="1:16">
      <c r="B2"/>
      <c r="C2"/>
      <c r="D2" s="37" t="s">
        <v>17</v>
      </c>
    </row>
    <row r="3" spans="1:16">
      <c r="A3" t="s">
        <v>11044</v>
      </c>
      <c r="B3" t="s">
        <v>11048</v>
      </c>
      <c r="C3" t="s">
        <v>11011</v>
      </c>
      <c r="D3" s="37">
        <v>14236.895</v>
      </c>
      <c r="F3" s="43" t="s">
        <v>11060</v>
      </c>
      <c r="G3" s="43"/>
      <c r="H3" s="43"/>
      <c r="L3" s="42" t="s">
        <v>11074</v>
      </c>
      <c r="M3" s="42"/>
      <c r="N3" s="42"/>
      <c r="O3" s="42"/>
      <c r="P3" s="42"/>
    </row>
    <row r="4" spans="1:16">
      <c r="B4" t="s">
        <v>11049</v>
      </c>
      <c r="C4" t="s">
        <v>11007</v>
      </c>
      <c r="D4" s="37">
        <v>4519.8919999999998</v>
      </c>
      <c r="F4" s="43"/>
      <c r="G4" s="43"/>
      <c r="H4" s="43"/>
      <c r="L4" s="42"/>
      <c r="M4" s="42"/>
      <c r="N4" s="42"/>
      <c r="O4" s="42"/>
      <c r="P4" s="42"/>
    </row>
    <row r="5" spans="1:16">
      <c r="B5" t="s">
        <v>11050</v>
      </c>
      <c r="C5" t="s">
        <v>11023</v>
      </c>
      <c r="D5" s="37">
        <v>55691.008999999998</v>
      </c>
      <c r="F5" s="43"/>
      <c r="G5" s="43"/>
      <c r="H5" s="43"/>
      <c r="L5" s="42"/>
      <c r="M5" s="42"/>
      <c r="N5" s="42"/>
      <c r="O5" s="42"/>
      <c r="P5" s="42"/>
    </row>
    <row r="6" spans="1:16">
      <c r="B6" t="s">
        <v>11051</v>
      </c>
      <c r="C6" t="s">
        <v>10995</v>
      </c>
      <c r="D6" s="37">
        <v>28295.345000000001</v>
      </c>
      <c r="L6" s="42"/>
      <c r="M6" s="42"/>
      <c r="N6" s="42"/>
      <c r="O6" s="42"/>
      <c r="P6" s="42"/>
    </row>
    <row r="7" spans="1:16">
      <c r="B7" t="s">
        <v>11052</v>
      </c>
      <c r="C7" t="s">
        <v>11027</v>
      </c>
      <c r="D7" s="37">
        <v>23648.287</v>
      </c>
      <c r="L7" s="42"/>
      <c r="M7" s="42"/>
      <c r="N7" s="42"/>
      <c r="O7" s="42"/>
      <c r="P7" s="42"/>
    </row>
    <row r="8" spans="1:16">
      <c r="B8" t="s">
        <v>11053</v>
      </c>
      <c r="C8" t="s">
        <v>11019</v>
      </c>
      <c r="D8" s="37">
        <v>34595.1276</v>
      </c>
      <c r="F8" s="11" t="s">
        <v>11061</v>
      </c>
      <c r="L8" s="42"/>
      <c r="M8" s="42"/>
      <c r="N8" s="42"/>
      <c r="O8" s="42"/>
      <c r="P8" s="42"/>
    </row>
    <row r="9" spans="1:16">
      <c r="B9" t="s">
        <v>11054</v>
      </c>
      <c r="C9" t="s">
        <v>11015</v>
      </c>
      <c r="D9" s="37">
        <v>33946.392999999996</v>
      </c>
      <c r="F9" s="11"/>
      <c r="L9" s="42"/>
      <c r="M9" s="42"/>
      <c r="N9" s="42"/>
      <c r="O9" s="42"/>
      <c r="P9" s="42"/>
    </row>
    <row r="10" spans="1:16">
      <c r="B10" t="s">
        <v>11055</v>
      </c>
      <c r="C10" t="s">
        <v>10999</v>
      </c>
      <c r="D10" s="37">
        <v>27909.468499999999</v>
      </c>
      <c r="F10" s="11" t="s">
        <v>11062</v>
      </c>
      <c r="L10" s="42"/>
      <c r="M10" s="42"/>
      <c r="N10" s="42"/>
      <c r="O10" s="42"/>
      <c r="P10" s="42"/>
    </row>
    <row r="11" spans="1:16">
      <c r="B11" t="s">
        <v>11056</v>
      </c>
      <c r="C11" t="s">
        <v>11039</v>
      </c>
      <c r="D11" s="37">
        <v>81777.3508</v>
      </c>
      <c r="F11" s="11" t="s">
        <v>11063</v>
      </c>
      <c r="L11" s="42"/>
      <c r="M11" s="42"/>
      <c r="N11" s="42"/>
      <c r="O11" s="42"/>
      <c r="P11" s="42"/>
    </row>
    <row r="12" spans="1:16">
      <c r="B12" t="s">
        <v>11057</v>
      </c>
      <c r="C12" t="s">
        <v>11035</v>
      </c>
      <c r="D12" s="37">
        <v>31453.393</v>
      </c>
      <c r="F12" s="11" t="s">
        <v>11064</v>
      </c>
      <c r="L12" s="42"/>
      <c r="M12" s="42"/>
      <c r="N12" s="42"/>
      <c r="O12" s="42"/>
      <c r="P12" s="42"/>
    </row>
    <row r="13" spans="1:16">
      <c r="B13" t="s">
        <v>11058</v>
      </c>
      <c r="C13" t="s">
        <v>11031</v>
      </c>
      <c r="D13" s="37">
        <v>78628.716700000004</v>
      </c>
      <c r="L13" s="42"/>
      <c r="M13" s="42"/>
      <c r="N13" s="42"/>
      <c r="O13" s="42"/>
      <c r="P13" s="42"/>
    </row>
    <row r="14" spans="1:16">
      <c r="B14" t="s">
        <v>11059</v>
      </c>
      <c r="C14" t="s">
        <v>11003</v>
      </c>
      <c r="D14" s="37">
        <v>69545.620500000005</v>
      </c>
      <c r="L14" s="42"/>
      <c r="M14" s="42"/>
      <c r="N14" s="42"/>
      <c r="O14" s="42"/>
      <c r="P14" s="42"/>
    </row>
    <row r="15" spans="1:16">
      <c r="A15" t="s">
        <v>11045</v>
      </c>
      <c r="B15" t="s">
        <v>11048</v>
      </c>
      <c r="C15" t="s">
        <v>11012</v>
      </c>
      <c r="D15" s="37">
        <v>18174.0756</v>
      </c>
    </row>
    <row r="16" spans="1:16">
      <c r="B16" t="s">
        <v>11049</v>
      </c>
      <c r="C16" t="s">
        <v>11008</v>
      </c>
      <c r="D16" s="37">
        <v>11951.411</v>
      </c>
      <c r="F16" s="43" t="s">
        <v>11065</v>
      </c>
      <c r="G16" s="43"/>
      <c r="H16" s="43"/>
    </row>
    <row r="17" spans="1:12" ht="17.399999999999999">
      <c r="B17" t="s">
        <v>11050</v>
      </c>
      <c r="C17" t="s">
        <v>11024</v>
      </c>
      <c r="D17" s="37">
        <v>38726.252</v>
      </c>
      <c r="F17" s="43"/>
      <c r="G17" s="43"/>
      <c r="H17" s="43"/>
      <c r="L17" s="27" t="s">
        <v>11075</v>
      </c>
    </row>
    <row r="18" spans="1:12">
      <c r="B18" t="s">
        <v>11051</v>
      </c>
      <c r="C18" t="s">
        <v>10996</v>
      </c>
      <c r="D18" s="37">
        <v>34195.208500000001</v>
      </c>
      <c r="F18" s="43"/>
      <c r="G18" s="43"/>
      <c r="H18" s="43"/>
      <c r="L18" s="11"/>
    </row>
    <row r="19" spans="1:12">
      <c r="B19" t="s">
        <v>11052</v>
      </c>
      <c r="C19" t="s">
        <v>11028</v>
      </c>
      <c r="D19" s="37">
        <v>30131.6865</v>
      </c>
      <c r="L19" s="11" t="s">
        <v>11076</v>
      </c>
    </row>
    <row r="20" spans="1:12">
      <c r="B20" t="s">
        <v>11053</v>
      </c>
      <c r="C20" t="s">
        <v>11020</v>
      </c>
      <c r="D20" s="37">
        <v>24797.292000000001</v>
      </c>
      <c r="L20" s="11" t="s">
        <v>11077</v>
      </c>
    </row>
    <row r="21" spans="1:12">
      <c r="B21" t="s">
        <v>11054</v>
      </c>
      <c r="C21" t="s">
        <v>11016</v>
      </c>
      <c r="D21" s="37">
        <v>28765.325000000001</v>
      </c>
      <c r="F21" s="11" t="s">
        <v>11066</v>
      </c>
    </row>
    <row r="22" spans="1:12">
      <c r="B22" t="s">
        <v>11055</v>
      </c>
      <c r="C22" t="s">
        <v>11000</v>
      </c>
      <c r="D22" s="37">
        <v>36898.332199999997</v>
      </c>
      <c r="F22" s="11"/>
    </row>
    <row r="23" spans="1:12">
      <c r="B23" t="s">
        <v>11056</v>
      </c>
      <c r="C23" t="s">
        <v>11040</v>
      </c>
      <c r="D23" s="37">
        <v>64595.917999999998</v>
      </c>
      <c r="F23" s="11" t="s">
        <v>11067</v>
      </c>
    </row>
    <row r="24" spans="1:12" ht="17.399999999999999">
      <c r="B24" t="s">
        <v>11057</v>
      </c>
      <c r="C24" t="s">
        <v>11036</v>
      </c>
      <c r="D24" s="37">
        <v>31404.923500000001</v>
      </c>
      <c r="F24" s="11" t="s">
        <v>11068</v>
      </c>
      <c r="L24" s="27" t="s">
        <v>11078</v>
      </c>
    </row>
    <row r="25" spans="1:12">
      <c r="B25" t="s">
        <v>11058</v>
      </c>
      <c r="C25" t="s">
        <v>11032</v>
      </c>
      <c r="D25" s="37">
        <v>75972.563500000004</v>
      </c>
      <c r="F25" s="11" t="s">
        <v>11069</v>
      </c>
      <c r="L25" s="11"/>
    </row>
    <row r="26" spans="1:12">
      <c r="B26" t="s">
        <v>11059</v>
      </c>
      <c r="C26" t="s">
        <v>11004</v>
      </c>
      <c r="D26" s="37">
        <v>74919.521200000003</v>
      </c>
      <c r="L26" s="11" t="s">
        <v>11079</v>
      </c>
    </row>
    <row r="27" spans="1:12">
      <c r="A27" t="s">
        <v>11046</v>
      </c>
      <c r="B27" t="s">
        <v>11048</v>
      </c>
      <c r="C27" t="s">
        <v>11013</v>
      </c>
      <c r="D27" s="37">
        <v>18542.491000000002</v>
      </c>
      <c r="L27" s="11" t="s">
        <v>11080</v>
      </c>
    </row>
    <row r="28" spans="1:12">
      <c r="B28" t="s">
        <v>11049</v>
      </c>
      <c r="C28" t="s">
        <v>11009</v>
      </c>
      <c r="D28" s="37">
        <v>22978.814999999999</v>
      </c>
      <c r="F28" s="11" t="s">
        <v>11070</v>
      </c>
    </row>
    <row r="29" spans="1:12">
      <c r="B29" t="s">
        <v>11050</v>
      </c>
      <c r="C29" t="s">
        <v>11025</v>
      </c>
      <c r="D29" s="37">
        <v>51715.875</v>
      </c>
      <c r="F29" s="11"/>
    </row>
    <row r="30" spans="1:12">
      <c r="B30" t="s">
        <v>11051</v>
      </c>
      <c r="C30" t="s">
        <v>10997</v>
      </c>
      <c r="D30" s="37">
        <v>38750.038999999997</v>
      </c>
      <c r="F30" s="11" t="s">
        <v>11071</v>
      </c>
    </row>
    <row r="31" spans="1:12" ht="17.399999999999999">
      <c r="B31" t="s">
        <v>11052</v>
      </c>
      <c r="C31" t="s">
        <v>11029</v>
      </c>
      <c r="D31" s="37">
        <v>56987.728000000003</v>
      </c>
      <c r="F31" s="11" t="s">
        <v>11072</v>
      </c>
      <c r="L31" s="27" t="s">
        <v>11081</v>
      </c>
    </row>
    <row r="32" spans="1:12">
      <c r="B32" t="s">
        <v>11053</v>
      </c>
      <c r="C32" t="s">
        <v>11021</v>
      </c>
      <c r="D32" s="37">
        <v>40344.534</v>
      </c>
      <c r="F32" s="11" t="s">
        <v>11073</v>
      </c>
      <c r="L32" s="11"/>
    </row>
    <row r="33" spans="1:12">
      <c r="B33" t="s">
        <v>11054</v>
      </c>
      <c r="C33" t="s">
        <v>11017</v>
      </c>
      <c r="D33" s="37">
        <v>39261.963000000003</v>
      </c>
      <c r="L33" s="11" t="s">
        <v>11082</v>
      </c>
    </row>
    <row r="34" spans="1:12">
      <c r="B34" t="s">
        <v>11055</v>
      </c>
      <c r="C34" t="s">
        <v>11001</v>
      </c>
      <c r="D34" s="37">
        <v>31115.374299999999</v>
      </c>
      <c r="L34" s="28" t="s">
        <v>11083</v>
      </c>
    </row>
    <row r="35" spans="1:12">
      <c r="B35" t="s">
        <v>11056</v>
      </c>
      <c r="C35" t="s">
        <v>11041</v>
      </c>
      <c r="D35" s="37">
        <v>73410.024900000004</v>
      </c>
      <c r="L35" s="28" t="s">
        <v>11084</v>
      </c>
    </row>
    <row r="36" spans="1:12">
      <c r="B36" t="s">
        <v>11057</v>
      </c>
      <c r="C36" t="s">
        <v>11037</v>
      </c>
      <c r="D36" s="37">
        <v>59687.745000000003</v>
      </c>
      <c r="F36">
        <f>A2</f>
        <v>0</v>
      </c>
      <c r="G36">
        <f t="shared" ref="G36:H51" si="0">B2</f>
        <v>0</v>
      </c>
      <c r="H36">
        <f t="shared" si="0"/>
        <v>0</v>
      </c>
    </row>
    <row r="37" spans="1:12">
      <c r="B37" t="s">
        <v>11058</v>
      </c>
      <c r="C37" t="s">
        <v>11033</v>
      </c>
      <c r="D37" s="37">
        <v>79411.965800000005</v>
      </c>
      <c r="F37" t="str">
        <f t="shared" ref="F37:H84" si="1">A3</f>
        <v>2014</v>
      </c>
      <c r="G37" t="str">
        <f t="shared" si="0"/>
        <v>Jan</v>
      </c>
      <c r="H37" t="str">
        <f t="shared" si="0"/>
        <v>Jan-2014</v>
      </c>
      <c r="L37" t="s">
        <v>11085</v>
      </c>
    </row>
    <row r="38" spans="1:12">
      <c r="B38" t="s">
        <v>11059</v>
      </c>
      <c r="C38" t="s">
        <v>11005</v>
      </c>
      <c r="D38" s="37">
        <v>96999.043000000005</v>
      </c>
      <c r="F38">
        <f t="shared" si="1"/>
        <v>0</v>
      </c>
      <c r="G38" t="str">
        <f t="shared" si="0"/>
        <v>Feb</v>
      </c>
      <c r="H38" t="str">
        <f t="shared" si="0"/>
        <v>Feb-2014</v>
      </c>
    </row>
    <row r="39" spans="1:12">
      <c r="A39" t="s">
        <v>11047</v>
      </c>
      <c r="B39" t="s">
        <v>11048</v>
      </c>
      <c r="C39" t="s">
        <v>11014</v>
      </c>
      <c r="D39" s="37">
        <v>43971.374000000003</v>
      </c>
      <c r="F39">
        <f t="shared" si="1"/>
        <v>0</v>
      </c>
      <c r="G39" t="str">
        <f t="shared" si="0"/>
        <v>Mar</v>
      </c>
      <c r="H39" t="str">
        <f t="shared" si="0"/>
        <v>Mar-2014</v>
      </c>
    </row>
    <row r="40" spans="1:12">
      <c r="B40" t="s">
        <v>11049</v>
      </c>
      <c r="C40" t="s">
        <v>11010</v>
      </c>
      <c r="D40" s="37">
        <v>20301.133399999999</v>
      </c>
      <c r="F40">
        <f t="shared" si="1"/>
        <v>0</v>
      </c>
      <c r="G40" t="str">
        <f t="shared" si="0"/>
        <v>Apr</v>
      </c>
      <c r="H40" t="str">
        <f t="shared" si="0"/>
        <v>Apr-2014</v>
      </c>
    </row>
    <row r="41" spans="1:12" ht="17.399999999999999">
      <c r="B41" t="s">
        <v>11050</v>
      </c>
      <c r="C41" t="s">
        <v>11026</v>
      </c>
      <c r="D41" s="37">
        <v>58872.352800000001</v>
      </c>
      <c r="F41">
        <f t="shared" si="1"/>
        <v>0</v>
      </c>
      <c r="G41" t="str">
        <f t="shared" si="0"/>
        <v>May</v>
      </c>
      <c r="H41" t="str">
        <f t="shared" si="0"/>
        <v>May-2014</v>
      </c>
      <c r="L41" s="27" t="s">
        <v>11086</v>
      </c>
    </row>
    <row r="42" spans="1:12">
      <c r="B42" t="s">
        <v>11051</v>
      </c>
      <c r="C42" t="s">
        <v>10998</v>
      </c>
      <c r="D42" s="37">
        <v>36521.536099999998</v>
      </c>
      <c r="F42">
        <f t="shared" si="1"/>
        <v>0</v>
      </c>
      <c r="G42" t="str">
        <f t="shared" si="0"/>
        <v>Jun</v>
      </c>
      <c r="H42" t="str">
        <f t="shared" si="0"/>
        <v>Jun-2014</v>
      </c>
      <c r="L42" s="11"/>
    </row>
    <row r="43" spans="1:12">
      <c r="B43" t="s">
        <v>11052</v>
      </c>
      <c r="C43" t="s">
        <v>11030</v>
      </c>
      <c r="D43" s="37">
        <v>44261.110200000003</v>
      </c>
      <c r="F43">
        <f t="shared" si="1"/>
        <v>0</v>
      </c>
      <c r="G43" t="str">
        <f t="shared" si="0"/>
        <v>Jul</v>
      </c>
      <c r="H43" t="str">
        <f t="shared" si="0"/>
        <v>Jul-2014</v>
      </c>
      <c r="L43" s="11" t="s">
        <v>11087</v>
      </c>
    </row>
    <row r="44" spans="1:12">
      <c r="B44" t="s">
        <v>11053</v>
      </c>
      <c r="C44" t="s">
        <v>11022</v>
      </c>
      <c r="D44" s="37">
        <v>52981.725700000003</v>
      </c>
      <c r="F44">
        <f t="shared" si="1"/>
        <v>0</v>
      </c>
      <c r="G44" t="str">
        <f t="shared" si="0"/>
        <v>Aug</v>
      </c>
      <c r="H44" t="str">
        <f t="shared" si="0"/>
        <v>Aug-2014</v>
      </c>
      <c r="L44" s="11" t="s">
        <v>11088</v>
      </c>
    </row>
    <row r="45" spans="1:12">
      <c r="B45" t="s">
        <v>11054</v>
      </c>
      <c r="C45" t="s">
        <v>11018</v>
      </c>
      <c r="D45" s="37">
        <v>45264.415999999997</v>
      </c>
      <c r="F45">
        <f t="shared" si="1"/>
        <v>0</v>
      </c>
      <c r="G45" t="str">
        <f t="shared" si="0"/>
        <v>Sep</v>
      </c>
      <c r="H45" t="str">
        <f t="shared" si="0"/>
        <v>Sep-2014</v>
      </c>
    </row>
    <row r="46" spans="1:12">
      <c r="B46" t="s">
        <v>11055</v>
      </c>
      <c r="C46" t="s">
        <v>11002</v>
      </c>
      <c r="D46" s="37">
        <v>63120.887999999999</v>
      </c>
      <c r="F46">
        <f t="shared" si="1"/>
        <v>0</v>
      </c>
      <c r="G46" t="str">
        <f t="shared" si="0"/>
        <v>Oct</v>
      </c>
      <c r="H46" t="str">
        <f t="shared" si="0"/>
        <v>Oct-2014</v>
      </c>
    </row>
    <row r="47" spans="1:12">
      <c r="B47" t="s">
        <v>11056</v>
      </c>
      <c r="C47" t="s">
        <v>11042</v>
      </c>
      <c r="D47" s="37">
        <v>87866.652000000002</v>
      </c>
      <c r="F47">
        <f t="shared" si="1"/>
        <v>0</v>
      </c>
      <c r="G47" t="str">
        <f t="shared" si="0"/>
        <v>Nov</v>
      </c>
      <c r="H47" t="str">
        <f t="shared" si="0"/>
        <v>Nov-2014</v>
      </c>
    </row>
    <row r="48" spans="1:12">
      <c r="B48" t="s">
        <v>11057</v>
      </c>
      <c r="C48" t="s">
        <v>11038</v>
      </c>
      <c r="D48" s="37">
        <v>77776.923200000005</v>
      </c>
      <c r="F48">
        <f t="shared" si="1"/>
        <v>0</v>
      </c>
      <c r="G48" t="str">
        <f t="shared" si="0"/>
        <v>Dec</v>
      </c>
      <c r="H48" t="str">
        <f t="shared" si="0"/>
        <v>Dec-2014</v>
      </c>
    </row>
    <row r="49" spans="2:8">
      <c r="B49" t="s">
        <v>11058</v>
      </c>
      <c r="C49" t="s">
        <v>11034</v>
      </c>
      <c r="D49" s="37">
        <v>118447.825</v>
      </c>
      <c r="F49" t="str">
        <f t="shared" si="1"/>
        <v>2015</v>
      </c>
      <c r="G49" t="str">
        <f t="shared" si="0"/>
        <v>Jan</v>
      </c>
      <c r="H49" t="str">
        <f t="shared" si="0"/>
        <v>Jan-2015</v>
      </c>
    </row>
    <row r="50" spans="2:8">
      <c r="B50" t="s">
        <v>11059</v>
      </c>
      <c r="C50" t="s">
        <v>11006</v>
      </c>
      <c r="D50" s="37">
        <v>83829.318799999994</v>
      </c>
      <c r="F50">
        <f t="shared" si="1"/>
        <v>0</v>
      </c>
      <c r="G50" t="str">
        <f t="shared" si="0"/>
        <v>Feb</v>
      </c>
      <c r="H50" t="str">
        <f t="shared" si="0"/>
        <v>Feb-2015</v>
      </c>
    </row>
    <row r="51" spans="2:8">
      <c r="B51"/>
      <c r="C51"/>
      <c r="F51">
        <f t="shared" si="1"/>
        <v>0</v>
      </c>
      <c r="G51" t="str">
        <f t="shared" si="0"/>
        <v>Mar</v>
      </c>
      <c r="H51" t="str">
        <f t="shared" si="0"/>
        <v>Mar-2015</v>
      </c>
    </row>
    <row r="52" spans="2:8">
      <c r="B52"/>
      <c r="C52"/>
      <c r="F52">
        <f t="shared" si="1"/>
        <v>0</v>
      </c>
      <c r="G52" t="str">
        <f t="shared" si="1"/>
        <v>Apr</v>
      </c>
      <c r="H52" t="str">
        <f t="shared" si="1"/>
        <v>Apr-2015</v>
      </c>
    </row>
    <row r="53" spans="2:8">
      <c r="B53"/>
      <c r="C53"/>
      <c r="F53">
        <f t="shared" si="1"/>
        <v>0</v>
      </c>
      <c r="G53" t="str">
        <f t="shared" si="1"/>
        <v>May</v>
      </c>
      <c r="H53" t="str">
        <f t="shared" si="1"/>
        <v>May-2015</v>
      </c>
    </row>
    <row r="54" spans="2:8">
      <c r="B54"/>
      <c r="C54"/>
      <c r="F54">
        <f t="shared" si="1"/>
        <v>0</v>
      </c>
      <c r="G54" t="str">
        <f t="shared" si="1"/>
        <v>Jun</v>
      </c>
      <c r="H54" t="str">
        <f t="shared" si="1"/>
        <v>Jun-2015</v>
      </c>
    </row>
    <row r="55" spans="2:8">
      <c r="B55"/>
      <c r="C55"/>
      <c r="F55">
        <f t="shared" si="1"/>
        <v>0</v>
      </c>
      <c r="G55" t="str">
        <f t="shared" si="1"/>
        <v>Jul</v>
      </c>
      <c r="H55" t="str">
        <f t="shared" si="1"/>
        <v>Jul-2015</v>
      </c>
    </row>
    <row r="56" spans="2:8">
      <c r="B56"/>
      <c r="C56"/>
      <c r="F56">
        <f t="shared" si="1"/>
        <v>0</v>
      </c>
      <c r="G56" t="str">
        <f t="shared" si="1"/>
        <v>Aug</v>
      </c>
      <c r="H56" t="str">
        <f t="shared" si="1"/>
        <v>Aug-2015</v>
      </c>
    </row>
    <row r="57" spans="2:8">
      <c r="B57"/>
      <c r="C57"/>
      <c r="F57">
        <f t="shared" si="1"/>
        <v>0</v>
      </c>
      <c r="G57" t="str">
        <f t="shared" si="1"/>
        <v>Sep</v>
      </c>
      <c r="H57" t="str">
        <f t="shared" si="1"/>
        <v>Sep-2015</v>
      </c>
    </row>
    <row r="58" spans="2:8">
      <c r="B58"/>
      <c r="C58"/>
      <c r="F58">
        <f t="shared" si="1"/>
        <v>0</v>
      </c>
      <c r="G58" t="str">
        <f t="shared" si="1"/>
        <v>Oct</v>
      </c>
      <c r="H58" t="str">
        <f t="shared" si="1"/>
        <v>Oct-2015</v>
      </c>
    </row>
    <row r="59" spans="2:8">
      <c r="B59"/>
      <c r="C59"/>
      <c r="F59">
        <f t="shared" si="1"/>
        <v>0</v>
      </c>
      <c r="G59" t="str">
        <f t="shared" si="1"/>
        <v>Nov</v>
      </c>
      <c r="H59" t="str">
        <f t="shared" si="1"/>
        <v>Nov-2015</v>
      </c>
    </row>
    <row r="60" spans="2:8">
      <c r="B60"/>
      <c r="C60"/>
      <c r="F60">
        <f t="shared" si="1"/>
        <v>0</v>
      </c>
      <c r="G60" t="str">
        <f t="shared" si="1"/>
        <v>Dec</v>
      </c>
      <c r="H60" t="str">
        <f t="shared" si="1"/>
        <v>Dec-2015</v>
      </c>
    </row>
    <row r="61" spans="2:8">
      <c r="B61"/>
      <c r="C61"/>
      <c r="F61" t="str">
        <f t="shared" si="1"/>
        <v>2016</v>
      </c>
      <c r="G61" t="str">
        <f t="shared" si="1"/>
        <v>Jan</v>
      </c>
      <c r="H61" t="str">
        <f t="shared" si="1"/>
        <v>Jan-2016</v>
      </c>
    </row>
    <row r="62" spans="2:8">
      <c r="B62"/>
      <c r="C62"/>
      <c r="F62">
        <f t="shared" si="1"/>
        <v>0</v>
      </c>
      <c r="G62" t="str">
        <f t="shared" si="1"/>
        <v>Feb</v>
      </c>
      <c r="H62" t="str">
        <f t="shared" si="1"/>
        <v>Feb-2016</v>
      </c>
    </row>
    <row r="63" spans="2:8">
      <c r="B63"/>
      <c r="C63"/>
      <c r="F63">
        <f t="shared" si="1"/>
        <v>0</v>
      </c>
      <c r="G63" t="str">
        <f t="shared" si="1"/>
        <v>Mar</v>
      </c>
      <c r="H63" t="str">
        <f t="shared" si="1"/>
        <v>Mar-2016</v>
      </c>
    </row>
    <row r="64" spans="2:8">
      <c r="B64"/>
      <c r="C64"/>
      <c r="F64">
        <f t="shared" si="1"/>
        <v>0</v>
      </c>
      <c r="G64" t="str">
        <f t="shared" si="1"/>
        <v>Apr</v>
      </c>
      <c r="H64" t="str">
        <f t="shared" si="1"/>
        <v>Apr-2016</v>
      </c>
    </row>
    <row r="65" spans="2:8">
      <c r="B65"/>
      <c r="C65"/>
      <c r="F65">
        <f t="shared" si="1"/>
        <v>0</v>
      </c>
      <c r="G65" t="str">
        <f t="shared" si="1"/>
        <v>May</v>
      </c>
      <c r="H65" t="str">
        <f t="shared" si="1"/>
        <v>May-2016</v>
      </c>
    </row>
    <row r="66" spans="2:8">
      <c r="B66"/>
      <c r="C66"/>
      <c r="F66">
        <f t="shared" si="1"/>
        <v>0</v>
      </c>
      <c r="G66" t="str">
        <f t="shared" si="1"/>
        <v>Jun</v>
      </c>
      <c r="H66" t="str">
        <f t="shared" si="1"/>
        <v>Jun-2016</v>
      </c>
    </row>
    <row r="67" spans="2:8">
      <c r="B67"/>
      <c r="C67"/>
      <c r="F67">
        <f t="shared" si="1"/>
        <v>0</v>
      </c>
      <c r="G67" t="str">
        <f t="shared" si="1"/>
        <v>Jul</v>
      </c>
      <c r="H67" t="str">
        <f t="shared" si="1"/>
        <v>Jul-2016</v>
      </c>
    </row>
    <row r="68" spans="2:8">
      <c r="B68"/>
      <c r="C68"/>
      <c r="F68">
        <f t="shared" si="1"/>
        <v>0</v>
      </c>
      <c r="G68" t="str">
        <f t="shared" si="1"/>
        <v>Aug</v>
      </c>
      <c r="H68" t="str">
        <f t="shared" si="1"/>
        <v>Aug-2016</v>
      </c>
    </row>
    <row r="69" spans="2:8">
      <c r="B69"/>
      <c r="C69"/>
      <c r="F69">
        <f t="shared" si="1"/>
        <v>0</v>
      </c>
      <c r="G69" t="str">
        <f t="shared" si="1"/>
        <v>Sep</v>
      </c>
      <c r="H69" t="str">
        <f t="shared" si="1"/>
        <v>Sep-2016</v>
      </c>
    </row>
    <row r="70" spans="2:8">
      <c r="B70"/>
      <c r="C70"/>
      <c r="F70">
        <f t="shared" si="1"/>
        <v>0</v>
      </c>
      <c r="G70" t="str">
        <f t="shared" si="1"/>
        <v>Oct</v>
      </c>
      <c r="H70" t="str">
        <f t="shared" si="1"/>
        <v>Oct-2016</v>
      </c>
    </row>
    <row r="71" spans="2:8">
      <c r="B71"/>
      <c r="C71"/>
      <c r="F71">
        <f t="shared" si="1"/>
        <v>0</v>
      </c>
      <c r="G71" t="str">
        <f t="shared" si="1"/>
        <v>Nov</v>
      </c>
      <c r="H71" t="str">
        <f t="shared" si="1"/>
        <v>Nov-2016</v>
      </c>
    </row>
    <row r="72" spans="2:8">
      <c r="B72"/>
      <c r="C72"/>
      <c r="F72">
        <f t="shared" si="1"/>
        <v>0</v>
      </c>
      <c r="G72" t="str">
        <f t="shared" si="1"/>
        <v>Dec</v>
      </c>
      <c r="H72" t="str">
        <f t="shared" si="1"/>
        <v>Dec-2016</v>
      </c>
    </row>
    <row r="73" spans="2:8">
      <c r="B73"/>
      <c r="C73"/>
      <c r="F73" t="str">
        <f t="shared" si="1"/>
        <v>2017</v>
      </c>
      <c r="G73" t="str">
        <f t="shared" si="1"/>
        <v>Jan</v>
      </c>
      <c r="H73" t="str">
        <f t="shared" si="1"/>
        <v>Jan-2017</v>
      </c>
    </row>
    <row r="74" spans="2:8">
      <c r="B74"/>
      <c r="C74"/>
      <c r="F74">
        <f t="shared" si="1"/>
        <v>0</v>
      </c>
      <c r="G74" t="str">
        <f t="shared" si="1"/>
        <v>Feb</v>
      </c>
      <c r="H74" t="str">
        <f t="shared" si="1"/>
        <v>Feb-2017</v>
      </c>
    </row>
    <row r="75" spans="2:8">
      <c r="B75"/>
      <c r="C75"/>
      <c r="F75">
        <f t="shared" si="1"/>
        <v>0</v>
      </c>
      <c r="G75" t="str">
        <f t="shared" si="1"/>
        <v>Mar</v>
      </c>
      <c r="H75" t="str">
        <f t="shared" si="1"/>
        <v>Mar-2017</v>
      </c>
    </row>
    <row r="76" spans="2:8">
      <c r="B76"/>
      <c r="C76"/>
      <c r="F76">
        <f t="shared" si="1"/>
        <v>0</v>
      </c>
      <c r="G76" t="str">
        <f t="shared" si="1"/>
        <v>Apr</v>
      </c>
      <c r="H76" t="str">
        <f t="shared" si="1"/>
        <v>Apr-2017</v>
      </c>
    </row>
    <row r="77" spans="2:8">
      <c r="B77"/>
      <c r="C77"/>
      <c r="F77">
        <f t="shared" si="1"/>
        <v>0</v>
      </c>
      <c r="G77" t="str">
        <f t="shared" si="1"/>
        <v>May</v>
      </c>
      <c r="H77" t="str">
        <f t="shared" si="1"/>
        <v>May-2017</v>
      </c>
    </row>
    <row r="78" spans="2:8">
      <c r="B78"/>
      <c r="C78"/>
      <c r="F78">
        <f t="shared" si="1"/>
        <v>0</v>
      </c>
      <c r="G78" t="str">
        <f t="shared" si="1"/>
        <v>Jun</v>
      </c>
      <c r="H78" t="str">
        <f t="shared" si="1"/>
        <v>Jun-2017</v>
      </c>
    </row>
    <row r="79" spans="2:8">
      <c r="B79"/>
      <c r="C79"/>
      <c r="F79">
        <f t="shared" si="1"/>
        <v>0</v>
      </c>
      <c r="G79" t="str">
        <f t="shared" si="1"/>
        <v>Jul</v>
      </c>
      <c r="H79" t="str">
        <f t="shared" si="1"/>
        <v>Jul-2017</v>
      </c>
    </row>
    <row r="80" spans="2:8">
      <c r="B80"/>
      <c r="C80"/>
      <c r="F80">
        <f t="shared" si="1"/>
        <v>0</v>
      </c>
      <c r="G80" t="str">
        <f t="shared" si="1"/>
        <v>Aug</v>
      </c>
      <c r="H80" t="str">
        <f t="shared" si="1"/>
        <v>Aug-2017</v>
      </c>
    </row>
    <row r="81" spans="2:8">
      <c r="B81"/>
      <c r="C81"/>
      <c r="F81">
        <f t="shared" si="1"/>
        <v>0</v>
      </c>
      <c r="G81" t="str">
        <f t="shared" si="1"/>
        <v>Sep</v>
      </c>
      <c r="H81" t="str">
        <f t="shared" si="1"/>
        <v>Sep-2017</v>
      </c>
    </row>
    <row r="82" spans="2:8">
      <c r="B82"/>
      <c r="C82"/>
      <c r="F82">
        <f t="shared" si="1"/>
        <v>0</v>
      </c>
      <c r="G82" t="str">
        <f t="shared" si="1"/>
        <v>Oct</v>
      </c>
      <c r="H82" t="str">
        <f t="shared" si="1"/>
        <v>Oct-2017</v>
      </c>
    </row>
    <row r="83" spans="2:8">
      <c r="B83"/>
      <c r="C83"/>
      <c r="F83">
        <f t="shared" si="1"/>
        <v>0</v>
      </c>
      <c r="G83" t="str">
        <f t="shared" si="1"/>
        <v>Nov</v>
      </c>
      <c r="H83" t="str">
        <f t="shared" si="1"/>
        <v>Nov-2017</v>
      </c>
    </row>
    <row r="84" spans="2:8">
      <c r="B84"/>
      <c r="C84"/>
      <c r="F84">
        <f t="shared" si="1"/>
        <v>0</v>
      </c>
      <c r="G84" t="str">
        <f t="shared" si="1"/>
        <v>Dec</v>
      </c>
      <c r="H84" t="str">
        <f t="shared" si="1"/>
        <v>Dec-2017</v>
      </c>
    </row>
    <row r="85" spans="2:8">
      <c r="B85"/>
      <c r="C85"/>
    </row>
    <row r="86" spans="2:8">
      <c r="B86"/>
      <c r="C86"/>
    </row>
    <row r="87" spans="2:8">
      <c r="B87"/>
      <c r="C87"/>
    </row>
    <row r="88" spans="2:8">
      <c r="B88"/>
      <c r="C88"/>
    </row>
    <row r="89" spans="2:8">
      <c r="B89"/>
      <c r="C89"/>
    </row>
    <row r="90" spans="2:8">
      <c r="B90"/>
      <c r="C90"/>
    </row>
    <row r="91" spans="2:8">
      <c r="B91"/>
      <c r="C91"/>
    </row>
    <row r="92" spans="2:8">
      <c r="B92"/>
      <c r="C92"/>
    </row>
    <row r="93" spans="2:8">
      <c r="B93"/>
      <c r="C93"/>
    </row>
    <row r="94" spans="2:8">
      <c r="B94"/>
      <c r="C94"/>
    </row>
    <row r="95" spans="2:8">
      <c r="B95"/>
      <c r="C95"/>
    </row>
    <row r="96" spans="2:8">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row r="575" spans="2:3">
      <c r="B575"/>
      <c r="C575"/>
    </row>
    <row r="576" spans="2:3">
      <c r="B576"/>
      <c r="C576"/>
    </row>
    <row r="577" spans="2:3">
      <c r="B577"/>
      <c r="C577"/>
    </row>
    <row r="578" spans="2:3">
      <c r="B578"/>
      <c r="C578"/>
    </row>
    <row r="579" spans="2:3">
      <c r="B579"/>
      <c r="C579"/>
    </row>
    <row r="580" spans="2:3">
      <c r="B580"/>
      <c r="C580"/>
    </row>
    <row r="581" spans="2:3">
      <c r="B581"/>
      <c r="C581"/>
    </row>
    <row r="582" spans="2:3">
      <c r="B582"/>
      <c r="C582"/>
    </row>
    <row r="583" spans="2:3">
      <c r="B583"/>
      <c r="C583"/>
    </row>
    <row r="584" spans="2:3">
      <c r="B584"/>
      <c r="C584"/>
    </row>
    <row r="585" spans="2:3">
      <c r="B585"/>
      <c r="C585"/>
    </row>
    <row r="586" spans="2:3">
      <c r="B586"/>
      <c r="C586"/>
    </row>
    <row r="587" spans="2:3">
      <c r="B587"/>
      <c r="C587"/>
    </row>
    <row r="588" spans="2:3">
      <c r="B588"/>
      <c r="C588"/>
    </row>
    <row r="589" spans="2:3">
      <c r="B589"/>
      <c r="C589"/>
    </row>
    <row r="590" spans="2:3">
      <c r="B590"/>
      <c r="C590"/>
    </row>
    <row r="591" spans="2:3">
      <c r="B591"/>
      <c r="C591"/>
    </row>
    <row r="592" spans="2:3">
      <c r="B592"/>
      <c r="C592"/>
    </row>
    <row r="593" spans="2:3">
      <c r="B593"/>
      <c r="C593"/>
    </row>
    <row r="594" spans="2:3">
      <c r="B594"/>
      <c r="C594"/>
    </row>
    <row r="595" spans="2:3">
      <c r="B595"/>
      <c r="C595"/>
    </row>
    <row r="596" spans="2:3">
      <c r="B596"/>
      <c r="C596"/>
    </row>
    <row r="597" spans="2:3">
      <c r="B597"/>
      <c r="C597"/>
    </row>
    <row r="598" spans="2:3">
      <c r="B598"/>
      <c r="C598"/>
    </row>
    <row r="599" spans="2:3">
      <c r="B599"/>
      <c r="C599"/>
    </row>
    <row r="600" spans="2:3">
      <c r="B600"/>
      <c r="C600"/>
    </row>
    <row r="601" spans="2:3">
      <c r="B601"/>
      <c r="C601"/>
    </row>
    <row r="602" spans="2:3">
      <c r="B602"/>
      <c r="C602"/>
    </row>
    <row r="603" spans="2:3">
      <c r="B603"/>
      <c r="C603"/>
    </row>
    <row r="604" spans="2:3">
      <c r="B604"/>
      <c r="C604"/>
    </row>
    <row r="605" spans="2:3">
      <c r="B605"/>
      <c r="C605"/>
    </row>
    <row r="606" spans="2:3">
      <c r="B606"/>
      <c r="C606"/>
    </row>
    <row r="607" spans="2:3">
      <c r="B607"/>
      <c r="C607"/>
    </row>
    <row r="608" spans="2:3">
      <c r="B608"/>
      <c r="C608"/>
    </row>
    <row r="609" spans="2:3">
      <c r="B609"/>
      <c r="C609"/>
    </row>
    <row r="610" spans="2:3">
      <c r="B610"/>
      <c r="C610"/>
    </row>
    <row r="611" spans="2:3">
      <c r="B611"/>
      <c r="C611"/>
    </row>
    <row r="612" spans="2:3">
      <c r="B612"/>
      <c r="C612"/>
    </row>
    <row r="613" spans="2:3">
      <c r="B613"/>
      <c r="C613"/>
    </row>
    <row r="614" spans="2:3">
      <c r="B614"/>
      <c r="C614"/>
    </row>
    <row r="615" spans="2:3">
      <c r="B615"/>
      <c r="C615"/>
    </row>
    <row r="616" spans="2:3">
      <c r="B616"/>
      <c r="C616"/>
    </row>
    <row r="617" spans="2:3">
      <c r="B617"/>
      <c r="C617"/>
    </row>
    <row r="618" spans="2:3">
      <c r="B618"/>
      <c r="C618"/>
    </row>
    <row r="619" spans="2:3">
      <c r="B619"/>
      <c r="C619"/>
    </row>
    <row r="620" spans="2:3">
      <c r="B620"/>
      <c r="C620"/>
    </row>
    <row r="621" spans="2:3">
      <c r="B621"/>
      <c r="C621"/>
    </row>
    <row r="622" spans="2:3">
      <c r="B622"/>
      <c r="C622"/>
    </row>
    <row r="623" spans="2:3">
      <c r="B623"/>
      <c r="C623"/>
    </row>
    <row r="624" spans="2:3">
      <c r="B624"/>
      <c r="C624"/>
    </row>
    <row r="625" spans="2:3">
      <c r="B625"/>
      <c r="C625"/>
    </row>
    <row r="626" spans="2:3">
      <c r="B626"/>
      <c r="C626"/>
    </row>
    <row r="627" spans="2:3">
      <c r="B627"/>
      <c r="C627"/>
    </row>
    <row r="628" spans="2:3">
      <c r="B628"/>
      <c r="C628"/>
    </row>
    <row r="629" spans="2:3">
      <c r="B629"/>
      <c r="C629"/>
    </row>
    <row r="630" spans="2:3">
      <c r="B630"/>
      <c r="C630"/>
    </row>
    <row r="631" spans="2:3">
      <c r="B631"/>
      <c r="C631"/>
    </row>
    <row r="632" spans="2:3">
      <c r="B632"/>
      <c r="C632"/>
    </row>
    <row r="633" spans="2:3">
      <c r="B633"/>
      <c r="C633"/>
    </row>
    <row r="634" spans="2:3">
      <c r="B634"/>
      <c r="C634"/>
    </row>
    <row r="635" spans="2:3">
      <c r="B635"/>
      <c r="C635"/>
    </row>
    <row r="636" spans="2:3">
      <c r="B636"/>
      <c r="C636"/>
    </row>
    <row r="637" spans="2:3">
      <c r="B637"/>
      <c r="C637"/>
    </row>
    <row r="638" spans="2:3">
      <c r="B638"/>
      <c r="C638"/>
    </row>
    <row r="639" spans="2:3">
      <c r="B639"/>
      <c r="C639"/>
    </row>
    <row r="640" spans="2:3">
      <c r="B640"/>
      <c r="C640"/>
    </row>
    <row r="641" spans="2:3">
      <c r="B641"/>
      <c r="C641"/>
    </row>
    <row r="642" spans="2:3">
      <c r="B642"/>
      <c r="C642"/>
    </row>
    <row r="643" spans="2:3">
      <c r="B643"/>
      <c r="C643"/>
    </row>
    <row r="644" spans="2:3">
      <c r="B644"/>
      <c r="C644"/>
    </row>
    <row r="645" spans="2:3">
      <c r="B645"/>
      <c r="C645"/>
    </row>
    <row r="646" spans="2:3">
      <c r="B646"/>
      <c r="C646"/>
    </row>
    <row r="647" spans="2:3">
      <c r="B647"/>
      <c r="C647"/>
    </row>
    <row r="648" spans="2:3">
      <c r="B648"/>
      <c r="C648"/>
    </row>
    <row r="649" spans="2:3">
      <c r="B649"/>
      <c r="C649"/>
    </row>
    <row r="650" spans="2:3">
      <c r="B650"/>
      <c r="C650"/>
    </row>
    <row r="651" spans="2:3">
      <c r="B651"/>
      <c r="C651"/>
    </row>
    <row r="652" spans="2:3">
      <c r="B652"/>
      <c r="C652"/>
    </row>
    <row r="653" spans="2:3">
      <c r="B653"/>
      <c r="C653"/>
    </row>
    <row r="654" spans="2:3">
      <c r="B654"/>
      <c r="C654"/>
    </row>
    <row r="655" spans="2:3">
      <c r="B655"/>
      <c r="C655"/>
    </row>
    <row r="656" spans="2:3">
      <c r="B656"/>
      <c r="C656"/>
    </row>
    <row r="657" spans="2:3">
      <c r="B657"/>
      <c r="C657"/>
    </row>
    <row r="658" spans="2:3">
      <c r="B658"/>
      <c r="C658"/>
    </row>
    <row r="659" spans="2:3">
      <c r="B659"/>
      <c r="C659"/>
    </row>
    <row r="660" spans="2:3">
      <c r="B660"/>
      <c r="C660"/>
    </row>
    <row r="661" spans="2:3">
      <c r="B661"/>
      <c r="C661"/>
    </row>
    <row r="662" spans="2:3">
      <c r="B662"/>
      <c r="C662"/>
    </row>
    <row r="663" spans="2:3">
      <c r="B663"/>
      <c r="C663"/>
    </row>
    <row r="664" spans="2:3">
      <c r="B664"/>
      <c r="C664"/>
    </row>
    <row r="665" spans="2:3">
      <c r="B665"/>
      <c r="C665"/>
    </row>
    <row r="666" spans="2:3">
      <c r="B666"/>
      <c r="C666"/>
    </row>
    <row r="667" spans="2:3">
      <c r="B667"/>
      <c r="C667"/>
    </row>
    <row r="668" spans="2:3">
      <c r="B668"/>
      <c r="C668"/>
    </row>
    <row r="669" spans="2:3">
      <c r="B669"/>
      <c r="C669"/>
    </row>
    <row r="670" spans="2:3">
      <c r="B670"/>
      <c r="C670"/>
    </row>
    <row r="671" spans="2:3">
      <c r="B671"/>
      <c r="C671"/>
    </row>
    <row r="672" spans="2:3">
      <c r="B672"/>
      <c r="C672"/>
    </row>
    <row r="673" spans="2:3">
      <c r="B673"/>
      <c r="C673"/>
    </row>
    <row r="674" spans="2:3">
      <c r="B674"/>
      <c r="C674"/>
    </row>
    <row r="675" spans="2:3">
      <c r="B675"/>
      <c r="C675"/>
    </row>
    <row r="676" spans="2:3">
      <c r="B676"/>
      <c r="C676"/>
    </row>
    <row r="677" spans="2:3">
      <c r="B677"/>
      <c r="C677"/>
    </row>
    <row r="678" spans="2:3">
      <c r="B678"/>
      <c r="C678"/>
    </row>
    <row r="679" spans="2:3">
      <c r="B679"/>
      <c r="C679"/>
    </row>
    <row r="680" spans="2:3">
      <c r="B680"/>
      <c r="C680"/>
    </row>
    <row r="681" spans="2:3">
      <c r="B681"/>
      <c r="C681"/>
    </row>
    <row r="682" spans="2:3">
      <c r="B682"/>
      <c r="C682"/>
    </row>
    <row r="683" spans="2:3">
      <c r="B683"/>
      <c r="C683"/>
    </row>
    <row r="684" spans="2:3">
      <c r="B684"/>
      <c r="C684"/>
    </row>
    <row r="685" spans="2:3">
      <c r="B685"/>
      <c r="C685"/>
    </row>
    <row r="686" spans="2:3">
      <c r="B686"/>
      <c r="C686"/>
    </row>
    <row r="687" spans="2:3">
      <c r="B687"/>
      <c r="C687"/>
    </row>
    <row r="688" spans="2:3">
      <c r="B688"/>
      <c r="C688"/>
    </row>
    <row r="689" spans="2:3">
      <c r="B689"/>
      <c r="C689"/>
    </row>
    <row r="690" spans="2:3">
      <c r="B690"/>
      <c r="C690"/>
    </row>
    <row r="691" spans="2:3">
      <c r="B691"/>
      <c r="C691"/>
    </row>
    <row r="692" spans="2:3">
      <c r="B692"/>
      <c r="C692"/>
    </row>
    <row r="693" spans="2:3">
      <c r="B693"/>
      <c r="C693"/>
    </row>
    <row r="694" spans="2:3">
      <c r="B694"/>
      <c r="C694"/>
    </row>
    <row r="695" spans="2:3">
      <c r="B695"/>
      <c r="C695"/>
    </row>
    <row r="696" spans="2:3">
      <c r="B696"/>
      <c r="C696"/>
    </row>
    <row r="697" spans="2:3">
      <c r="B697"/>
      <c r="C697"/>
    </row>
    <row r="698" spans="2:3">
      <c r="B698"/>
      <c r="C698"/>
    </row>
    <row r="699" spans="2:3">
      <c r="B699"/>
      <c r="C699"/>
    </row>
    <row r="700" spans="2:3">
      <c r="B700"/>
      <c r="C700"/>
    </row>
    <row r="701" spans="2:3">
      <c r="B701"/>
      <c r="C701"/>
    </row>
    <row r="702" spans="2:3">
      <c r="B702"/>
      <c r="C702"/>
    </row>
    <row r="703" spans="2:3">
      <c r="B703"/>
      <c r="C703"/>
    </row>
    <row r="704" spans="2:3">
      <c r="B704"/>
      <c r="C704"/>
    </row>
    <row r="705" spans="2:3">
      <c r="B705"/>
      <c r="C705"/>
    </row>
    <row r="706" spans="2:3">
      <c r="B706"/>
      <c r="C706"/>
    </row>
    <row r="707" spans="2:3">
      <c r="B707"/>
      <c r="C707"/>
    </row>
    <row r="708" spans="2:3">
      <c r="B708"/>
      <c r="C708"/>
    </row>
    <row r="709" spans="2:3">
      <c r="B709"/>
      <c r="C709"/>
    </row>
    <row r="710" spans="2:3">
      <c r="B710"/>
      <c r="C710"/>
    </row>
    <row r="711" spans="2:3">
      <c r="B711"/>
      <c r="C711"/>
    </row>
    <row r="712" spans="2:3">
      <c r="B712"/>
      <c r="C712"/>
    </row>
    <row r="713" spans="2:3">
      <c r="B713"/>
      <c r="C713"/>
    </row>
    <row r="714" spans="2:3">
      <c r="B714"/>
      <c r="C714"/>
    </row>
    <row r="715" spans="2:3">
      <c r="B715"/>
      <c r="C715"/>
    </row>
    <row r="716" spans="2:3">
      <c r="B716"/>
      <c r="C716"/>
    </row>
    <row r="717" spans="2:3">
      <c r="B717"/>
      <c r="C717"/>
    </row>
    <row r="718" spans="2:3">
      <c r="B718"/>
      <c r="C718"/>
    </row>
    <row r="719" spans="2:3">
      <c r="B719"/>
      <c r="C719"/>
    </row>
    <row r="720" spans="2:3">
      <c r="B720"/>
      <c r="C720"/>
    </row>
    <row r="721" spans="2:3">
      <c r="B721"/>
      <c r="C721"/>
    </row>
    <row r="722" spans="2:3">
      <c r="B722"/>
      <c r="C722"/>
    </row>
    <row r="723" spans="2:3">
      <c r="B723"/>
      <c r="C723"/>
    </row>
    <row r="724" spans="2:3">
      <c r="B724"/>
      <c r="C724"/>
    </row>
    <row r="725" spans="2:3">
      <c r="B725"/>
      <c r="C725"/>
    </row>
    <row r="726" spans="2:3">
      <c r="B726"/>
      <c r="C726"/>
    </row>
    <row r="727" spans="2:3">
      <c r="B727"/>
      <c r="C727"/>
    </row>
    <row r="728" spans="2:3">
      <c r="B728"/>
      <c r="C728"/>
    </row>
    <row r="729" spans="2:3">
      <c r="B729"/>
      <c r="C729"/>
    </row>
    <row r="730" spans="2:3">
      <c r="B730"/>
      <c r="C730"/>
    </row>
    <row r="731" spans="2:3">
      <c r="B731"/>
      <c r="C731"/>
    </row>
    <row r="732" spans="2:3">
      <c r="B732"/>
      <c r="C732"/>
    </row>
    <row r="733" spans="2:3">
      <c r="B733"/>
      <c r="C733"/>
    </row>
    <row r="734" spans="2:3">
      <c r="B734"/>
      <c r="C734"/>
    </row>
    <row r="735" spans="2:3">
      <c r="B735"/>
      <c r="C735"/>
    </row>
    <row r="736" spans="2:3">
      <c r="B736"/>
      <c r="C736"/>
    </row>
    <row r="737" spans="2:3">
      <c r="B737"/>
      <c r="C737"/>
    </row>
    <row r="738" spans="2:3">
      <c r="B738"/>
      <c r="C738"/>
    </row>
    <row r="739" spans="2:3">
      <c r="B739"/>
      <c r="C739"/>
    </row>
    <row r="740" spans="2:3">
      <c r="B740"/>
      <c r="C740"/>
    </row>
    <row r="741" spans="2:3">
      <c r="B741"/>
      <c r="C741"/>
    </row>
    <row r="742" spans="2:3">
      <c r="B742"/>
      <c r="C742"/>
    </row>
    <row r="743" spans="2:3">
      <c r="B743"/>
      <c r="C743"/>
    </row>
    <row r="744" spans="2:3">
      <c r="B744"/>
      <c r="C744"/>
    </row>
    <row r="745" spans="2:3">
      <c r="B745"/>
      <c r="C745"/>
    </row>
    <row r="746" spans="2:3">
      <c r="B746"/>
      <c r="C746"/>
    </row>
    <row r="747" spans="2:3">
      <c r="B747"/>
      <c r="C747"/>
    </row>
    <row r="748" spans="2:3">
      <c r="B748"/>
      <c r="C748"/>
    </row>
    <row r="749" spans="2:3">
      <c r="B749"/>
      <c r="C749"/>
    </row>
    <row r="750" spans="2:3">
      <c r="B750"/>
      <c r="C750"/>
    </row>
    <row r="751" spans="2:3">
      <c r="B751"/>
      <c r="C751"/>
    </row>
    <row r="752" spans="2:3">
      <c r="B752"/>
      <c r="C752"/>
    </row>
    <row r="753" spans="2:3">
      <c r="B753"/>
      <c r="C753"/>
    </row>
    <row r="754" spans="2:3">
      <c r="B754"/>
      <c r="C754"/>
    </row>
    <row r="755" spans="2:3">
      <c r="B755"/>
      <c r="C755"/>
    </row>
    <row r="756" spans="2:3">
      <c r="B756"/>
      <c r="C756"/>
    </row>
    <row r="757" spans="2:3">
      <c r="B757"/>
      <c r="C757"/>
    </row>
    <row r="758" spans="2:3">
      <c r="B758"/>
      <c r="C758"/>
    </row>
    <row r="759" spans="2:3">
      <c r="B759"/>
      <c r="C759"/>
    </row>
    <row r="760" spans="2:3">
      <c r="B760"/>
      <c r="C760"/>
    </row>
    <row r="761" spans="2:3">
      <c r="B761"/>
      <c r="C761"/>
    </row>
    <row r="762" spans="2:3">
      <c r="B762"/>
      <c r="C762"/>
    </row>
    <row r="763" spans="2:3">
      <c r="B763"/>
      <c r="C763"/>
    </row>
    <row r="764" spans="2:3">
      <c r="B764"/>
      <c r="C764"/>
    </row>
    <row r="765" spans="2:3">
      <c r="B765"/>
      <c r="C765"/>
    </row>
    <row r="766" spans="2:3">
      <c r="B766"/>
      <c r="C766"/>
    </row>
    <row r="767" spans="2:3">
      <c r="B767"/>
      <c r="C767"/>
    </row>
    <row r="768" spans="2:3">
      <c r="B768"/>
      <c r="C768"/>
    </row>
    <row r="769" spans="2:3">
      <c r="B769"/>
      <c r="C769"/>
    </row>
    <row r="770" spans="2:3">
      <c r="B770"/>
      <c r="C770"/>
    </row>
    <row r="771" spans="2:3">
      <c r="B771"/>
      <c r="C771"/>
    </row>
    <row r="772" spans="2:3">
      <c r="B772"/>
      <c r="C772"/>
    </row>
    <row r="773" spans="2:3">
      <c r="B773"/>
      <c r="C773"/>
    </row>
    <row r="774" spans="2:3">
      <c r="B774"/>
      <c r="C774"/>
    </row>
    <row r="775" spans="2:3">
      <c r="B775"/>
      <c r="C775"/>
    </row>
    <row r="776" spans="2:3">
      <c r="B776"/>
      <c r="C776"/>
    </row>
    <row r="777" spans="2:3">
      <c r="B777"/>
      <c r="C777"/>
    </row>
    <row r="778" spans="2:3">
      <c r="B778"/>
      <c r="C778"/>
    </row>
    <row r="779" spans="2:3">
      <c r="B779"/>
      <c r="C779"/>
    </row>
    <row r="780" spans="2:3">
      <c r="B780"/>
      <c r="C780"/>
    </row>
    <row r="781" spans="2:3">
      <c r="B781"/>
      <c r="C781"/>
    </row>
    <row r="782" spans="2:3">
      <c r="B782"/>
      <c r="C782"/>
    </row>
    <row r="783" spans="2:3">
      <c r="B783"/>
      <c r="C783"/>
    </row>
    <row r="784" spans="2:3">
      <c r="B784"/>
      <c r="C784"/>
    </row>
    <row r="785" spans="2:3">
      <c r="B785"/>
      <c r="C785"/>
    </row>
    <row r="786" spans="2:3">
      <c r="B786"/>
      <c r="C786"/>
    </row>
    <row r="787" spans="2:3">
      <c r="B787"/>
      <c r="C787"/>
    </row>
    <row r="788" spans="2:3">
      <c r="B788"/>
      <c r="C788"/>
    </row>
    <row r="789" spans="2:3">
      <c r="B789"/>
      <c r="C789"/>
    </row>
    <row r="790" spans="2:3">
      <c r="B790"/>
      <c r="C790"/>
    </row>
    <row r="791" spans="2:3">
      <c r="B791"/>
      <c r="C791"/>
    </row>
    <row r="792" spans="2:3">
      <c r="B792"/>
      <c r="C792"/>
    </row>
    <row r="793" spans="2:3">
      <c r="B793"/>
      <c r="C793"/>
    </row>
    <row r="794" spans="2:3">
      <c r="B794"/>
      <c r="C794"/>
    </row>
    <row r="795" spans="2:3">
      <c r="B795"/>
      <c r="C795"/>
    </row>
    <row r="796" spans="2:3">
      <c r="B796"/>
      <c r="C796"/>
    </row>
    <row r="797" spans="2:3">
      <c r="B797"/>
      <c r="C797"/>
    </row>
    <row r="798" spans="2:3">
      <c r="B798"/>
      <c r="C798"/>
    </row>
    <row r="799" spans="2:3">
      <c r="B799"/>
      <c r="C799"/>
    </row>
    <row r="800" spans="2:3">
      <c r="B800"/>
      <c r="C800"/>
    </row>
    <row r="801" spans="2:3">
      <c r="B801"/>
      <c r="C801"/>
    </row>
    <row r="802" spans="2:3">
      <c r="B802"/>
      <c r="C802"/>
    </row>
    <row r="803" spans="2:3">
      <c r="B803"/>
      <c r="C803"/>
    </row>
    <row r="804" spans="2:3">
      <c r="B804"/>
      <c r="C804"/>
    </row>
    <row r="805" spans="2:3">
      <c r="B805"/>
      <c r="C805"/>
    </row>
    <row r="806" spans="2:3">
      <c r="B806"/>
      <c r="C806"/>
    </row>
    <row r="807" spans="2:3">
      <c r="B807"/>
      <c r="C807"/>
    </row>
    <row r="808" spans="2:3">
      <c r="B808"/>
      <c r="C808"/>
    </row>
    <row r="809" spans="2:3">
      <c r="B809"/>
      <c r="C809"/>
    </row>
    <row r="810" spans="2:3">
      <c r="B810"/>
      <c r="C810"/>
    </row>
    <row r="811" spans="2:3">
      <c r="B811"/>
      <c r="C811"/>
    </row>
    <row r="812" spans="2:3">
      <c r="B812"/>
      <c r="C812"/>
    </row>
    <row r="813" spans="2:3">
      <c r="B813"/>
      <c r="C813"/>
    </row>
    <row r="814" spans="2:3">
      <c r="B814"/>
      <c r="C814"/>
    </row>
    <row r="815" spans="2:3">
      <c r="B815"/>
      <c r="C815"/>
    </row>
    <row r="816" spans="2:3">
      <c r="B816"/>
      <c r="C816"/>
    </row>
    <row r="817" spans="2:3">
      <c r="B817"/>
      <c r="C817"/>
    </row>
    <row r="818" spans="2:3">
      <c r="B818"/>
      <c r="C818"/>
    </row>
    <row r="819" spans="2:3">
      <c r="B819"/>
      <c r="C819"/>
    </row>
    <row r="820" spans="2:3">
      <c r="B820"/>
      <c r="C820"/>
    </row>
    <row r="821" spans="2:3">
      <c r="B821"/>
      <c r="C821"/>
    </row>
    <row r="822" spans="2:3">
      <c r="B822"/>
      <c r="C822"/>
    </row>
    <row r="823" spans="2:3">
      <c r="B823"/>
      <c r="C823"/>
    </row>
    <row r="824" spans="2:3">
      <c r="B824"/>
      <c r="C824"/>
    </row>
    <row r="825" spans="2:3">
      <c r="B825"/>
      <c r="C825"/>
    </row>
    <row r="826" spans="2:3">
      <c r="B826"/>
      <c r="C826"/>
    </row>
    <row r="827" spans="2:3">
      <c r="B827"/>
      <c r="C827"/>
    </row>
    <row r="828" spans="2:3">
      <c r="B828"/>
      <c r="C828"/>
    </row>
    <row r="829" spans="2:3">
      <c r="B829"/>
      <c r="C829"/>
    </row>
    <row r="830" spans="2:3">
      <c r="B830"/>
      <c r="C830"/>
    </row>
    <row r="831" spans="2:3">
      <c r="B831"/>
      <c r="C831"/>
    </row>
    <row r="832" spans="2:3">
      <c r="B832"/>
      <c r="C832"/>
    </row>
    <row r="833" spans="2:3">
      <c r="B833"/>
      <c r="C833"/>
    </row>
    <row r="834" spans="2:3">
      <c r="B834"/>
      <c r="C834"/>
    </row>
    <row r="835" spans="2:3">
      <c r="B835"/>
      <c r="C835"/>
    </row>
    <row r="836" spans="2:3">
      <c r="B836"/>
      <c r="C836"/>
    </row>
    <row r="837" spans="2:3">
      <c r="B837"/>
      <c r="C837"/>
    </row>
    <row r="838" spans="2:3">
      <c r="B838"/>
      <c r="C838"/>
    </row>
    <row r="839" spans="2:3">
      <c r="B839"/>
      <c r="C839"/>
    </row>
    <row r="840" spans="2:3">
      <c r="B840"/>
      <c r="C840"/>
    </row>
    <row r="841" spans="2:3">
      <c r="B841"/>
      <c r="C841"/>
    </row>
    <row r="842" spans="2:3">
      <c r="B842"/>
      <c r="C842"/>
    </row>
    <row r="843" spans="2:3">
      <c r="B843"/>
      <c r="C843"/>
    </row>
    <row r="844" spans="2:3">
      <c r="B844"/>
      <c r="C844"/>
    </row>
    <row r="845" spans="2:3">
      <c r="B845"/>
      <c r="C845"/>
    </row>
    <row r="846" spans="2:3">
      <c r="B846"/>
      <c r="C846"/>
    </row>
    <row r="847" spans="2:3">
      <c r="B847"/>
      <c r="C847"/>
    </row>
    <row r="848" spans="2:3">
      <c r="B848"/>
      <c r="C848"/>
    </row>
    <row r="849" spans="2:3">
      <c r="B849"/>
      <c r="C849"/>
    </row>
    <row r="850" spans="2:3">
      <c r="B850"/>
      <c r="C850"/>
    </row>
    <row r="851" spans="2:3">
      <c r="B851"/>
      <c r="C851"/>
    </row>
    <row r="852" spans="2:3">
      <c r="B852"/>
      <c r="C852"/>
    </row>
    <row r="853" spans="2:3">
      <c r="B853"/>
      <c r="C853"/>
    </row>
    <row r="854" spans="2:3">
      <c r="B854"/>
      <c r="C854"/>
    </row>
    <row r="855" spans="2:3">
      <c r="B855"/>
      <c r="C855"/>
    </row>
    <row r="856" spans="2:3">
      <c r="B856"/>
      <c r="C856"/>
    </row>
    <row r="857" spans="2:3">
      <c r="B857"/>
      <c r="C857"/>
    </row>
    <row r="858" spans="2:3">
      <c r="B858"/>
      <c r="C858"/>
    </row>
    <row r="859" spans="2:3">
      <c r="B859"/>
      <c r="C859"/>
    </row>
    <row r="860" spans="2:3">
      <c r="B860"/>
      <c r="C860"/>
    </row>
    <row r="861" spans="2:3">
      <c r="B861"/>
      <c r="C861"/>
    </row>
    <row r="862" spans="2:3">
      <c r="B862"/>
      <c r="C862"/>
    </row>
    <row r="863" spans="2:3">
      <c r="B863"/>
      <c r="C863"/>
    </row>
    <row r="864" spans="2:3">
      <c r="B864"/>
      <c r="C864"/>
    </row>
    <row r="865" spans="2:3">
      <c r="B865"/>
      <c r="C865"/>
    </row>
    <row r="866" spans="2:3">
      <c r="B866"/>
      <c r="C866"/>
    </row>
    <row r="867" spans="2:3">
      <c r="B867"/>
      <c r="C867"/>
    </row>
    <row r="868" spans="2:3">
      <c r="B868"/>
      <c r="C868"/>
    </row>
    <row r="869" spans="2:3">
      <c r="B869"/>
      <c r="C869"/>
    </row>
    <row r="870" spans="2:3">
      <c r="B870"/>
      <c r="C870"/>
    </row>
    <row r="871" spans="2:3">
      <c r="B871"/>
      <c r="C871"/>
    </row>
    <row r="872" spans="2:3">
      <c r="B872"/>
      <c r="C872"/>
    </row>
    <row r="873" spans="2:3">
      <c r="B873"/>
      <c r="C873"/>
    </row>
    <row r="874" spans="2:3">
      <c r="B874"/>
      <c r="C874"/>
    </row>
    <row r="875" spans="2:3">
      <c r="B875"/>
      <c r="C875"/>
    </row>
    <row r="876" spans="2:3">
      <c r="B876"/>
      <c r="C876"/>
    </row>
    <row r="877" spans="2:3">
      <c r="B877"/>
      <c r="C877"/>
    </row>
    <row r="878" spans="2:3">
      <c r="B878"/>
      <c r="C878"/>
    </row>
    <row r="879" spans="2:3">
      <c r="B879"/>
      <c r="C879"/>
    </row>
    <row r="880" spans="2:3">
      <c r="B880"/>
      <c r="C880"/>
    </row>
    <row r="881" spans="2:3">
      <c r="B881"/>
      <c r="C881"/>
    </row>
    <row r="882" spans="2:3">
      <c r="B882"/>
      <c r="C882"/>
    </row>
    <row r="883" spans="2:3">
      <c r="B883"/>
      <c r="C883"/>
    </row>
    <row r="884" spans="2:3">
      <c r="B884"/>
      <c r="C884"/>
    </row>
    <row r="885" spans="2:3">
      <c r="B885"/>
      <c r="C885"/>
    </row>
    <row r="886" spans="2:3">
      <c r="B886"/>
      <c r="C886"/>
    </row>
    <row r="887" spans="2:3">
      <c r="B887"/>
      <c r="C887"/>
    </row>
    <row r="888" spans="2:3">
      <c r="B888"/>
      <c r="C888"/>
    </row>
    <row r="889" spans="2:3">
      <c r="B889"/>
      <c r="C889"/>
    </row>
    <row r="890" spans="2:3">
      <c r="B890"/>
      <c r="C890"/>
    </row>
    <row r="891" spans="2:3">
      <c r="B891"/>
      <c r="C891"/>
    </row>
    <row r="892" spans="2:3">
      <c r="B892"/>
      <c r="C892"/>
    </row>
    <row r="893" spans="2:3">
      <c r="B893"/>
      <c r="C893"/>
    </row>
    <row r="894" spans="2:3">
      <c r="B894"/>
      <c r="C894"/>
    </row>
    <row r="895" spans="2:3">
      <c r="B895"/>
      <c r="C895"/>
    </row>
    <row r="896" spans="2:3">
      <c r="B896"/>
      <c r="C896"/>
    </row>
    <row r="897" spans="2:3">
      <c r="B897"/>
      <c r="C897"/>
    </row>
    <row r="898" spans="2:3">
      <c r="B898"/>
      <c r="C898"/>
    </row>
    <row r="899" spans="2:3">
      <c r="B899"/>
      <c r="C899"/>
    </row>
    <row r="900" spans="2:3">
      <c r="B900"/>
      <c r="C900"/>
    </row>
    <row r="901" spans="2:3">
      <c r="B901"/>
      <c r="C901"/>
    </row>
    <row r="902" spans="2:3">
      <c r="B902"/>
      <c r="C902"/>
    </row>
    <row r="903" spans="2:3">
      <c r="B903"/>
      <c r="C903"/>
    </row>
    <row r="904" spans="2:3">
      <c r="B904"/>
      <c r="C904"/>
    </row>
    <row r="905" spans="2:3">
      <c r="B905"/>
      <c r="C905"/>
    </row>
    <row r="906" spans="2:3">
      <c r="B906"/>
      <c r="C906"/>
    </row>
    <row r="907" spans="2:3">
      <c r="B907"/>
      <c r="C907"/>
    </row>
    <row r="908" spans="2:3">
      <c r="B908"/>
      <c r="C908"/>
    </row>
    <row r="909" spans="2:3">
      <c r="B909"/>
      <c r="C909"/>
    </row>
    <row r="910" spans="2:3">
      <c r="B910"/>
      <c r="C910"/>
    </row>
    <row r="911" spans="2:3">
      <c r="B911"/>
      <c r="C911"/>
    </row>
    <row r="912" spans="2:3">
      <c r="B912"/>
      <c r="C912"/>
    </row>
    <row r="913" spans="2:3">
      <c r="B913"/>
      <c r="C913"/>
    </row>
    <row r="914" spans="2:3">
      <c r="B914"/>
      <c r="C914"/>
    </row>
    <row r="915" spans="2:3">
      <c r="B915"/>
      <c r="C915"/>
    </row>
    <row r="916" spans="2:3">
      <c r="B916"/>
      <c r="C916"/>
    </row>
    <row r="917" spans="2:3">
      <c r="B917"/>
      <c r="C917"/>
    </row>
    <row r="918" spans="2:3">
      <c r="B918"/>
      <c r="C918"/>
    </row>
    <row r="919" spans="2:3">
      <c r="B919"/>
      <c r="C919"/>
    </row>
    <row r="920" spans="2:3">
      <c r="B920"/>
      <c r="C920"/>
    </row>
    <row r="921" spans="2:3">
      <c r="B921"/>
      <c r="C921"/>
    </row>
    <row r="922" spans="2:3">
      <c r="B922"/>
      <c r="C922"/>
    </row>
    <row r="923" spans="2:3">
      <c r="B923"/>
      <c r="C923"/>
    </row>
    <row r="924" spans="2:3">
      <c r="B924"/>
      <c r="C924"/>
    </row>
    <row r="925" spans="2:3">
      <c r="B925"/>
      <c r="C925"/>
    </row>
    <row r="926" spans="2:3">
      <c r="B926"/>
      <c r="C926"/>
    </row>
    <row r="927" spans="2:3">
      <c r="B927"/>
      <c r="C927"/>
    </row>
    <row r="928" spans="2:3">
      <c r="B928"/>
      <c r="C928"/>
    </row>
    <row r="929" spans="2:3">
      <c r="B929"/>
      <c r="C929"/>
    </row>
    <row r="930" spans="2:3">
      <c r="B930"/>
      <c r="C930"/>
    </row>
    <row r="931" spans="2:3">
      <c r="B931"/>
      <c r="C931"/>
    </row>
    <row r="932" spans="2:3">
      <c r="B932"/>
      <c r="C932"/>
    </row>
    <row r="933" spans="2:3">
      <c r="B933"/>
      <c r="C933"/>
    </row>
    <row r="934" spans="2:3">
      <c r="B934"/>
      <c r="C934"/>
    </row>
    <row r="935" spans="2:3">
      <c r="B935"/>
      <c r="C935"/>
    </row>
    <row r="936" spans="2:3">
      <c r="B936"/>
      <c r="C936"/>
    </row>
    <row r="937" spans="2:3">
      <c r="B937"/>
      <c r="C937"/>
    </row>
    <row r="938" spans="2:3">
      <c r="B938"/>
      <c r="C938"/>
    </row>
    <row r="939" spans="2:3">
      <c r="B939"/>
      <c r="C939"/>
    </row>
    <row r="940" spans="2:3">
      <c r="B940"/>
      <c r="C940"/>
    </row>
    <row r="941" spans="2:3">
      <c r="B941"/>
      <c r="C941"/>
    </row>
    <row r="942" spans="2:3">
      <c r="B942"/>
      <c r="C942"/>
    </row>
    <row r="943" spans="2:3">
      <c r="B943"/>
      <c r="C943"/>
    </row>
    <row r="944" spans="2:3">
      <c r="B944"/>
      <c r="C944"/>
    </row>
    <row r="945" spans="2:3">
      <c r="B945"/>
      <c r="C945"/>
    </row>
    <row r="946" spans="2:3">
      <c r="B946"/>
      <c r="C946"/>
    </row>
    <row r="947" spans="2:3">
      <c r="B947"/>
      <c r="C947"/>
    </row>
    <row r="948" spans="2:3">
      <c r="B948"/>
      <c r="C948"/>
    </row>
    <row r="949" spans="2:3">
      <c r="B949"/>
      <c r="C949"/>
    </row>
    <row r="950" spans="2:3">
      <c r="B950"/>
      <c r="C950"/>
    </row>
    <row r="951" spans="2:3">
      <c r="B951"/>
      <c r="C951"/>
    </row>
    <row r="952" spans="2:3">
      <c r="B952"/>
      <c r="C952"/>
    </row>
    <row r="953" spans="2:3">
      <c r="B953"/>
      <c r="C953"/>
    </row>
    <row r="954" spans="2:3">
      <c r="B954"/>
      <c r="C954"/>
    </row>
    <row r="955" spans="2:3">
      <c r="B955"/>
      <c r="C955"/>
    </row>
    <row r="956" spans="2:3">
      <c r="B956"/>
      <c r="C956"/>
    </row>
    <row r="957" spans="2:3">
      <c r="B957"/>
      <c r="C957"/>
    </row>
    <row r="958" spans="2:3">
      <c r="B958"/>
      <c r="C958"/>
    </row>
    <row r="959" spans="2:3">
      <c r="B959"/>
      <c r="C959"/>
    </row>
    <row r="960" spans="2:3">
      <c r="B960"/>
      <c r="C960"/>
    </row>
    <row r="961" spans="2:3">
      <c r="B961"/>
      <c r="C961"/>
    </row>
    <row r="962" spans="2:3">
      <c r="B962"/>
      <c r="C962"/>
    </row>
    <row r="963" spans="2:3">
      <c r="B963"/>
      <c r="C963"/>
    </row>
    <row r="964" spans="2:3">
      <c r="B964"/>
      <c r="C964"/>
    </row>
    <row r="965" spans="2:3">
      <c r="B965"/>
      <c r="C965"/>
    </row>
    <row r="966" spans="2:3">
      <c r="B966"/>
      <c r="C966"/>
    </row>
    <row r="967" spans="2:3">
      <c r="B967"/>
      <c r="C967"/>
    </row>
    <row r="968" spans="2:3">
      <c r="B968"/>
      <c r="C968"/>
    </row>
    <row r="969" spans="2:3">
      <c r="B969"/>
      <c r="C969"/>
    </row>
    <row r="970" spans="2:3">
      <c r="B970"/>
      <c r="C970"/>
    </row>
    <row r="971" spans="2:3">
      <c r="B971"/>
      <c r="C971"/>
    </row>
    <row r="972" spans="2:3">
      <c r="B972"/>
      <c r="C972"/>
    </row>
    <row r="973" spans="2:3">
      <c r="B973"/>
      <c r="C973"/>
    </row>
    <row r="974" spans="2:3">
      <c r="B974"/>
      <c r="C974"/>
    </row>
    <row r="975" spans="2:3">
      <c r="B975"/>
      <c r="C975"/>
    </row>
    <row r="976" spans="2:3">
      <c r="B976"/>
      <c r="C976"/>
    </row>
    <row r="977" spans="2:3">
      <c r="B977"/>
      <c r="C977"/>
    </row>
    <row r="978" spans="2:3">
      <c r="B978"/>
      <c r="C978"/>
    </row>
    <row r="979" spans="2:3">
      <c r="B979"/>
      <c r="C979"/>
    </row>
    <row r="980" spans="2:3">
      <c r="B980"/>
      <c r="C980"/>
    </row>
    <row r="981" spans="2:3">
      <c r="B981"/>
      <c r="C981"/>
    </row>
    <row r="982" spans="2:3">
      <c r="B982"/>
      <c r="C982"/>
    </row>
    <row r="983" spans="2:3">
      <c r="B983"/>
      <c r="C983"/>
    </row>
    <row r="984" spans="2:3">
      <c r="B984"/>
      <c r="C984"/>
    </row>
    <row r="985" spans="2:3">
      <c r="B985"/>
      <c r="C985"/>
    </row>
    <row r="986" spans="2:3">
      <c r="B986"/>
      <c r="C986"/>
    </row>
    <row r="987" spans="2:3">
      <c r="B987"/>
      <c r="C987"/>
    </row>
    <row r="988" spans="2:3">
      <c r="B988"/>
      <c r="C988"/>
    </row>
    <row r="989" spans="2:3">
      <c r="B989"/>
      <c r="C989"/>
    </row>
    <row r="990" spans="2:3">
      <c r="B990"/>
      <c r="C990"/>
    </row>
    <row r="991" spans="2:3">
      <c r="B991"/>
      <c r="C991"/>
    </row>
    <row r="992" spans="2:3">
      <c r="B992"/>
      <c r="C992"/>
    </row>
    <row r="993" spans="2:3">
      <c r="B993"/>
      <c r="C993"/>
    </row>
    <row r="994" spans="2:3">
      <c r="B994"/>
      <c r="C994"/>
    </row>
    <row r="995" spans="2:3">
      <c r="B995"/>
      <c r="C995"/>
    </row>
    <row r="996" spans="2:3">
      <c r="B996"/>
      <c r="C996"/>
    </row>
    <row r="997" spans="2:3">
      <c r="B997"/>
      <c r="C997"/>
    </row>
    <row r="998" spans="2:3">
      <c r="B998"/>
      <c r="C998"/>
    </row>
    <row r="999" spans="2:3">
      <c r="B999"/>
      <c r="C999"/>
    </row>
    <row r="1000" spans="2:3">
      <c r="B1000"/>
      <c r="C1000"/>
    </row>
    <row r="1001" spans="2:3">
      <c r="B1001"/>
      <c r="C1001"/>
    </row>
    <row r="1002" spans="2:3">
      <c r="B1002"/>
      <c r="C1002"/>
    </row>
    <row r="1003" spans="2:3">
      <c r="B1003"/>
      <c r="C1003"/>
    </row>
    <row r="1004" spans="2:3">
      <c r="B1004"/>
      <c r="C1004"/>
    </row>
    <row r="1005" spans="2:3">
      <c r="B1005"/>
      <c r="C1005"/>
    </row>
    <row r="1006" spans="2:3">
      <c r="B1006"/>
      <c r="C1006"/>
    </row>
    <row r="1007" spans="2:3">
      <c r="B1007"/>
      <c r="C1007"/>
    </row>
    <row r="1008" spans="2:3">
      <c r="B1008"/>
      <c r="C1008"/>
    </row>
    <row r="1009" spans="2:3">
      <c r="B1009"/>
      <c r="C1009"/>
    </row>
    <row r="1010" spans="2:3">
      <c r="B1010"/>
      <c r="C1010"/>
    </row>
    <row r="1011" spans="2:3">
      <c r="B1011"/>
      <c r="C1011"/>
    </row>
    <row r="1012" spans="2:3">
      <c r="B1012"/>
      <c r="C1012"/>
    </row>
    <row r="1013" spans="2:3">
      <c r="B1013"/>
      <c r="C1013"/>
    </row>
    <row r="1014" spans="2:3">
      <c r="B1014"/>
      <c r="C1014"/>
    </row>
    <row r="1015" spans="2:3">
      <c r="B1015"/>
      <c r="C1015"/>
    </row>
    <row r="1016" spans="2:3">
      <c r="B1016"/>
      <c r="C1016"/>
    </row>
    <row r="1017" spans="2:3">
      <c r="B1017"/>
      <c r="C1017"/>
    </row>
    <row r="1018" spans="2:3">
      <c r="B1018"/>
      <c r="C1018"/>
    </row>
    <row r="1019" spans="2:3">
      <c r="B1019"/>
      <c r="C1019"/>
    </row>
    <row r="1020" spans="2:3">
      <c r="B1020"/>
      <c r="C1020"/>
    </row>
    <row r="1021" spans="2:3">
      <c r="B1021"/>
      <c r="C1021"/>
    </row>
    <row r="1022" spans="2:3">
      <c r="B1022"/>
      <c r="C1022"/>
    </row>
    <row r="1023" spans="2:3">
      <c r="B1023"/>
      <c r="C1023"/>
    </row>
    <row r="1024" spans="2:3">
      <c r="B1024"/>
      <c r="C1024"/>
    </row>
    <row r="1025" spans="2:3">
      <c r="B1025"/>
      <c r="C1025"/>
    </row>
    <row r="1026" spans="2:3">
      <c r="B1026"/>
      <c r="C1026"/>
    </row>
    <row r="1027" spans="2:3">
      <c r="B1027"/>
      <c r="C1027"/>
    </row>
    <row r="1028" spans="2:3">
      <c r="B1028"/>
      <c r="C1028"/>
    </row>
    <row r="1029" spans="2:3">
      <c r="B1029"/>
      <c r="C1029"/>
    </row>
    <row r="1030" spans="2:3">
      <c r="B1030"/>
      <c r="C1030"/>
    </row>
    <row r="1031" spans="2:3">
      <c r="B1031"/>
      <c r="C1031"/>
    </row>
    <row r="1032" spans="2:3">
      <c r="B1032"/>
      <c r="C1032"/>
    </row>
    <row r="1033" spans="2:3">
      <c r="B1033"/>
      <c r="C1033"/>
    </row>
    <row r="1034" spans="2:3">
      <c r="B1034"/>
      <c r="C1034"/>
    </row>
    <row r="1035" spans="2:3">
      <c r="B1035"/>
      <c r="C1035"/>
    </row>
    <row r="1036" spans="2:3">
      <c r="B1036"/>
      <c r="C1036"/>
    </row>
    <row r="1037" spans="2:3">
      <c r="B1037"/>
      <c r="C1037"/>
    </row>
    <row r="1038" spans="2:3">
      <c r="B1038"/>
      <c r="C1038"/>
    </row>
    <row r="1039" spans="2:3">
      <c r="B1039"/>
      <c r="C1039"/>
    </row>
    <row r="1040" spans="2:3">
      <c r="B1040"/>
      <c r="C1040"/>
    </row>
    <row r="1041" spans="2:3">
      <c r="B1041"/>
      <c r="C1041"/>
    </row>
    <row r="1042" spans="2:3">
      <c r="B1042"/>
      <c r="C1042"/>
    </row>
    <row r="1043" spans="2:3">
      <c r="B1043"/>
      <c r="C1043"/>
    </row>
    <row r="1044" spans="2:3">
      <c r="B1044"/>
      <c r="C1044"/>
    </row>
    <row r="1045" spans="2:3">
      <c r="B1045"/>
      <c r="C1045"/>
    </row>
    <row r="1046" spans="2:3">
      <c r="B1046"/>
      <c r="C1046"/>
    </row>
    <row r="1047" spans="2:3">
      <c r="B1047"/>
      <c r="C1047"/>
    </row>
    <row r="1048" spans="2:3">
      <c r="B1048"/>
      <c r="C1048"/>
    </row>
    <row r="1049" spans="2:3">
      <c r="B1049"/>
      <c r="C1049"/>
    </row>
    <row r="1050" spans="2:3">
      <c r="B1050"/>
      <c r="C1050"/>
    </row>
    <row r="1051" spans="2:3">
      <c r="B1051"/>
      <c r="C1051"/>
    </row>
    <row r="1052" spans="2:3">
      <c r="B1052"/>
      <c r="C1052"/>
    </row>
    <row r="1053" spans="2:3">
      <c r="B1053"/>
      <c r="C1053"/>
    </row>
    <row r="1054" spans="2:3">
      <c r="B1054"/>
      <c r="C1054"/>
    </row>
    <row r="1055" spans="2:3">
      <c r="B1055"/>
      <c r="C1055"/>
    </row>
    <row r="1056" spans="2:3">
      <c r="B1056"/>
      <c r="C1056"/>
    </row>
    <row r="1057" spans="2:3">
      <c r="B1057"/>
      <c r="C1057"/>
    </row>
    <row r="1058" spans="2:3">
      <c r="B1058"/>
      <c r="C1058"/>
    </row>
    <row r="1059" spans="2:3">
      <c r="B1059"/>
      <c r="C1059"/>
    </row>
    <row r="1060" spans="2:3">
      <c r="B1060"/>
      <c r="C1060"/>
    </row>
    <row r="1061" spans="2:3">
      <c r="B1061"/>
      <c r="C1061"/>
    </row>
    <row r="1062" spans="2:3">
      <c r="B1062"/>
      <c r="C1062"/>
    </row>
    <row r="1063" spans="2:3">
      <c r="B1063"/>
      <c r="C1063"/>
    </row>
    <row r="1064" spans="2:3">
      <c r="B1064"/>
      <c r="C1064"/>
    </row>
    <row r="1065" spans="2:3">
      <c r="B1065"/>
      <c r="C1065"/>
    </row>
    <row r="1066" spans="2:3">
      <c r="B1066"/>
      <c r="C1066"/>
    </row>
    <row r="1067" spans="2:3">
      <c r="B1067"/>
      <c r="C1067"/>
    </row>
    <row r="1068" spans="2:3">
      <c r="B1068"/>
      <c r="C1068"/>
    </row>
    <row r="1069" spans="2:3">
      <c r="B1069"/>
      <c r="C1069"/>
    </row>
    <row r="1070" spans="2:3">
      <c r="B1070"/>
      <c r="C1070"/>
    </row>
    <row r="1071" spans="2:3">
      <c r="B1071"/>
      <c r="C1071"/>
    </row>
    <row r="1072" spans="2:3">
      <c r="B1072"/>
      <c r="C1072"/>
    </row>
    <row r="1073" spans="2:3">
      <c r="B1073"/>
      <c r="C1073"/>
    </row>
    <row r="1074" spans="2:3">
      <c r="B1074"/>
      <c r="C1074"/>
    </row>
    <row r="1075" spans="2:3">
      <c r="B1075"/>
      <c r="C1075"/>
    </row>
    <row r="1076" spans="2:3">
      <c r="B1076"/>
      <c r="C1076"/>
    </row>
    <row r="1077" spans="2:3">
      <c r="B1077"/>
      <c r="C1077"/>
    </row>
    <row r="1078" spans="2:3">
      <c r="B1078"/>
      <c r="C1078"/>
    </row>
    <row r="1079" spans="2:3">
      <c r="B1079"/>
      <c r="C1079"/>
    </row>
    <row r="1080" spans="2:3">
      <c r="B1080"/>
      <c r="C1080"/>
    </row>
    <row r="1081" spans="2:3">
      <c r="B1081"/>
      <c r="C1081"/>
    </row>
    <row r="1082" spans="2:3">
      <c r="B1082"/>
      <c r="C1082"/>
    </row>
    <row r="1083" spans="2:3">
      <c r="B1083"/>
      <c r="C1083"/>
    </row>
    <row r="1084" spans="2:3">
      <c r="B1084"/>
      <c r="C1084"/>
    </row>
    <row r="1085" spans="2:3">
      <c r="B1085"/>
      <c r="C1085"/>
    </row>
    <row r="1086" spans="2:3">
      <c r="B1086"/>
      <c r="C1086"/>
    </row>
    <row r="1087" spans="2:3">
      <c r="B1087"/>
      <c r="C1087"/>
    </row>
    <row r="1088" spans="2:3">
      <c r="B1088"/>
      <c r="C1088"/>
    </row>
    <row r="1089" spans="2:3">
      <c r="B1089"/>
      <c r="C1089"/>
    </row>
    <row r="1090" spans="2:3">
      <c r="B1090"/>
      <c r="C1090"/>
    </row>
    <row r="1091" spans="2:3">
      <c r="B1091"/>
      <c r="C1091"/>
    </row>
    <row r="1092" spans="2:3">
      <c r="B1092"/>
      <c r="C1092"/>
    </row>
    <row r="1093" spans="2:3">
      <c r="B1093"/>
      <c r="C1093"/>
    </row>
    <row r="1094" spans="2:3">
      <c r="B1094"/>
      <c r="C1094"/>
    </row>
    <row r="1095" spans="2:3">
      <c r="B1095"/>
      <c r="C1095"/>
    </row>
    <row r="1096" spans="2:3">
      <c r="B1096"/>
      <c r="C1096"/>
    </row>
    <row r="1097" spans="2:3">
      <c r="B1097"/>
      <c r="C1097"/>
    </row>
    <row r="1098" spans="2:3">
      <c r="B1098"/>
      <c r="C1098"/>
    </row>
    <row r="1099" spans="2:3">
      <c r="B1099"/>
      <c r="C1099"/>
    </row>
    <row r="1100" spans="2:3">
      <c r="B1100"/>
      <c r="C1100"/>
    </row>
    <row r="1101" spans="2:3">
      <c r="B1101"/>
      <c r="C1101"/>
    </row>
    <row r="1102" spans="2:3">
      <c r="B1102"/>
      <c r="C1102"/>
    </row>
    <row r="1103" spans="2:3">
      <c r="B1103"/>
      <c r="C1103"/>
    </row>
    <row r="1104" spans="2:3">
      <c r="B1104"/>
      <c r="C1104"/>
    </row>
    <row r="1105" spans="2:3">
      <c r="B1105"/>
      <c r="C1105"/>
    </row>
    <row r="1106" spans="2:3">
      <c r="B1106"/>
      <c r="C1106"/>
    </row>
    <row r="1107" spans="2:3">
      <c r="B1107"/>
      <c r="C1107"/>
    </row>
    <row r="1108" spans="2:3">
      <c r="B1108"/>
      <c r="C1108"/>
    </row>
    <row r="1109" spans="2:3">
      <c r="B1109"/>
      <c r="C1109"/>
    </row>
    <row r="1110" spans="2:3">
      <c r="B1110"/>
      <c r="C1110"/>
    </row>
    <row r="1111" spans="2:3">
      <c r="B1111"/>
      <c r="C1111"/>
    </row>
    <row r="1112" spans="2:3">
      <c r="B1112"/>
      <c r="C1112"/>
    </row>
    <row r="1113" spans="2:3">
      <c r="B1113"/>
      <c r="C1113"/>
    </row>
    <row r="1114" spans="2:3">
      <c r="B1114"/>
      <c r="C1114"/>
    </row>
    <row r="1115" spans="2:3">
      <c r="B1115"/>
      <c r="C1115"/>
    </row>
    <row r="1116" spans="2:3">
      <c r="B1116"/>
      <c r="C1116"/>
    </row>
    <row r="1117" spans="2:3">
      <c r="B1117"/>
      <c r="C1117"/>
    </row>
    <row r="1118" spans="2:3">
      <c r="B1118"/>
      <c r="C1118"/>
    </row>
    <row r="1119" spans="2:3">
      <c r="B1119"/>
      <c r="C1119"/>
    </row>
    <row r="1120" spans="2:3">
      <c r="B1120"/>
      <c r="C1120"/>
    </row>
    <row r="1121" spans="2:3">
      <c r="B1121"/>
      <c r="C1121"/>
    </row>
    <row r="1122" spans="2:3">
      <c r="B1122"/>
      <c r="C1122"/>
    </row>
    <row r="1123" spans="2:3">
      <c r="B1123"/>
      <c r="C1123"/>
    </row>
    <row r="1124" spans="2:3">
      <c r="B1124"/>
      <c r="C1124"/>
    </row>
    <row r="1125" spans="2:3">
      <c r="B1125"/>
      <c r="C1125"/>
    </row>
    <row r="1126" spans="2:3">
      <c r="B1126"/>
      <c r="C1126"/>
    </row>
    <row r="1127" spans="2:3">
      <c r="B1127"/>
      <c r="C1127"/>
    </row>
    <row r="1128" spans="2:3">
      <c r="B1128"/>
      <c r="C1128"/>
    </row>
    <row r="1129" spans="2:3">
      <c r="B1129"/>
      <c r="C1129"/>
    </row>
    <row r="1130" spans="2:3">
      <c r="B1130"/>
      <c r="C1130"/>
    </row>
    <row r="1131" spans="2:3">
      <c r="B1131"/>
      <c r="C1131"/>
    </row>
    <row r="1132" spans="2:3">
      <c r="B1132"/>
      <c r="C1132"/>
    </row>
    <row r="1133" spans="2:3">
      <c r="B1133"/>
      <c r="C1133"/>
    </row>
    <row r="1134" spans="2:3">
      <c r="B1134"/>
      <c r="C1134"/>
    </row>
    <row r="1135" spans="2:3">
      <c r="B1135"/>
      <c r="C1135"/>
    </row>
    <row r="1136" spans="2:3">
      <c r="B1136"/>
      <c r="C1136"/>
    </row>
    <row r="1137" spans="2:3">
      <c r="B1137"/>
      <c r="C1137"/>
    </row>
    <row r="1138" spans="2:3">
      <c r="B1138"/>
      <c r="C1138"/>
    </row>
    <row r="1139" spans="2:3">
      <c r="B1139"/>
      <c r="C1139"/>
    </row>
    <row r="1140" spans="2:3">
      <c r="B1140"/>
      <c r="C1140"/>
    </row>
    <row r="1141" spans="2:3">
      <c r="B1141"/>
      <c r="C1141"/>
    </row>
    <row r="1142" spans="2:3">
      <c r="B1142"/>
      <c r="C1142"/>
    </row>
    <row r="1143" spans="2:3">
      <c r="B1143"/>
      <c r="C1143"/>
    </row>
    <row r="1144" spans="2:3">
      <c r="B1144"/>
      <c r="C1144"/>
    </row>
    <row r="1145" spans="2:3">
      <c r="B1145"/>
      <c r="C1145"/>
    </row>
    <row r="1146" spans="2:3">
      <c r="B1146"/>
      <c r="C1146"/>
    </row>
    <row r="1147" spans="2:3">
      <c r="B1147"/>
      <c r="C1147"/>
    </row>
    <row r="1148" spans="2:3">
      <c r="B1148"/>
      <c r="C1148"/>
    </row>
    <row r="1149" spans="2:3">
      <c r="B1149"/>
      <c r="C1149"/>
    </row>
    <row r="1150" spans="2:3">
      <c r="B1150"/>
      <c r="C1150"/>
    </row>
    <row r="1151" spans="2:3">
      <c r="B1151"/>
      <c r="C1151"/>
    </row>
    <row r="1152" spans="2:3">
      <c r="B1152"/>
      <c r="C1152"/>
    </row>
    <row r="1153" spans="2:3">
      <c r="B1153"/>
      <c r="C1153"/>
    </row>
    <row r="1154" spans="2:3">
      <c r="B1154"/>
      <c r="C1154"/>
    </row>
    <row r="1155" spans="2:3">
      <c r="B1155"/>
      <c r="C1155"/>
    </row>
    <row r="1156" spans="2:3">
      <c r="B1156"/>
      <c r="C1156"/>
    </row>
    <row r="1157" spans="2:3">
      <c r="B1157"/>
      <c r="C1157"/>
    </row>
    <row r="1158" spans="2:3">
      <c r="B1158"/>
      <c r="C1158"/>
    </row>
    <row r="1159" spans="2:3">
      <c r="B1159"/>
      <c r="C1159"/>
    </row>
    <row r="1160" spans="2:3">
      <c r="B1160"/>
      <c r="C1160"/>
    </row>
    <row r="1161" spans="2:3">
      <c r="B1161"/>
      <c r="C1161"/>
    </row>
    <row r="1162" spans="2:3">
      <c r="B1162"/>
      <c r="C1162"/>
    </row>
    <row r="1163" spans="2:3">
      <c r="B1163"/>
      <c r="C1163"/>
    </row>
    <row r="1164" spans="2:3">
      <c r="B1164"/>
      <c r="C1164"/>
    </row>
    <row r="1165" spans="2:3">
      <c r="B1165"/>
      <c r="C1165"/>
    </row>
    <row r="1166" spans="2:3">
      <c r="B1166"/>
      <c r="C1166"/>
    </row>
    <row r="1167" spans="2:3">
      <c r="B1167"/>
      <c r="C1167"/>
    </row>
    <row r="1168" spans="2:3">
      <c r="B1168"/>
      <c r="C1168"/>
    </row>
    <row r="1169" spans="2:3">
      <c r="B1169"/>
      <c r="C1169"/>
    </row>
    <row r="1170" spans="2:3">
      <c r="B1170"/>
      <c r="C1170"/>
    </row>
    <row r="1171" spans="2:3">
      <c r="B1171"/>
      <c r="C1171"/>
    </row>
    <row r="1172" spans="2:3">
      <c r="B1172"/>
      <c r="C1172"/>
    </row>
    <row r="1173" spans="2:3">
      <c r="B1173"/>
      <c r="C1173"/>
    </row>
    <row r="1174" spans="2:3">
      <c r="B1174"/>
      <c r="C1174"/>
    </row>
    <row r="1175" spans="2:3">
      <c r="B1175"/>
      <c r="C1175"/>
    </row>
    <row r="1176" spans="2:3">
      <c r="B1176"/>
      <c r="C1176"/>
    </row>
    <row r="1177" spans="2:3">
      <c r="B1177"/>
      <c r="C1177"/>
    </row>
    <row r="1178" spans="2:3">
      <c r="B1178"/>
      <c r="C1178"/>
    </row>
    <row r="1179" spans="2:3">
      <c r="B1179"/>
      <c r="C1179"/>
    </row>
    <row r="1180" spans="2:3">
      <c r="B1180"/>
      <c r="C1180"/>
    </row>
    <row r="1181" spans="2:3">
      <c r="B1181"/>
      <c r="C1181"/>
    </row>
    <row r="1182" spans="2:3">
      <c r="B1182"/>
      <c r="C1182"/>
    </row>
    <row r="1183" spans="2:3">
      <c r="B1183"/>
      <c r="C1183"/>
    </row>
    <row r="1184" spans="2:3">
      <c r="B1184"/>
      <c r="C1184"/>
    </row>
    <row r="1185" spans="2:3">
      <c r="B1185"/>
      <c r="C1185"/>
    </row>
    <row r="1186" spans="2:3">
      <c r="B1186"/>
      <c r="C1186"/>
    </row>
    <row r="1187" spans="2:3">
      <c r="B1187"/>
      <c r="C1187"/>
    </row>
    <row r="1188" spans="2:3">
      <c r="B1188"/>
      <c r="C1188"/>
    </row>
    <row r="1189" spans="2:3">
      <c r="B1189"/>
      <c r="C1189"/>
    </row>
    <row r="1190" spans="2:3">
      <c r="B1190"/>
      <c r="C1190"/>
    </row>
    <row r="1191" spans="2:3">
      <c r="B1191"/>
      <c r="C1191"/>
    </row>
    <row r="1192" spans="2:3">
      <c r="B1192"/>
      <c r="C1192"/>
    </row>
    <row r="1193" spans="2:3">
      <c r="B1193"/>
      <c r="C1193"/>
    </row>
    <row r="1194" spans="2:3">
      <c r="B1194"/>
      <c r="C1194"/>
    </row>
    <row r="1195" spans="2:3">
      <c r="B1195"/>
      <c r="C1195"/>
    </row>
    <row r="1196" spans="2:3">
      <c r="B1196"/>
      <c r="C1196"/>
    </row>
    <row r="1197" spans="2:3">
      <c r="B1197"/>
      <c r="C1197"/>
    </row>
    <row r="1198" spans="2:3">
      <c r="B1198"/>
      <c r="C1198"/>
    </row>
    <row r="1199" spans="2:3">
      <c r="B1199"/>
      <c r="C1199"/>
    </row>
    <row r="1200" spans="2:3">
      <c r="B1200"/>
      <c r="C1200"/>
    </row>
    <row r="1201" spans="2:3">
      <c r="B1201"/>
      <c r="C1201"/>
    </row>
    <row r="1202" spans="2:3">
      <c r="B1202"/>
      <c r="C1202"/>
    </row>
    <row r="1203" spans="2:3">
      <c r="B1203"/>
      <c r="C1203"/>
    </row>
    <row r="1204" spans="2:3">
      <c r="B1204"/>
      <c r="C1204"/>
    </row>
    <row r="1205" spans="2:3">
      <c r="B1205"/>
      <c r="C1205"/>
    </row>
    <row r="1206" spans="2:3">
      <c r="B1206"/>
      <c r="C1206"/>
    </row>
    <row r="1207" spans="2:3">
      <c r="B1207"/>
      <c r="C1207"/>
    </row>
    <row r="1208" spans="2:3">
      <c r="B1208"/>
      <c r="C1208"/>
    </row>
    <row r="1209" spans="2:3">
      <c r="B1209"/>
      <c r="C1209"/>
    </row>
    <row r="1210" spans="2:3">
      <c r="B1210"/>
      <c r="C1210"/>
    </row>
    <row r="1211" spans="2:3">
      <c r="B1211"/>
      <c r="C1211"/>
    </row>
    <row r="1212" spans="2:3">
      <c r="B1212"/>
      <c r="C1212"/>
    </row>
    <row r="1213" spans="2:3">
      <c r="B1213"/>
      <c r="C1213"/>
    </row>
    <row r="1214" spans="2:3">
      <c r="B1214"/>
      <c r="C1214"/>
    </row>
    <row r="1215" spans="2:3">
      <c r="B1215"/>
      <c r="C1215"/>
    </row>
    <row r="1216" spans="2:3">
      <c r="B1216"/>
      <c r="C1216"/>
    </row>
    <row r="1217" spans="2:3">
      <c r="B1217"/>
      <c r="C1217"/>
    </row>
    <row r="1218" spans="2:3">
      <c r="B1218"/>
      <c r="C1218"/>
    </row>
    <row r="1219" spans="2:3">
      <c r="B1219"/>
      <c r="C1219"/>
    </row>
    <row r="1220" spans="2:3">
      <c r="B1220"/>
      <c r="C1220"/>
    </row>
    <row r="1221" spans="2:3">
      <c r="B1221"/>
      <c r="C1221"/>
    </row>
    <row r="1222" spans="2:3">
      <c r="B1222"/>
      <c r="C1222"/>
    </row>
    <row r="1223" spans="2:3">
      <c r="B1223"/>
      <c r="C1223"/>
    </row>
    <row r="1224" spans="2:3">
      <c r="B1224"/>
      <c r="C1224"/>
    </row>
    <row r="1225" spans="2:3">
      <c r="B1225"/>
      <c r="C1225"/>
    </row>
    <row r="1226" spans="2:3">
      <c r="B1226"/>
      <c r="C1226"/>
    </row>
    <row r="1227" spans="2:3">
      <c r="B1227"/>
      <c r="C1227"/>
    </row>
    <row r="1228" spans="2:3">
      <c r="B1228"/>
      <c r="C1228"/>
    </row>
    <row r="1229" spans="2:3">
      <c r="B1229"/>
      <c r="C1229"/>
    </row>
    <row r="1230" spans="2:3">
      <c r="B1230"/>
      <c r="C1230"/>
    </row>
    <row r="1231" spans="2:3">
      <c r="B1231"/>
      <c r="C1231"/>
    </row>
    <row r="1232" spans="2:3">
      <c r="B1232"/>
      <c r="C1232"/>
    </row>
    <row r="1233" spans="2:3">
      <c r="B1233"/>
      <c r="C1233"/>
    </row>
    <row r="1234" spans="2:3">
      <c r="B1234"/>
      <c r="C1234"/>
    </row>
    <row r="1235" spans="2:3">
      <c r="B1235"/>
      <c r="C1235"/>
    </row>
    <row r="1236" spans="2:3">
      <c r="B1236"/>
      <c r="C1236"/>
    </row>
    <row r="1237" spans="2:3">
      <c r="B1237"/>
      <c r="C1237"/>
    </row>
    <row r="1238" spans="2:3">
      <c r="B1238"/>
      <c r="C1238"/>
    </row>
    <row r="1239" spans="2:3">
      <c r="B1239"/>
      <c r="C1239"/>
    </row>
    <row r="1240" spans="2:3">
      <c r="B1240"/>
    </row>
    <row r="1241" spans="2:3">
      <c r="B1241"/>
    </row>
    <row r="1242" spans="2:3">
      <c r="B1242"/>
    </row>
    <row r="1243" spans="2:3">
      <c r="B1243"/>
    </row>
    <row r="1244" spans="2:3">
      <c r="B1244"/>
    </row>
    <row r="1245" spans="2:3">
      <c r="B1245"/>
    </row>
    <row r="1246" spans="2:3">
      <c r="B1246"/>
    </row>
    <row r="1247" spans="2:3">
      <c r="B1247"/>
    </row>
    <row r="1248" spans="2:3">
      <c r="B1248"/>
    </row>
    <row r="1249" spans="2:2">
      <c r="B1249"/>
    </row>
    <row r="1250" spans="2:2">
      <c r="B1250"/>
    </row>
    <row r="1251" spans="2:2">
      <c r="B1251"/>
    </row>
    <row r="1252" spans="2:2">
      <c r="B1252"/>
    </row>
    <row r="1253" spans="2:2">
      <c r="B1253"/>
    </row>
    <row r="1254" spans="2:2">
      <c r="B1254"/>
    </row>
    <row r="1255" spans="2:2">
      <c r="B1255"/>
    </row>
    <row r="1256" spans="2:2">
      <c r="B1256"/>
    </row>
    <row r="1257" spans="2:2">
      <c r="B1257"/>
    </row>
    <row r="1258" spans="2:2">
      <c r="B1258"/>
    </row>
    <row r="1259" spans="2:2">
      <c r="B1259"/>
    </row>
    <row r="1260" spans="2:2">
      <c r="B1260"/>
    </row>
    <row r="1261" spans="2:2">
      <c r="B1261"/>
    </row>
    <row r="1262" spans="2:2">
      <c r="B1262"/>
    </row>
    <row r="1263" spans="2:2">
      <c r="B1263"/>
    </row>
    <row r="1264" spans="2:2">
      <c r="B1264"/>
    </row>
    <row r="1265" spans="2:2">
      <c r="B1265"/>
    </row>
    <row r="1266" spans="2:2">
      <c r="B1266"/>
    </row>
    <row r="1267" spans="2:2">
      <c r="B1267"/>
    </row>
    <row r="1268" spans="2:2">
      <c r="B1268"/>
    </row>
    <row r="1269" spans="2:2">
      <c r="B1269"/>
    </row>
    <row r="1270" spans="2:2">
      <c r="B1270"/>
    </row>
    <row r="1271" spans="2:2">
      <c r="B1271"/>
    </row>
    <row r="1272" spans="2:2">
      <c r="B1272"/>
    </row>
    <row r="1273" spans="2:2">
      <c r="B1273"/>
    </row>
    <row r="1274" spans="2:2">
      <c r="B1274"/>
    </row>
    <row r="1275" spans="2:2">
      <c r="B1275"/>
    </row>
    <row r="1276" spans="2:2">
      <c r="B1276"/>
    </row>
    <row r="1277" spans="2:2">
      <c r="B1277"/>
    </row>
    <row r="1278" spans="2:2">
      <c r="B1278"/>
    </row>
    <row r="1279" spans="2:2">
      <c r="B1279"/>
    </row>
    <row r="1280" spans="2:2">
      <c r="B1280"/>
    </row>
    <row r="1281" spans="2:2">
      <c r="B1281"/>
    </row>
    <row r="1282" spans="2:2">
      <c r="B1282"/>
    </row>
    <row r="1283" spans="2:2">
      <c r="B1283"/>
    </row>
    <row r="1284" spans="2:2">
      <c r="B1284"/>
    </row>
    <row r="1285" spans="2:2">
      <c r="B1285"/>
    </row>
    <row r="1286" spans="2:2">
      <c r="B1286"/>
    </row>
    <row r="1287" spans="2:2">
      <c r="B1287"/>
    </row>
    <row r="1288" spans="2:2">
      <c r="B1288"/>
    </row>
    <row r="1289" spans="2:2">
      <c r="B1289"/>
    </row>
    <row r="1290" spans="2:2">
      <c r="B1290"/>
    </row>
    <row r="1291" spans="2:2">
      <c r="B1291"/>
    </row>
    <row r="1292" spans="2:2">
      <c r="B1292"/>
    </row>
    <row r="1293" spans="2:2">
      <c r="B1293"/>
    </row>
    <row r="1294" spans="2:2">
      <c r="B1294"/>
    </row>
    <row r="1295" spans="2:2">
      <c r="B1295"/>
    </row>
    <row r="1296" spans="2:2">
      <c r="B1296"/>
    </row>
    <row r="1297" spans="2:2">
      <c r="B1297"/>
    </row>
    <row r="1298" spans="2:2">
      <c r="B1298"/>
    </row>
    <row r="1299" spans="2:2">
      <c r="B1299"/>
    </row>
    <row r="1300" spans="2:2">
      <c r="B1300"/>
    </row>
    <row r="1301" spans="2:2">
      <c r="B1301"/>
    </row>
    <row r="1302" spans="2:2">
      <c r="B1302"/>
    </row>
    <row r="1303" spans="2:2">
      <c r="B1303"/>
    </row>
    <row r="1304" spans="2:2">
      <c r="B1304"/>
    </row>
    <row r="1305" spans="2:2">
      <c r="B1305"/>
    </row>
    <row r="1306" spans="2:2">
      <c r="B1306"/>
    </row>
    <row r="1307" spans="2:2">
      <c r="B1307"/>
    </row>
  </sheetData>
  <mergeCells count="3">
    <mergeCell ref="F3:H5"/>
    <mergeCell ref="F16:H18"/>
    <mergeCell ref="L3:P1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5A8D1-6583-4051-A84F-84786A4D65B9}">
  <dimension ref="A2:K796"/>
  <sheetViews>
    <sheetView workbookViewId="0">
      <selection activeCell="G17" sqref="G17"/>
    </sheetView>
  </sheetViews>
  <sheetFormatPr defaultRowHeight="13.8"/>
  <cols>
    <col min="1" max="1" width="16.59765625" bestFit="1" customWidth="1"/>
    <col min="2" max="2" width="9.8984375" style="9" bestFit="1" customWidth="1"/>
    <col min="3" max="3" width="14.5" bestFit="1" customWidth="1"/>
    <col min="6" max="6" width="11.09765625" bestFit="1" customWidth="1"/>
  </cols>
  <sheetData>
    <row r="2" spans="1:11">
      <c r="E2" s="42" t="s">
        <v>11091</v>
      </c>
      <c r="F2" s="42"/>
      <c r="G2" s="42"/>
      <c r="H2" s="42"/>
      <c r="I2" s="42"/>
      <c r="K2" s="12" t="s">
        <v>11092</v>
      </c>
    </row>
    <row r="3" spans="1:11">
      <c r="B3" s="9" t="s">
        <v>11090</v>
      </c>
      <c r="C3" t="s">
        <v>11089</v>
      </c>
      <c r="E3" s="42"/>
      <c r="F3" s="42"/>
      <c r="G3" s="42"/>
      <c r="H3" s="42"/>
      <c r="I3" s="42"/>
    </row>
    <row r="4" spans="1:11">
      <c r="A4" s="8" t="s">
        <v>5262</v>
      </c>
      <c r="B4" s="9">
        <v>25043.05</v>
      </c>
      <c r="C4" s="26">
        <v>0.16281684979586886</v>
      </c>
      <c r="E4" s="42"/>
      <c r="F4" s="42"/>
      <c r="G4" s="42"/>
      <c r="H4" s="42"/>
      <c r="I4" s="42"/>
      <c r="K4" s="12" t="s">
        <v>11093</v>
      </c>
    </row>
    <row r="5" spans="1:11">
      <c r="A5" s="8" t="s">
        <v>4968</v>
      </c>
      <c r="B5" s="9">
        <v>19052.218000000001</v>
      </c>
      <c r="C5" s="26">
        <v>0.12386758467455639</v>
      </c>
      <c r="E5" s="42"/>
      <c r="F5" s="42"/>
      <c r="G5" s="42"/>
      <c r="H5" s="42"/>
      <c r="I5" s="42"/>
      <c r="K5" s="11"/>
    </row>
    <row r="6" spans="1:11">
      <c r="A6" s="8" t="s">
        <v>1563</v>
      </c>
      <c r="B6" s="9">
        <v>15117.339</v>
      </c>
      <c r="C6" s="26">
        <v>9.8285053668631828E-2</v>
      </c>
      <c r="E6" s="42"/>
      <c r="F6" s="42"/>
      <c r="G6" s="42"/>
      <c r="H6" s="42"/>
      <c r="I6" s="42"/>
      <c r="K6" s="11" t="s">
        <v>11094</v>
      </c>
    </row>
    <row r="7" spans="1:11">
      <c r="A7" s="8" t="s">
        <v>5745</v>
      </c>
      <c r="B7" s="9">
        <v>14595.62</v>
      </c>
      <c r="C7" s="26">
        <v>9.4893108835288814E-2</v>
      </c>
      <c r="E7" s="42"/>
      <c r="F7" s="42"/>
      <c r="G7" s="42"/>
      <c r="H7" s="42"/>
      <c r="I7" s="42"/>
      <c r="K7" s="11" t="s">
        <v>11095</v>
      </c>
    </row>
    <row r="8" spans="1:11">
      <c r="A8" s="8" t="s">
        <v>3836</v>
      </c>
      <c r="B8" s="9">
        <v>14473.571</v>
      </c>
      <c r="C8" s="26">
        <v>9.4099609892438957E-2</v>
      </c>
      <c r="E8" s="42"/>
      <c r="F8" s="42"/>
      <c r="G8" s="42"/>
      <c r="H8" s="42"/>
      <c r="I8" s="42"/>
      <c r="K8" s="11" t="s">
        <v>11096</v>
      </c>
    </row>
    <row r="9" spans="1:11">
      <c r="A9" s="8" t="s">
        <v>918</v>
      </c>
      <c r="B9" s="9">
        <v>14175.228999999999</v>
      </c>
      <c r="C9" s="26">
        <v>9.2159945809917099E-2</v>
      </c>
    </row>
    <row r="10" spans="1:11">
      <c r="A10" s="8" t="s">
        <v>1588</v>
      </c>
      <c r="B10" s="9">
        <v>14142.334000000001</v>
      </c>
      <c r="C10" s="26">
        <v>9.1946079676437545E-2</v>
      </c>
    </row>
    <row r="11" spans="1:11">
      <c r="A11" s="8" t="s">
        <v>2760</v>
      </c>
      <c r="B11" s="9">
        <v>12873.298000000001</v>
      </c>
      <c r="C11" s="26">
        <v>8.369546947530189E-2</v>
      </c>
    </row>
    <row r="12" spans="1:11">
      <c r="A12" s="8" t="s">
        <v>2820</v>
      </c>
      <c r="B12" s="9">
        <v>12209.438</v>
      </c>
      <c r="C12" s="26">
        <v>7.937939799417297E-2</v>
      </c>
      <c r="K12" s="12" t="s">
        <v>11097</v>
      </c>
    </row>
    <row r="13" spans="1:11">
      <c r="A13" s="8" t="s">
        <v>6053</v>
      </c>
      <c r="B13" s="9">
        <v>12129.072</v>
      </c>
      <c r="C13" s="26">
        <v>7.8856900177385697E-2</v>
      </c>
      <c r="F13" t="str">
        <f>B3</f>
        <v xml:space="preserve">Revenue </v>
      </c>
      <c r="K13" s="11"/>
    </row>
    <row r="14" spans="1:11">
      <c r="B14"/>
      <c r="E14" t="str">
        <f t="shared" ref="E14:F14" si="0">A4</f>
        <v>Sean Miller</v>
      </c>
      <c r="F14" s="41">
        <f t="shared" si="0"/>
        <v>25043.05</v>
      </c>
      <c r="K14" s="11" t="s">
        <v>11098</v>
      </c>
    </row>
    <row r="15" spans="1:11">
      <c r="B15"/>
      <c r="E15" t="str">
        <f t="shared" ref="E15:F15" si="1">A5</f>
        <v>Tamara Chand</v>
      </c>
      <c r="F15" s="41">
        <f t="shared" si="1"/>
        <v>19052.218000000001</v>
      </c>
      <c r="K15" s="11" t="s">
        <v>11099</v>
      </c>
    </row>
    <row r="16" spans="1:11">
      <c r="B16"/>
      <c r="E16" t="str">
        <f t="shared" ref="E16:F16" si="2">A6</f>
        <v>Raymond Buch</v>
      </c>
      <c r="F16" s="41">
        <f t="shared" si="2"/>
        <v>15117.339</v>
      </c>
    </row>
    <row r="17" spans="2:11">
      <c r="B17"/>
      <c r="E17" t="str">
        <f t="shared" ref="E17:F17" si="3">A7</f>
        <v>Tom Ashbrook</v>
      </c>
      <c r="F17" s="41">
        <f t="shared" si="3"/>
        <v>14595.62</v>
      </c>
    </row>
    <row r="18" spans="2:11">
      <c r="B18"/>
      <c r="E18" t="str">
        <f t="shared" ref="E18:F18" si="4">A8</f>
        <v>Adrian Barton</v>
      </c>
      <c r="F18" s="41">
        <f t="shared" si="4"/>
        <v>14473.571</v>
      </c>
    </row>
    <row r="19" spans="2:11">
      <c r="B19"/>
      <c r="E19" t="str">
        <f t="shared" ref="E19:F19" si="5">A9</f>
        <v>Ken Lonsdale</v>
      </c>
      <c r="F19" s="41">
        <f t="shared" si="5"/>
        <v>14175.228999999999</v>
      </c>
      <c r="K19" s="12" t="s">
        <v>11100</v>
      </c>
    </row>
    <row r="20" spans="2:11">
      <c r="B20"/>
      <c r="E20" t="str">
        <f t="shared" ref="E20:F20" si="6">A10</f>
        <v>Sanjit Chand</v>
      </c>
      <c r="F20" s="41">
        <f t="shared" si="6"/>
        <v>14142.334000000001</v>
      </c>
      <c r="K20" s="11"/>
    </row>
    <row r="21" spans="2:11">
      <c r="B21"/>
      <c r="E21" t="str">
        <f t="shared" ref="E21:F21" si="7">A11</f>
        <v>Hunter Lopez</v>
      </c>
      <c r="F21" s="41">
        <f t="shared" si="7"/>
        <v>12873.298000000001</v>
      </c>
      <c r="K21" s="11" t="s">
        <v>11101</v>
      </c>
    </row>
    <row r="22" spans="2:11">
      <c r="B22"/>
      <c r="E22" t="str">
        <f t="shared" ref="E22:F22" si="8">A12</f>
        <v>Sanjit Engle</v>
      </c>
      <c r="F22" s="41">
        <f t="shared" si="8"/>
        <v>12209.438</v>
      </c>
      <c r="K22" s="28" t="s">
        <v>11102</v>
      </c>
    </row>
    <row r="23" spans="2:11">
      <c r="B23"/>
      <c r="E23" t="str">
        <f t="shared" ref="E23:F23" si="9">A13</f>
        <v>Christopher Conant</v>
      </c>
      <c r="F23" s="41">
        <f t="shared" si="9"/>
        <v>12129.072</v>
      </c>
      <c r="K23" s="28" t="s">
        <v>11103</v>
      </c>
    </row>
    <row r="24" spans="2:11">
      <c r="B24"/>
    </row>
    <row r="25" spans="2:11">
      <c r="B25"/>
    </row>
    <row r="26" spans="2:11">
      <c r="B26"/>
    </row>
    <row r="27" spans="2:11">
      <c r="B27"/>
      <c r="K27" s="12" t="s">
        <v>11104</v>
      </c>
    </row>
    <row r="28" spans="2:11">
      <c r="B28"/>
      <c r="K28" s="11"/>
    </row>
    <row r="29" spans="2:11">
      <c r="B29"/>
      <c r="K29" s="11" t="s">
        <v>11105</v>
      </c>
    </row>
    <row r="30" spans="2:11">
      <c r="B30"/>
      <c r="K30" s="28" t="s">
        <v>11106</v>
      </c>
    </row>
    <row r="31" spans="2:11">
      <c r="B31"/>
      <c r="K31" s="28" t="s">
        <v>11107</v>
      </c>
    </row>
    <row r="32" spans="2:11">
      <c r="B32"/>
    </row>
    <row r="33" spans="2:2">
      <c r="B33"/>
    </row>
    <row r="34" spans="2:2">
      <c r="B34"/>
    </row>
    <row r="35" spans="2:2">
      <c r="B35"/>
    </row>
    <row r="36" spans="2:2">
      <c r="B36"/>
    </row>
    <row r="37" spans="2:2">
      <c r="B37"/>
    </row>
    <row r="38" spans="2:2">
      <c r="B38"/>
    </row>
    <row r="39" spans="2:2">
      <c r="B39"/>
    </row>
    <row r="40" spans="2:2">
      <c r="B40"/>
    </row>
    <row r="41" spans="2:2">
      <c r="B41"/>
    </row>
    <row r="42" spans="2:2">
      <c r="B42"/>
    </row>
    <row r="43" spans="2:2">
      <c r="B43"/>
    </row>
    <row r="44" spans="2:2">
      <c r="B44"/>
    </row>
    <row r="45" spans="2:2">
      <c r="B45"/>
    </row>
    <row r="46" spans="2:2">
      <c r="B46"/>
    </row>
    <row r="47" spans="2:2">
      <c r="B47"/>
    </row>
    <row r="48" spans="2:2">
      <c r="B48"/>
    </row>
    <row r="49" spans="2:2">
      <c r="B49"/>
    </row>
    <row r="50" spans="2:2">
      <c r="B50"/>
    </row>
    <row r="51" spans="2:2">
      <c r="B51"/>
    </row>
    <row r="52" spans="2:2">
      <c r="B52"/>
    </row>
    <row r="53" spans="2:2">
      <c r="B53"/>
    </row>
    <row r="54" spans="2:2">
      <c r="B54"/>
    </row>
    <row r="55" spans="2:2">
      <c r="B55"/>
    </row>
    <row r="56" spans="2:2">
      <c r="B56"/>
    </row>
    <row r="57" spans="2:2">
      <c r="B57"/>
    </row>
    <row r="58" spans="2:2">
      <c r="B58"/>
    </row>
    <row r="59" spans="2:2">
      <c r="B59"/>
    </row>
    <row r="60" spans="2:2">
      <c r="B60"/>
    </row>
    <row r="61" spans="2:2">
      <c r="B61"/>
    </row>
    <row r="62" spans="2:2">
      <c r="B62"/>
    </row>
    <row r="63" spans="2:2">
      <c r="B63"/>
    </row>
    <row r="64" spans="2:2">
      <c r="B64"/>
    </row>
    <row r="65" spans="2:2">
      <c r="B65"/>
    </row>
    <row r="66" spans="2:2">
      <c r="B66"/>
    </row>
    <row r="67" spans="2:2">
      <c r="B67"/>
    </row>
    <row r="68" spans="2:2">
      <c r="B68"/>
    </row>
    <row r="69" spans="2:2">
      <c r="B69"/>
    </row>
    <row r="70" spans="2:2">
      <c r="B70"/>
    </row>
    <row r="71" spans="2:2">
      <c r="B71"/>
    </row>
    <row r="72" spans="2:2">
      <c r="B72"/>
    </row>
    <row r="73" spans="2:2">
      <c r="B73"/>
    </row>
    <row r="74" spans="2:2">
      <c r="B74"/>
    </row>
    <row r="75" spans="2:2">
      <c r="B75"/>
    </row>
    <row r="76" spans="2:2">
      <c r="B76"/>
    </row>
    <row r="77" spans="2:2">
      <c r="B77"/>
    </row>
    <row r="78" spans="2:2">
      <c r="B78"/>
    </row>
    <row r="79" spans="2:2">
      <c r="B79"/>
    </row>
    <row r="80" spans="2:2">
      <c r="B80"/>
    </row>
    <row r="81" spans="2:2">
      <c r="B81"/>
    </row>
    <row r="82" spans="2:2">
      <c r="B82"/>
    </row>
    <row r="83" spans="2:2">
      <c r="B83"/>
    </row>
    <row r="84" spans="2:2">
      <c r="B84"/>
    </row>
    <row r="85" spans="2:2">
      <c r="B85"/>
    </row>
    <row r="86" spans="2:2">
      <c r="B86"/>
    </row>
    <row r="87" spans="2:2">
      <c r="B87"/>
    </row>
    <row r="88" spans="2:2">
      <c r="B88"/>
    </row>
    <row r="89" spans="2:2">
      <c r="B89"/>
    </row>
    <row r="90" spans="2:2">
      <c r="B90"/>
    </row>
    <row r="91" spans="2:2">
      <c r="B91"/>
    </row>
    <row r="92" spans="2:2">
      <c r="B92"/>
    </row>
    <row r="93" spans="2:2">
      <c r="B93"/>
    </row>
    <row r="94" spans="2:2">
      <c r="B94"/>
    </row>
    <row r="95" spans="2:2">
      <c r="B95"/>
    </row>
    <row r="96" spans="2:2">
      <c r="B96"/>
    </row>
    <row r="97" spans="2:2">
      <c r="B97"/>
    </row>
    <row r="98" spans="2:2">
      <c r="B98"/>
    </row>
    <row r="99" spans="2:2">
      <c r="B99"/>
    </row>
    <row r="100" spans="2:2">
      <c r="B100"/>
    </row>
    <row r="101" spans="2:2">
      <c r="B101"/>
    </row>
    <row r="102" spans="2:2">
      <c r="B102"/>
    </row>
    <row r="103" spans="2:2">
      <c r="B103"/>
    </row>
    <row r="104" spans="2:2">
      <c r="B104"/>
    </row>
    <row r="105" spans="2:2">
      <c r="B105"/>
    </row>
    <row r="106" spans="2:2">
      <c r="B106"/>
    </row>
    <row r="107" spans="2:2">
      <c r="B107"/>
    </row>
    <row r="108" spans="2:2">
      <c r="B108"/>
    </row>
    <row r="109" spans="2:2">
      <c r="B109"/>
    </row>
    <row r="110" spans="2:2">
      <c r="B110"/>
    </row>
    <row r="111" spans="2:2">
      <c r="B111"/>
    </row>
    <row r="112" spans="2:2">
      <c r="B112"/>
    </row>
    <row r="113" spans="2:2">
      <c r="B113"/>
    </row>
    <row r="114" spans="2:2">
      <c r="B114"/>
    </row>
    <row r="115" spans="2:2">
      <c r="B115"/>
    </row>
    <row r="116" spans="2:2">
      <c r="B116"/>
    </row>
    <row r="117" spans="2:2">
      <c r="B117"/>
    </row>
    <row r="118" spans="2:2">
      <c r="B118"/>
    </row>
    <row r="119" spans="2:2">
      <c r="B119"/>
    </row>
    <row r="120" spans="2:2">
      <c r="B120"/>
    </row>
    <row r="121" spans="2:2">
      <c r="B121"/>
    </row>
    <row r="122" spans="2:2">
      <c r="B122"/>
    </row>
    <row r="123" spans="2:2">
      <c r="B123"/>
    </row>
    <row r="124" spans="2:2">
      <c r="B124"/>
    </row>
    <row r="125" spans="2:2">
      <c r="B125"/>
    </row>
    <row r="126" spans="2:2">
      <c r="B126"/>
    </row>
    <row r="127" spans="2:2">
      <c r="B127"/>
    </row>
    <row r="128" spans="2:2">
      <c r="B128"/>
    </row>
    <row r="129" spans="2:2">
      <c r="B129"/>
    </row>
    <row r="130" spans="2:2">
      <c r="B130"/>
    </row>
    <row r="131" spans="2:2">
      <c r="B131"/>
    </row>
    <row r="132" spans="2:2">
      <c r="B132"/>
    </row>
    <row r="133" spans="2:2">
      <c r="B133"/>
    </row>
    <row r="134" spans="2:2">
      <c r="B134"/>
    </row>
    <row r="135" spans="2:2">
      <c r="B135"/>
    </row>
    <row r="136" spans="2:2">
      <c r="B136"/>
    </row>
    <row r="137" spans="2:2">
      <c r="B137"/>
    </row>
    <row r="138" spans="2:2">
      <c r="B138"/>
    </row>
    <row r="139" spans="2:2">
      <c r="B139"/>
    </row>
    <row r="140" spans="2:2">
      <c r="B140"/>
    </row>
    <row r="141" spans="2:2">
      <c r="B141"/>
    </row>
    <row r="142" spans="2:2">
      <c r="B142"/>
    </row>
    <row r="143" spans="2:2">
      <c r="B143"/>
    </row>
    <row r="144" spans="2:2">
      <c r="B144"/>
    </row>
    <row r="145" spans="2:2">
      <c r="B145"/>
    </row>
    <row r="146" spans="2:2">
      <c r="B146"/>
    </row>
    <row r="147" spans="2:2">
      <c r="B147"/>
    </row>
    <row r="148" spans="2:2">
      <c r="B148"/>
    </row>
    <row r="149" spans="2:2">
      <c r="B149"/>
    </row>
    <row r="150" spans="2:2">
      <c r="B150"/>
    </row>
    <row r="151" spans="2:2">
      <c r="B151"/>
    </row>
    <row r="152" spans="2:2">
      <c r="B152"/>
    </row>
    <row r="153" spans="2:2">
      <c r="B153"/>
    </row>
    <row r="154" spans="2:2">
      <c r="B154"/>
    </row>
    <row r="155" spans="2:2">
      <c r="B155"/>
    </row>
    <row r="156" spans="2:2">
      <c r="B156"/>
    </row>
    <row r="157" spans="2:2">
      <c r="B157"/>
    </row>
    <row r="158" spans="2:2">
      <c r="B158"/>
    </row>
    <row r="159" spans="2:2">
      <c r="B159"/>
    </row>
    <row r="160" spans="2:2">
      <c r="B160"/>
    </row>
    <row r="161" spans="2:2">
      <c r="B161"/>
    </row>
    <row r="162" spans="2:2">
      <c r="B162"/>
    </row>
    <row r="163" spans="2:2">
      <c r="B163"/>
    </row>
    <row r="164" spans="2:2">
      <c r="B164"/>
    </row>
    <row r="165" spans="2:2">
      <c r="B165"/>
    </row>
    <row r="166" spans="2:2">
      <c r="B166"/>
    </row>
    <row r="167" spans="2:2">
      <c r="B167"/>
    </row>
    <row r="168" spans="2:2">
      <c r="B168"/>
    </row>
    <row r="169" spans="2:2">
      <c r="B169"/>
    </row>
    <row r="170" spans="2:2">
      <c r="B170"/>
    </row>
    <row r="171" spans="2:2">
      <c r="B171"/>
    </row>
    <row r="172" spans="2:2">
      <c r="B172"/>
    </row>
    <row r="173" spans="2:2">
      <c r="B173"/>
    </row>
    <row r="174" spans="2:2">
      <c r="B174"/>
    </row>
    <row r="175" spans="2:2">
      <c r="B175"/>
    </row>
    <row r="176" spans="2:2">
      <c r="B176"/>
    </row>
    <row r="177" spans="2:2">
      <c r="B177"/>
    </row>
    <row r="178" spans="2:2">
      <c r="B178"/>
    </row>
    <row r="179" spans="2:2">
      <c r="B179"/>
    </row>
    <row r="180" spans="2:2">
      <c r="B180"/>
    </row>
    <row r="181" spans="2:2">
      <c r="B181"/>
    </row>
    <row r="182" spans="2:2">
      <c r="B182"/>
    </row>
    <row r="183" spans="2:2">
      <c r="B183"/>
    </row>
    <row r="184" spans="2:2">
      <c r="B184"/>
    </row>
    <row r="185" spans="2:2">
      <c r="B185"/>
    </row>
    <row r="186" spans="2:2">
      <c r="B186"/>
    </row>
    <row r="187" spans="2:2">
      <c r="B187"/>
    </row>
    <row r="188" spans="2:2">
      <c r="B188"/>
    </row>
    <row r="189" spans="2:2">
      <c r="B189"/>
    </row>
    <row r="190" spans="2:2">
      <c r="B190"/>
    </row>
    <row r="191" spans="2:2">
      <c r="B191"/>
    </row>
    <row r="192" spans="2:2">
      <c r="B192"/>
    </row>
    <row r="193" spans="2:2">
      <c r="B193"/>
    </row>
    <row r="194" spans="2:2">
      <c r="B194"/>
    </row>
    <row r="195" spans="2:2">
      <c r="B195"/>
    </row>
    <row r="196" spans="2:2">
      <c r="B196"/>
    </row>
    <row r="197" spans="2:2">
      <c r="B197"/>
    </row>
    <row r="198" spans="2:2">
      <c r="B198"/>
    </row>
    <row r="199" spans="2:2">
      <c r="B199"/>
    </row>
    <row r="200" spans="2:2">
      <c r="B200"/>
    </row>
    <row r="201" spans="2:2">
      <c r="B201"/>
    </row>
    <row r="202" spans="2:2">
      <c r="B202"/>
    </row>
    <row r="203" spans="2:2">
      <c r="B203"/>
    </row>
    <row r="204" spans="2:2">
      <c r="B204"/>
    </row>
    <row r="205" spans="2:2">
      <c r="B205"/>
    </row>
    <row r="206" spans="2:2">
      <c r="B206"/>
    </row>
    <row r="207" spans="2:2">
      <c r="B207"/>
    </row>
    <row r="208" spans="2:2">
      <c r="B208"/>
    </row>
    <row r="209" spans="2:2">
      <c r="B209"/>
    </row>
    <row r="210" spans="2:2">
      <c r="B210"/>
    </row>
    <row r="211" spans="2:2">
      <c r="B211"/>
    </row>
    <row r="212" spans="2:2">
      <c r="B212"/>
    </row>
    <row r="213" spans="2:2">
      <c r="B213"/>
    </row>
    <row r="214" spans="2:2">
      <c r="B214"/>
    </row>
    <row r="215" spans="2:2">
      <c r="B215"/>
    </row>
    <row r="216" spans="2:2">
      <c r="B216"/>
    </row>
    <row r="217" spans="2:2">
      <c r="B217"/>
    </row>
    <row r="218" spans="2:2">
      <c r="B218"/>
    </row>
    <row r="219" spans="2:2">
      <c r="B219"/>
    </row>
    <row r="220" spans="2:2">
      <c r="B220"/>
    </row>
    <row r="221" spans="2:2">
      <c r="B221"/>
    </row>
    <row r="222" spans="2:2">
      <c r="B222"/>
    </row>
    <row r="223" spans="2:2">
      <c r="B223"/>
    </row>
    <row r="224" spans="2:2">
      <c r="B224"/>
    </row>
    <row r="225" spans="2:2">
      <c r="B225"/>
    </row>
    <row r="226" spans="2:2">
      <c r="B226"/>
    </row>
    <row r="227" spans="2:2">
      <c r="B227"/>
    </row>
    <row r="228" spans="2:2">
      <c r="B228"/>
    </row>
    <row r="229" spans="2:2">
      <c r="B229"/>
    </row>
    <row r="230" spans="2:2">
      <c r="B230"/>
    </row>
    <row r="231" spans="2:2">
      <c r="B231"/>
    </row>
    <row r="232" spans="2:2">
      <c r="B232"/>
    </row>
    <row r="233" spans="2:2">
      <c r="B233"/>
    </row>
    <row r="234" spans="2:2">
      <c r="B234"/>
    </row>
    <row r="235" spans="2:2">
      <c r="B235"/>
    </row>
    <row r="236" spans="2:2">
      <c r="B236"/>
    </row>
    <row r="237" spans="2:2">
      <c r="B237"/>
    </row>
    <row r="238" spans="2:2">
      <c r="B238"/>
    </row>
    <row r="239" spans="2:2">
      <c r="B239"/>
    </row>
    <row r="240" spans="2:2">
      <c r="B240"/>
    </row>
    <row r="241" spans="2:2">
      <c r="B241"/>
    </row>
    <row r="242" spans="2:2">
      <c r="B242"/>
    </row>
    <row r="243" spans="2:2">
      <c r="B243"/>
    </row>
    <row r="244" spans="2:2">
      <c r="B244"/>
    </row>
    <row r="245" spans="2:2">
      <c r="B245"/>
    </row>
    <row r="246" spans="2:2">
      <c r="B246"/>
    </row>
    <row r="247" spans="2:2">
      <c r="B247"/>
    </row>
    <row r="248" spans="2:2">
      <c r="B248"/>
    </row>
    <row r="249" spans="2:2">
      <c r="B249"/>
    </row>
    <row r="250" spans="2:2">
      <c r="B250"/>
    </row>
    <row r="251" spans="2:2">
      <c r="B251"/>
    </row>
    <row r="252" spans="2:2">
      <c r="B252"/>
    </row>
    <row r="253" spans="2:2">
      <c r="B253"/>
    </row>
    <row r="254" spans="2:2">
      <c r="B254"/>
    </row>
    <row r="255" spans="2:2">
      <c r="B255"/>
    </row>
    <row r="256" spans="2:2">
      <c r="B256"/>
    </row>
    <row r="257" spans="2:2">
      <c r="B257"/>
    </row>
    <row r="258" spans="2:2">
      <c r="B258"/>
    </row>
    <row r="259" spans="2:2">
      <c r="B259"/>
    </row>
    <row r="260" spans="2:2">
      <c r="B260"/>
    </row>
    <row r="261" spans="2:2">
      <c r="B261"/>
    </row>
    <row r="262" spans="2:2">
      <c r="B262"/>
    </row>
    <row r="263" spans="2:2">
      <c r="B263"/>
    </row>
    <row r="264" spans="2:2">
      <c r="B264"/>
    </row>
    <row r="265" spans="2:2">
      <c r="B265"/>
    </row>
    <row r="266" spans="2:2">
      <c r="B266"/>
    </row>
    <row r="267" spans="2:2">
      <c r="B267"/>
    </row>
    <row r="268" spans="2:2">
      <c r="B268"/>
    </row>
    <row r="269" spans="2:2">
      <c r="B269"/>
    </row>
    <row r="270" spans="2:2">
      <c r="B270"/>
    </row>
    <row r="271" spans="2:2">
      <c r="B271"/>
    </row>
    <row r="272" spans="2:2">
      <c r="B272"/>
    </row>
    <row r="273" spans="2:2">
      <c r="B273"/>
    </row>
    <row r="274" spans="2:2">
      <c r="B274"/>
    </row>
    <row r="275" spans="2:2">
      <c r="B275"/>
    </row>
    <row r="276" spans="2:2">
      <c r="B276"/>
    </row>
    <row r="277" spans="2:2">
      <c r="B277"/>
    </row>
    <row r="278" spans="2:2">
      <c r="B278"/>
    </row>
    <row r="279" spans="2:2">
      <c r="B279"/>
    </row>
    <row r="280" spans="2:2">
      <c r="B280"/>
    </row>
    <row r="281" spans="2:2">
      <c r="B281"/>
    </row>
    <row r="282" spans="2:2">
      <c r="B282"/>
    </row>
    <row r="283" spans="2:2">
      <c r="B283"/>
    </row>
    <row r="284" spans="2:2">
      <c r="B284"/>
    </row>
    <row r="285" spans="2:2">
      <c r="B285"/>
    </row>
    <row r="286" spans="2:2">
      <c r="B286"/>
    </row>
    <row r="287" spans="2:2">
      <c r="B287"/>
    </row>
    <row r="288" spans="2:2">
      <c r="B288"/>
    </row>
    <row r="289" spans="2:2">
      <c r="B289"/>
    </row>
    <row r="290" spans="2:2">
      <c r="B290"/>
    </row>
    <row r="291" spans="2:2">
      <c r="B291"/>
    </row>
    <row r="292" spans="2:2">
      <c r="B292"/>
    </row>
    <row r="293" spans="2:2">
      <c r="B293"/>
    </row>
    <row r="294" spans="2:2">
      <c r="B294"/>
    </row>
    <row r="295" spans="2:2">
      <c r="B295"/>
    </row>
    <row r="296" spans="2:2">
      <c r="B296"/>
    </row>
    <row r="297" spans="2:2">
      <c r="B297"/>
    </row>
    <row r="298" spans="2:2">
      <c r="B298"/>
    </row>
    <row r="299" spans="2:2">
      <c r="B299"/>
    </row>
    <row r="300" spans="2:2">
      <c r="B300"/>
    </row>
    <row r="301" spans="2:2">
      <c r="B301"/>
    </row>
    <row r="302" spans="2:2">
      <c r="B302"/>
    </row>
    <row r="303" spans="2:2">
      <c r="B303"/>
    </row>
    <row r="304" spans="2:2">
      <c r="B304"/>
    </row>
    <row r="305" spans="2:2">
      <c r="B305"/>
    </row>
    <row r="306" spans="2:2">
      <c r="B306"/>
    </row>
    <row r="307" spans="2:2">
      <c r="B307"/>
    </row>
    <row r="308" spans="2:2">
      <c r="B308"/>
    </row>
    <row r="309" spans="2:2">
      <c r="B309"/>
    </row>
    <row r="310" spans="2:2">
      <c r="B310"/>
    </row>
    <row r="311" spans="2:2">
      <c r="B311"/>
    </row>
    <row r="312" spans="2:2">
      <c r="B312"/>
    </row>
    <row r="313" spans="2:2">
      <c r="B313"/>
    </row>
    <row r="314" spans="2:2">
      <c r="B314"/>
    </row>
    <row r="315" spans="2:2">
      <c r="B315"/>
    </row>
    <row r="316" spans="2:2">
      <c r="B316"/>
    </row>
    <row r="317" spans="2:2">
      <c r="B317"/>
    </row>
    <row r="318" spans="2:2">
      <c r="B318"/>
    </row>
    <row r="319" spans="2:2">
      <c r="B319"/>
    </row>
    <row r="320" spans="2:2">
      <c r="B320"/>
    </row>
    <row r="321" spans="2:2">
      <c r="B321"/>
    </row>
    <row r="322" spans="2:2">
      <c r="B322"/>
    </row>
    <row r="323" spans="2:2">
      <c r="B323"/>
    </row>
    <row r="324" spans="2:2">
      <c r="B324"/>
    </row>
    <row r="325" spans="2:2">
      <c r="B325"/>
    </row>
    <row r="326" spans="2:2">
      <c r="B326"/>
    </row>
    <row r="327" spans="2:2">
      <c r="B327"/>
    </row>
    <row r="328" spans="2:2">
      <c r="B328"/>
    </row>
    <row r="329" spans="2:2">
      <c r="B329"/>
    </row>
    <row r="330" spans="2:2">
      <c r="B330"/>
    </row>
    <row r="331" spans="2:2">
      <c r="B331"/>
    </row>
    <row r="332" spans="2:2">
      <c r="B332"/>
    </row>
    <row r="333" spans="2:2">
      <c r="B333"/>
    </row>
    <row r="334" spans="2:2">
      <c r="B334"/>
    </row>
    <row r="335" spans="2:2">
      <c r="B335"/>
    </row>
    <row r="336" spans="2:2">
      <c r="B336"/>
    </row>
    <row r="337" spans="2:2">
      <c r="B337"/>
    </row>
    <row r="338" spans="2:2">
      <c r="B338"/>
    </row>
    <row r="339" spans="2:2">
      <c r="B339"/>
    </row>
    <row r="340" spans="2:2">
      <c r="B340"/>
    </row>
    <row r="341" spans="2:2">
      <c r="B341"/>
    </row>
    <row r="342" spans="2:2">
      <c r="B342"/>
    </row>
    <row r="343" spans="2:2">
      <c r="B343"/>
    </row>
    <row r="344" spans="2:2">
      <c r="B344"/>
    </row>
    <row r="345" spans="2:2">
      <c r="B345"/>
    </row>
    <row r="346" spans="2:2">
      <c r="B346"/>
    </row>
    <row r="347" spans="2:2">
      <c r="B347"/>
    </row>
    <row r="348" spans="2:2">
      <c r="B348"/>
    </row>
    <row r="349" spans="2:2">
      <c r="B349"/>
    </row>
    <row r="350" spans="2:2">
      <c r="B350"/>
    </row>
    <row r="351" spans="2:2">
      <c r="B351"/>
    </row>
    <row r="352" spans="2:2">
      <c r="B352"/>
    </row>
    <row r="353" spans="2:2">
      <c r="B353"/>
    </row>
    <row r="354" spans="2:2">
      <c r="B354"/>
    </row>
    <row r="355" spans="2:2">
      <c r="B355"/>
    </row>
    <row r="356" spans="2:2">
      <c r="B356"/>
    </row>
    <row r="357" spans="2:2">
      <c r="B357"/>
    </row>
    <row r="358" spans="2:2">
      <c r="B358"/>
    </row>
    <row r="359" spans="2:2">
      <c r="B359"/>
    </row>
    <row r="360" spans="2:2">
      <c r="B360"/>
    </row>
    <row r="361" spans="2:2">
      <c r="B361"/>
    </row>
    <row r="362" spans="2:2">
      <c r="B362"/>
    </row>
    <row r="363" spans="2:2">
      <c r="B363"/>
    </row>
    <row r="364" spans="2:2">
      <c r="B364"/>
    </row>
    <row r="365" spans="2:2">
      <c r="B365"/>
    </row>
    <row r="366" spans="2:2">
      <c r="B366"/>
    </row>
    <row r="367" spans="2:2">
      <c r="B367"/>
    </row>
    <row r="368" spans="2:2">
      <c r="B368"/>
    </row>
    <row r="369" spans="2:2">
      <c r="B369"/>
    </row>
    <row r="370" spans="2:2">
      <c r="B370"/>
    </row>
    <row r="371" spans="2:2">
      <c r="B371"/>
    </row>
    <row r="372" spans="2:2">
      <c r="B372"/>
    </row>
    <row r="373" spans="2:2">
      <c r="B373"/>
    </row>
    <row r="374" spans="2:2">
      <c r="B374"/>
    </row>
    <row r="375" spans="2:2">
      <c r="B375"/>
    </row>
    <row r="376" spans="2:2">
      <c r="B376"/>
    </row>
    <row r="377" spans="2:2">
      <c r="B377"/>
    </row>
    <row r="378" spans="2:2">
      <c r="B378"/>
    </row>
    <row r="379" spans="2:2">
      <c r="B379"/>
    </row>
    <row r="380" spans="2:2">
      <c r="B380"/>
    </row>
    <row r="381" spans="2:2">
      <c r="B381"/>
    </row>
    <row r="382" spans="2:2">
      <c r="B382"/>
    </row>
    <row r="383" spans="2:2">
      <c r="B383"/>
    </row>
    <row r="384" spans="2:2">
      <c r="B384"/>
    </row>
    <row r="385" spans="2:2">
      <c r="B385"/>
    </row>
    <row r="386" spans="2:2">
      <c r="B386"/>
    </row>
    <row r="387" spans="2:2">
      <c r="B387"/>
    </row>
    <row r="388" spans="2:2">
      <c r="B388"/>
    </row>
    <row r="389" spans="2:2">
      <c r="B389"/>
    </row>
    <row r="390" spans="2:2">
      <c r="B390"/>
    </row>
    <row r="391" spans="2:2">
      <c r="B391"/>
    </row>
    <row r="392" spans="2:2">
      <c r="B392"/>
    </row>
    <row r="393" spans="2:2">
      <c r="B393"/>
    </row>
    <row r="394" spans="2:2">
      <c r="B394"/>
    </row>
    <row r="395" spans="2:2">
      <c r="B395"/>
    </row>
    <row r="396" spans="2:2">
      <c r="B396"/>
    </row>
    <row r="397" spans="2:2">
      <c r="B397"/>
    </row>
    <row r="398" spans="2:2">
      <c r="B398"/>
    </row>
    <row r="399" spans="2:2">
      <c r="B399"/>
    </row>
    <row r="400" spans="2:2">
      <c r="B400"/>
    </row>
    <row r="401" spans="2:2">
      <c r="B401"/>
    </row>
    <row r="402" spans="2:2">
      <c r="B402"/>
    </row>
    <row r="403" spans="2:2">
      <c r="B403"/>
    </row>
    <row r="404" spans="2:2">
      <c r="B404"/>
    </row>
    <row r="405" spans="2:2">
      <c r="B405"/>
    </row>
    <row r="406" spans="2:2">
      <c r="B406"/>
    </row>
    <row r="407" spans="2:2">
      <c r="B407"/>
    </row>
    <row r="408" spans="2:2">
      <c r="B408"/>
    </row>
    <row r="409" spans="2:2">
      <c r="B409"/>
    </row>
    <row r="410" spans="2:2">
      <c r="B410"/>
    </row>
    <row r="411" spans="2:2">
      <c r="B411"/>
    </row>
    <row r="412" spans="2:2">
      <c r="B412"/>
    </row>
    <row r="413" spans="2:2">
      <c r="B413"/>
    </row>
    <row r="414" spans="2:2">
      <c r="B414"/>
    </row>
    <row r="415" spans="2:2">
      <c r="B415"/>
    </row>
    <row r="416" spans="2:2">
      <c r="B416"/>
    </row>
    <row r="417" spans="2:2">
      <c r="B417"/>
    </row>
    <row r="418" spans="2:2">
      <c r="B418"/>
    </row>
    <row r="419" spans="2:2">
      <c r="B419"/>
    </row>
    <row r="420" spans="2:2">
      <c r="B420"/>
    </row>
    <row r="421" spans="2:2">
      <c r="B421"/>
    </row>
    <row r="422" spans="2:2">
      <c r="B422"/>
    </row>
    <row r="423" spans="2:2">
      <c r="B423"/>
    </row>
    <row r="424" spans="2:2">
      <c r="B424"/>
    </row>
    <row r="425" spans="2:2">
      <c r="B425"/>
    </row>
    <row r="426" spans="2:2">
      <c r="B426"/>
    </row>
    <row r="427" spans="2:2">
      <c r="B427"/>
    </row>
    <row r="428" spans="2:2">
      <c r="B428"/>
    </row>
    <row r="429" spans="2:2">
      <c r="B429"/>
    </row>
    <row r="430" spans="2:2">
      <c r="B430"/>
    </row>
    <row r="431" spans="2:2">
      <c r="B431"/>
    </row>
    <row r="432" spans="2:2">
      <c r="B432"/>
    </row>
    <row r="433" spans="2:2">
      <c r="B433"/>
    </row>
    <row r="434" spans="2:2">
      <c r="B434"/>
    </row>
    <row r="435" spans="2:2">
      <c r="B435"/>
    </row>
    <row r="436" spans="2:2">
      <c r="B436"/>
    </row>
    <row r="437" spans="2:2">
      <c r="B437"/>
    </row>
    <row r="438" spans="2:2">
      <c r="B438"/>
    </row>
    <row r="439" spans="2:2">
      <c r="B439"/>
    </row>
    <row r="440" spans="2:2">
      <c r="B440"/>
    </row>
    <row r="441" spans="2:2">
      <c r="B441"/>
    </row>
    <row r="442" spans="2:2">
      <c r="B442"/>
    </row>
    <row r="443" spans="2:2">
      <c r="B443"/>
    </row>
    <row r="444" spans="2:2">
      <c r="B444"/>
    </row>
    <row r="445" spans="2:2">
      <c r="B445"/>
    </row>
    <row r="446" spans="2:2">
      <c r="B446"/>
    </row>
    <row r="447" spans="2:2">
      <c r="B447"/>
    </row>
    <row r="448" spans="2:2">
      <c r="B448"/>
    </row>
    <row r="449" spans="2:2">
      <c r="B449"/>
    </row>
    <row r="450" spans="2:2">
      <c r="B450"/>
    </row>
    <row r="451" spans="2:2">
      <c r="B451"/>
    </row>
    <row r="452" spans="2:2">
      <c r="B452"/>
    </row>
    <row r="453" spans="2:2">
      <c r="B453"/>
    </row>
    <row r="454" spans="2:2">
      <c r="B454"/>
    </row>
    <row r="455" spans="2:2">
      <c r="B455"/>
    </row>
    <row r="456" spans="2:2">
      <c r="B456"/>
    </row>
    <row r="457" spans="2:2">
      <c r="B457"/>
    </row>
    <row r="458" spans="2:2">
      <c r="B458"/>
    </row>
    <row r="459" spans="2:2">
      <c r="B459"/>
    </row>
    <row r="460" spans="2:2">
      <c r="B460"/>
    </row>
    <row r="461" spans="2:2">
      <c r="B461"/>
    </row>
    <row r="462" spans="2:2">
      <c r="B462"/>
    </row>
    <row r="463" spans="2:2">
      <c r="B463"/>
    </row>
    <row r="464" spans="2:2">
      <c r="B464"/>
    </row>
    <row r="465" spans="2:2">
      <c r="B465"/>
    </row>
    <row r="466" spans="2:2">
      <c r="B466"/>
    </row>
    <row r="467" spans="2:2">
      <c r="B467"/>
    </row>
    <row r="468" spans="2:2">
      <c r="B468"/>
    </row>
    <row r="469" spans="2:2">
      <c r="B469"/>
    </row>
    <row r="470" spans="2:2">
      <c r="B470"/>
    </row>
    <row r="471" spans="2:2">
      <c r="B471"/>
    </row>
    <row r="472" spans="2:2">
      <c r="B472"/>
    </row>
    <row r="473" spans="2:2">
      <c r="B473"/>
    </row>
    <row r="474" spans="2:2">
      <c r="B474"/>
    </row>
    <row r="475" spans="2:2">
      <c r="B475"/>
    </row>
    <row r="476" spans="2:2">
      <c r="B476"/>
    </row>
    <row r="477" spans="2:2">
      <c r="B477"/>
    </row>
    <row r="478" spans="2:2">
      <c r="B478"/>
    </row>
    <row r="479" spans="2:2">
      <c r="B479"/>
    </row>
    <row r="480" spans="2:2">
      <c r="B480"/>
    </row>
    <row r="481" spans="2:2">
      <c r="B481"/>
    </row>
    <row r="482" spans="2:2">
      <c r="B482"/>
    </row>
    <row r="483" spans="2:2">
      <c r="B483"/>
    </row>
    <row r="484" spans="2:2">
      <c r="B484"/>
    </row>
    <row r="485" spans="2:2">
      <c r="B485"/>
    </row>
    <row r="486" spans="2:2">
      <c r="B486"/>
    </row>
    <row r="487" spans="2:2">
      <c r="B487"/>
    </row>
    <row r="488" spans="2:2">
      <c r="B488"/>
    </row>
    <row r="489" spans="2:2">
      <c r="B489"/>
    </row>
    <row r="490" spans="2:2">
      <c r="B490"/>
    </row>
    <row r="491" spans="2:2">
      <c r="B491"/>
    </row>
    <row r="492" spans="2:2">
      <c r="B492"/>
    </row>
    <row r="493" spans="2:2">
      <c r="B493"/>
    </row>
    <row r="494" spans="2:2">
      <c r="B494"/>
    </row>
    <row r="495" spans="2:2">
      <c r="B495"/>
    </row>
    <row r="496" spans="2:2">
      <c r="B496"/>
    </row>
    <row r="497" spans="2:2">
      <c r="B497"/>
    </row>
    <row r="498" spans="2:2">
      <c r="B498"/>
    </row>
    <row r="499" spans="2:2">
      <c r="B499"/>
    </row>
    <row r="500" spans="2:2">
      <c r="B500"/>
    </row>
    <row r="501" spans="2:2">
      <c r="B501"/>
    </row>
    <row r="502" spans="2:2">
      <c r="B502"/>
    </row>
    <row r="503" spans="2:2">
      <c r="B503"/>
    </row>
    <row r="504" spans="2:2">
      <c r="B504"/>
    </row>
    <row r="505" spans="2:2">
      <c r="B505"/>
    </row>
    <row r="506" spans="2:2">
      <c r="B506"/>
    </row>
    <row r="507" spans="2:2">
      <c r="B507"/>
    </row>
    <row r="508" spans="2:2">
      <c r="B508"/>
    </row>
    <row r="509" spans="2:2">
      <c r="B509"/>
    </row>
    <row r="510" spans="2:2">
      <c r="B510"/>
    </row>
    <row r="511" spans="2:2">
      <c r="B511"/>
    </row>
    <row r="512" spans="2:2">
      <c r="B512"/>
    </row>
    <row r="513" spans="2:2">
      <c r="B513"/>
    </row>
    <row r="514" spans="2:2">
      <c r="B514"/>
    </row>
    <row r="515" spans="2:2">
      <c r="B515"/>
    </row>
    <row r="516" spans="2:2">
      <c r="B516"/>
    </row>
    <row r="517" spans="2:2">
      <c r="B517"/>
    </row>
    <row r="518" spans="2:2">
      <c r="B518"/>
    </row>
    <row r="519" spans="2:2">
      <c r="B519"/>
    </row>
    <row r="520" spans="2:2">
      <c r="B520"/>
    </row>
    <row r="521" spans="2:2">
      <c r="B521"/>
    </row>
    <row r="522" spans="2:2">
      <c r="B522"/>
    </row>
    <row r="523" spans="2:2">
      <c r="B523"/>
    </row>
    <row r="524" spans="2:2">
      <c r="B524"/>
    </row>
    <row r="525" spans="2:2">
      <c r="B525"/>
    </row>
    <row r="526" spans="2:2">
      <c r="B526"/>
    </row>
    <row r="527" spans="2:2">
      <c r="B527"/>
    </row>
    <row r="528" spans="2:2">
      <c r="B528"/>
    </row>
    <row r="529" spans="2:2">
      <c r="B529"/>
    </row>
    <row r="530" spans="2:2">
      <c r="B530"/>
    </row>
    <row r="531" spans="2:2">
      <c r="B531"/>
    </row>
    <row r="532" spans="2:2">
      <c r="B532"/>
    </row>
    <row r="533" spans="2:2">
      <c r="B533"/>
    </row>
    <row r="534" spans="2:2">
      <c r="B534"/>
    </row>
    <row r="535" spans="2:2">
      <c r="B535"/>
    </row>
    <row r="536" spans="2:2">
      <c r="B536"/>
    </row>
    <row r="537" spans="2:2">
      <c r="B537"/>
    </row>
    <row r="538" spans="2:2">
      <c r="B538"/>
    </row>
    <row r="539" spans="2:2">
      <c r="B539"/>
    </row>
    <row r="540" spans="2:2">
      <c r="B540"/>
    </row>
    <row r="541" spans="2:2">
      <c r="B541"/>
    </row>
    <row r="542" spans="2:2">
      <c r="B542"/>
    </row>
    <row r="543" spans="2:2">
      <c r="B543"/>
    </row>
    <row r="544" spans="2:2">
      <c r="B544"/>
    </row>
    <row r="545" spans="2:2">
      <c r="B545"/>
    </row>
    <row r="546" spans="2:2">
      <c r="B546"/>
    </row>
    <row r="547" spans="2:2">
      <c r="B547"/>
    </row>
    <row r="548" spans="2:2">
      <c r="B548"/>
    </row>
    <row r="549" spans="2:2">
      <c r="B549"/>
    </row>
    <row r="550" spans="2:2">
      <c r="B550"/>
    </row>
    <row r="551" spans="2:2">
      <c r="B551"/>
    </row>
    <row r="552" spans="2:2">
      <c r="B552"/>
    </row>
    <row r="553" spans="2:2">
      <c r="B553"/>
    </row>
    <row r="554" spans="2:2">
      <c r="B554"/>
    </row>
    <row r="555" spans="2:2">
      <c r="B555"/>
    </row>
    <row r="556" spans="2:2">
      <c r="B556"/>
    </row>
    <row r="557" spans="2:2">
      <c r="B557"/>
    </row>
    <row r="558" spans="2:2">
      <c r="B558"/>
    </row>
    <row r="559" spans="2:2">
      <c r="B559"/>
    </row>
    <row r="560" spans="2:2">
      <c r="B560"/>
    </row>
    <row r="561" spans="2:2">
      <c r="B561"/>
    </row>
    <row r="562" spans="2:2">
      <c r="B562"/>
    </row>
    <row r="563" spans="2:2">
      <c r="B563"/>
    </row>
    <row r="564" spans="2:2">
      <c r="B564"/>
    </row>
    <row r="565" spans="2:2">
      <c r="B565"/>
    </row>
    <row r="566" spans="2:2">
      <c r="B566"/>
    </row>
    <row r="567" spans="2:2">
      <c r="B567"/>
    </row>
    <row r="568" spans="2:2">
      <c r="B568"/>
    </row>
    <row r="569" spans="2:2">
      <c r="B569"/>
    </row>
    <row r="570" spans="2:2">
      <c r="B570"/>
    </row>
    <row r="571" spans="2:2">
      <c r="B571"/>
    </row>
    <row r="572" spans="2:2">
      <c r="B572"/>
    </row>
    <row r="573" spans="2:2">
      <c r="B573"/>
    </row>
    <row r="574" spans="2:2">
      <c r="B574"/>
    </row>
    <row r="575" spans="2:2">
      <c r="B575"/>
    </row>
    <row r="576" spans="2:2">
      <c r="B576"/>
    </row>
    <row r="577" spans="2:2">
      <c r="B577"/>
    </row>
    <row r="578" spans="2:2">
      <c r="B578"/>
    </row>
    <row r="579" spans="2:2">
      <c r="B579"/>
    </row>
    <row r="580" spans="2:2">
      <c r="B580"/>
    </row>
    <row r="581" spans="2:2">
      <c r="B581"/>
    </row>
    <row r="582" spans="2:2">
      <c r="B582"/>
    </row>
    <row r="583" spans="2:2">
      <c r="B583"/>
    </row>
    <row r="584" spans="2:2">
      <c r="B584"/>
    </row>
    <row r="585" spans="2:2">
      <c r="B585"/>
    </row>
    <row r="586" spans="2:2">
      <c r="B586"/>
    </row>
    <row r="587" spans="2:2">
      <c r="B587"/>
    </row>
    <row r="588" spans="2:2">
      <c r="B588"/>
    </row>
    <row r="589" spans="2:2">
      <c r="B589"/>
    </row>
    <row r="590" spans="2:2">
      <c r="B590"/>
    </row>
    <row r="591" spans="2:2">
      <c r="B591"/>
    </row>
    <row r="592" spans="2:2">
      <c r="B592"/>
    </row>
    <row r="593" spans="2:2">
      <c r="B593"/>
    </row>
    <row r="594" spans="2:2">
      <c r="B594"/>
    </row>
    <row r="595" spans="2:2">
      <c r="B595"/>
    </row>
    <row r="596" spans="2:2">
      <c r="B596"/>
    </row>
    <row r="597" spans="2:2">
      <c r="B597"/>
    </row>
    <row r="598" spans="2:2">
      <c r="B598"/>
    </row>
    <row r="599" spans="2:2">
      <c r="B599"/>
    </row>
    <row r="600" spans="2:2">
      <c r="B600"/>
    </row>
    <row r="601" spans="2:2">
      <c r="B601"/>
    </row>
    <row r="602" spans="2:2">
      <c r="B602"/>
    </row>
    <row r="603" spans="2:2">
      <c r="B603"/>
    </row>
    <row r="604" spans="2:2">
      <c r="B604"/>
    </row>
    <row r="605" spans="2:2">
      <c r="B605"/>
    </row>
    <row r="606" spans="2:2">
      <c r="B606"/>
    </row>
    <row r="607" spans="2:2">
      <c r="B607"/>
    </row>
    <row r="608" spans="2:2">
      <c r="B608"/>
    </row>
    <row r="609" spans="2:2">
      <c r="B609"/>
    </row>
    <row r="610" spans="2:2">
      <c r="B610"/>
    </row>
    <row r="611" spans="2:2">
      <c r="B611"/>
    </row>
    <row r="612" spans="2:2">
      <c r="B612"/>
    </row>
    <row r="613" spans="2:2">
      <c r="B613"/>
    </row>
    <row r="614" spans="2:2">
      <c r="B614"/>
    </row>
    <row r="615" spans="2:2">
      <c r="B615"/>
    </row>
    <row r="616" spans="2:2">
      <c r="B616"/>
    </row>
    <row r="617" spans="2:2">
      <c r="B617"/>
    </row>
    <row r="618" spans="2:2">
      <c r="B618"/>
    </row>
    <row r="619" spans="2:2">
      <c r="B619"/>
    </row>
    <row r="620" spans="2:2">
      <c r="B620"/>
    </row>
    <row r="621" spans="2:2">
      <c r="B621"/>
    </row>
    <row r="622" spans="2:2">
      <c r="B622"/>
    </row>
    <row r="623" spans="2:2">
      <c r="B623"/>
    </row>
    <row r="624" spans="2:2">
      <c r="B624"/>
    </row>
    <row r="625" spans="2:2">
      <c r="B625"/>
    </row>
    <row r="626" spans="2:2">
      <c r="B626"/>
    </row>
    <row r="627" spans="2:2">
      <c r="B627"/>
    </row>
    <row r="628" spans="2:2">
      <c r="B628"/>
    </row>
    <row r="629" spans="2:2">
      <c r="B629"/>
    </row>
    <row r="630" spans="2:2">
      <c r="B630"/>
    </row>
    <row r="631" spans="2:2">
      <c r="B631"/>
    </row>
    <row r="632" spans="2:2">
      <c r="B632"/>
    </row>
    <row r="633" spans="2:2">
      <c r="B633"/>
    </row>
    <row r="634" spans="2:2">
      <c r="B634"/>
    </row>
    <row r="635" spans="2:2">
      <c r="B635"/>
    </row>
    <row r="636" spans="2:2">
      <c r="B636"/>
    </row>
    <row r="637" spans="2:2">
      <c r="B637"/>
    </row>
    <row r="638" spans="2:2">
      <c r="B638"/>
    </row>
    <row r="639" spans="2:2">
      <c r="B639"/>
    </row>
    <row r="640" spans="2:2">
      <c r="B640"/>
    </row>
    <row r="641" spans="2:2">
      <c r="B641"/>
    </row>
    <row r="642" spans="2:2">
      <c r="B642"/>
    </row>
    <row r="643" spans="2:2">
      <c r="B643"/>
    </row>
    <row r="644" spans="2:2">
      <c r="B644"/>
    </row>
    <row r="645" spans="2:2">
      <c r="B645"/>
    </row>
    <row r="646" spans="2:2">
      <c r="B646"/>
    </row>
    <row r="647" spans="2:2">
      <c r="B647"/>
    </row>
    <row r="648" spans="2:2">
      <c r="B648"/>
    </row>
    <row r="649" spans="2:2">
      <c r="B649"/>
    </row>
    <row r="650" spans="2:2">
      <c r="B650"/>
    </row>
    <row r="651" spans="2:2">
      <c r="B651"/>
    </row>
    <row r="652" spans="2:2">
      <c r="B652"/>
    </row>
    <row r="653" spans="2:2">
      <c r="B653"/>
    </row>
    <row r="654" spans="2:2">
      <c r="B654"/>
    </row>
    <row r="655" spans="2:2">
      <c r="B655"/>
    </row>
    <row r="656" spans="2:2">
      <c r="B656"/>
    </row>
    <row r="657" spans="2:2">
      <c r="B657"/>
    </row>
    <row r="658" spans="2:2">
      <c r="B658"/>
    </row>
    <row r="659" spans="2:2">
      <c r="B659"/>
    </row>
    <row r="660" spans="2:2">
      <c r="B660"/>
    </row>
    <row r="661" spans="2:2">
      <c r="B661"/>
    </row>
    <row r="662" spans="2:2">
      <c r="B662"/>
    </row>
    <row r="663" spans="2:2">
      <c r="B663"/>
    </row>
    <row r="664" spans="2:2">
      <c r="B664"/>
    </row>
    <row r="665" spans="2:2">
      <c r="B665"/>
    </row>
    <row r="666" spans="2:2">
      <c r="B666"/>
    </row>
    <row r="667" spans="2:2">
      <c r="B667"/>
    </row>
    <row r="668" spans="2:2">
      <c r="B668"/>
    </row>
    <row r="669" spans="2:2">
      <c r="B669"/>
    </row>
    <row r="670" spans="2:2">
      <c r="B670"/>
    </row>
    <row r="671" spans="2:2">
      <c r="B671"/>
    </row>
    <row r="672" spans="2:2">
      <c r="B672"/>
    </row>
    <row r="673" spans="2:2">
      <c r="B673"/>
    </row>
    <row r="674" spans="2:2">
      <c r="B674"/>
    </row>
    <row r="675" spans="2:2">
      <c r="B675"/>
    </row>
    <row r="676" spans="2:2">
      <c r="B676"/>
    </row>
    <row r="677" spans="2:2">
      <c r="B677"/>
    </row>
    <row r="678" spans="2:2">
      <c r="B678"/>
    </row>
    <row r="679" spans="2:2">
      <c r="B679"/>
    </row>
    <row r="680" spans="2:2">
      <c r="B680"/>
    </row>
    <row r="681" spans="2:2">
      <c r="B681"/>
    </row>
    <row r="682" spans="2:2">
      <c r="B682"/>
    </row>
    <row r="683" spans="2:2">
      <c r="B683"/>
    </row>
    <row r="684" spans="2:2">
      <c r="B684"/>
    </row>
    <row r="685" spans="2:2">
      <c r="B685"/>
    </row>
    <row r="686" spans="2:2">
      <c r="B686"/>
    </row>
    <row r="687" spans="2:2">
      <c r="B687"/>
    </row>
    <row r="688" spans="2:2">
      <c r="B688"/>
    </row>
    <row r="689" spans="2:2">
      <c r="B689"/>
    </row>
    <row r="690" spans="2:2">
      <c r="B690"/>
    </row>
    <row r="691" spans="2:2">
      <c r="B691"/>
    </row>
    <row r="692" spans="2:2">
      <c r="B692"/>
    </row>
    <row r="693" spans="2:2">
      <c r="B693"/>
    </row>
    <row r="694" spans="2:2">
      <c r="B694"/>
    </row>
    <row r="695" spans="2:2">
      <c r="B695"/>
    </row>
    <row r="696" spans="2:2">
      <c r="B696"/>
    </row>
    <row r="697" spans="2:2">
      <c r="B697"/>
    </row>
    <row r="698" spans="2:2">
      <c r="B698"/>
    </row>
    <row r="699" spans="2:2">
      <c r="B699"/>
    </row>
    <row r="700" spans="2:2">
      <c r="B700"/>
    </row>
    <row r="701" spans="2:2">
      <c r="B701"/>
    </row>
    <row r="702" spans="2:2">
      <c r="B702"/>
    </row>
    <row r="703" spans="2:2">
      <c r="B703"/>
    </row>
    <row r="704" spans="2:2">
      <c r="B704"/>
    </row>
    <row r="705" spans="2:2">
      <c r="B705"/>
    </row>
    <row r="706" spans="2:2">
      <c r="B706"/>
    </row>
    <row r="707" spans="2:2">
      <c r="B707"/>
    </row>
    <row r="708" spans="2:2">
      <c r="B708"/>
    </row>
    <row r="709" spans="2:2">
      <c r="B709"/>
    </row>
    <row r="710" spans="2:2">
      <c r="B710"/>
    </row>
    <row r="711" spans="2:2">
      <c r="B711"/>
    </row>
    <row r="712" spans="2:2">
      <c r="B712"/>
    </row>
    <row r="713" spans="2:2">
      <c r="B713"/>
    </row>
    <row r="714" spans="2:2">
      <c r="B714"/>
    </row>
    <row r="715" spans="2:2">
      <c r="B715"/>
    </row>
    <row r="716" spans="2:2">
      <c r="B716"/>
    </row>
    <row r="717" spans="2:2">
      <c r="B717"/>
    </row>
    <row r="718" spans="2:2">
      <c r="B718"/>
    </row>
    <row r="719" spans="2:2">
      <c r="B719"/>
    </row>
    <row r="720" spans="2:2">
      <c r="B720"/>
    </row>
    <row r="721" spans="2:2">
      <c r="B721"/>
    </row>
    <row r="722" spans="2:2">
      <c r="B722"/>
    </row>
    <row r="723" spans="2:2">
      <c r="B723"/>
    </row>
    <row r="724" spans="2:2">
      <c r="B724"/>
    </row>
    <row r="725" spans="2:2">
      <c r="B725"/>
    </row>
    <row r="726" spans="2:2">
      <c r="B726"/>
    </row>
    <row r="727" spans="2:2">
      <c r="B727"/>
    </row>
    <row r="728" spans="2:2">
      <c r="B728"/>
    </row>
    <row r="729" spans="2:2">
      <c r="B729"/>
    </row>
    <row r="730" spans="2:2">
      <c r="B730"/>
    </row>
    <row r="731" spans="2:2">
      <c r="B731"/>
    </row>
    <row r="732" spans="2:2">
      <c r="B732"/>
    </row>
    <row r="733" spans="2:2">
      <c r="B733"/>
    </row>
    <row r="734" spans="2:2">
      <c r="B734"/>
    </row>
    <row r="735" spans="2:2">
      <c r="B735"/>
    </row>
    <row r="736" spans="2:2">
      <c r="B736"/>
    </row>
    <row r="737" spans="2:2">
      <c r="B737"/>
    </row>
    <row r="738" spans="2:2">
      <c r="B738"/>
    </row>
    <row r="739" spans="2:2">
      <c r="B739"/>
    </row>
    <row r="740" spans="2:2">
      <c r="B740"/>
    </row>
    <row r="741" spans="2:2">
      <c r="B741"/>
    </row>
    <row r="742" spans="2:2">
      <c r="B742"/>
    </row>
    <row r="743" spans="2:2">
      <c r="B743"/>
    </row>
    <row r="744" spans="2:2">
      <c r="B744"/>
    </row>
    <row r="745" spans="2:2">
      <c r="B745"/>
    </row>
    <row r="746" spans="2:2">
      <c r="B746"/>
    </row>
    <row r="747" spans="2:2">
      <c r="B747"/>
    </row>
    <row r="748" spans="2:2">
      <c r="B748"/>
    </row>
    <row r="749" spans="2:2">
      <c r="B749"/>
    </row>
    <row r="750" spans="2:2">
      <c r="B750"/>
    </row>
    <row r="751" spans="2:2">
      <c r="B751"/>
    </row>
    <row r="752" spans="2:2">
      <c r="B752"/>
    </row>
    <row r="753" spans="2:2">
      <c r="B753"/>
    </row>
    <row r="754" spans="2:2">
      <c r="B754"/>
    </row>
    <row r="755" spans="2:2">
      <c r="B755"/>
    </row>
    <row r="756" spans="2:2">
      <c r="B756"/>
    </row>
    <row r="757" spans="2:2">
      <c r="B757"/>
    </row>
    <row r="758" spans="2:2">
      <c r="B758"/>
    </row>
    <row r="759" spans="2:2">
      <c r="B759"/>
    </row>
    <row r="760" spans="2:2">
      <c r="B760"/>
    </row>
    <row r="761" spans="2:2">
      <c r="B761"/>
    </row>
    <row r="762" spans="2:2">
      <c r="B762"/>
    </row>
    <row r="763" spans="2:2">
      <c r="B763"/>
    </row>
    <row r="764" spans="2:2">
      <c r="B764"/>
    </row>
    <row r="765" spans="2:2">
      <c r="B765"/>
    </row>
    <row r="766" spans="2:2">
      <c r="B766"/>
    </row>
    <row r="767" spans="2:2">
      <c r="B767"/>
    </row>
    <row r="768" spans="2:2">
      <c r="B768"/>
    </row>
    <row r="769" spans="2:2">
      <c r="B769"/>
    </row>
    <row r="770" spans="2:2">
      <c r="B770"/>
    </row>
    <row r="771" spans="2:2">
      <c r="B771"/>
    </row>
    <row r="772" spans="2:2">
      <c r="B772"/>
    </row>
    <row r="773" spans="2:2">
      <c r="B773"/>
    </row>
    <row r="774" spans="2:2">
      <c r="B774"/>
    </row>
    <row r="775" spans="2:2">
      <c r="B775"/>
    </row>
    <row r="776" spans="2:2">
      <c r="B776"/>
    </row>
    <row r="777" spans="2:2">
      <c r="B777"/>
    </row>
    <row r="778" spans="2:2">
      <c r="B778"/>
    </row>
    <row r="779" spans="2:2">
      <c r="B779"/>
    </row>
    <row r="780" spans="2:2">
      <c r="B780"/>
    </row>
    <row r="781" spans="2:2">
      <c r="B781"/>
    </row>
    <row r="782" spans="2:2">
      <c r="B782"/>
    </row>
    <row r="783" spans="2:2">
      <c r="B783"/>
    </row>
    <row r="784" spans="2:2">
      <c r="B784"/>
    </row>
    <row r="785" spans="2:2">
      <c r="B785"/>
    </row>
    <row r="786" spans="2:2">
      <c r="B786"/>
    </row>
    <row r="787" spans="2:2">
      <c r="B787"/>
    </row>
    <row r="788" spans="2:2">
      <c r="B788"/>
    </row>
    <row r="789" spans="2:2">
      <c r="B789"/>
    </row>
    <row r="790" spans="2:2">
      <c r="B790"/>
    </row>
    <row r="791" spans="2:2">
      <c r="B791"/>
    </row>
    <row r="792" spans="2:2">
      <c r="B792"/>
    </row>
    <row r="793" spans="2:2">
      <c r="B793"/>
    </row>
    <row r="794" spans="2:2">
      <c r="B794"/>
    </row>
    <row r="795" spans="2:2">
      <c r="B795"/>
    </row>
    <row r="796" spans="2:2">
      <c r="B796"/>
    </row>
  </sheetData>
  <mergeCells count="1">
    <mergeCell ref="E2:I8"/>
  </mergeCells>
  <conditionalFormatting pivot="1" sqref="B4:B13">
    <cfRule type="dataBar" priority="2">
      <dataBar>
        <cfvo type="min"/>
        <cfvo type="max"/>
        <color rgb="FF638EC6"/>
      </dataBar>
      <extLst>
        <ext xmlns:x14="http://schemas.microsoft.com/office/spreadsheetml/2009/9/main" uri="{B025F937-C7B1-47D3-B67F-A62EFF666E3E}">
          <x14:id>{0FF0FBB7-E969-4312-A59B-E4B17445A924}</x14:id>
        </ext>
      </extLst>
    </cfRule>
  </conditionalFormatting>
  <conditionalFormatting pivot="1" sqref="C4:C13">
    <cfRule type="colorScale" priority="1">
      <colorScale>
        <cfvo type="min"/>
        <cfvo type="percentile" val="50"/>
        <cfvo type="max"/>
        <color rgb="FFF8696B"/>
        <color rgb="FFFFEB84"/>
        <color rgb="FF63BE7B"/>
      </colorScale>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0FF0FBB7-E969-4312-A59B-E4B17445A924}">
            <x14:dataBar minLength="0" maxLength="100" border="1" negativeBarBorderColorSameAsPositive="0">
              <x14:cfvo type="autoMin"/>
              <x14:cfvo type="autoMax"/>
              <x14:borderColor rgb="FF638EC6"/>
              <x14:negativeFillColor rgb="FFFF0000"/>
              <x14:negativeBorderColor rgb="FFFF0000"/>
              <x14:axisColor rgb="FF000000"/>
            </x14:dataBar>
          </x14:cfRule>
          <xm:sqref>B4:B13</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DEB10-9E15-4DCE-B93D-459290AE7FAF}">
  <dimension ref="A1:K27"/>
  <sheetViews>
    <sheetView workbookViewId="0">
      <selection activeCell="G2" sqref="G2"/>
    </sheetView>
  </sheetViews>
  <sheetFormatPr defaultRowHeight="13.8"/>
  <cols>
    <col min="1" max="1" width="13.296875" bestFit="1" customWidth="1"/>
    <col min="2" max="2" width="16.5" bestFit="1" customWidth="1"/>
    <col min="3" max="3" width="12.3984375" bestFit="1" customWidth="1"/>
    <col min="4" max="4" width="13.09765625" bestFit="1" customWidth="1"/>
    <col min="7" max="7" width="16.19921875" bestFit="1" customWidth="1"/>
    <col min="8" max="8" width="10.5" bestFit="1" customWidth="1"/>
    <col min="9" max="9" width="10.3984375" bestFit="1" customWidth="1"/>
    <col min="10" max="10" width="12" bestFit="1" customWidth="1"/>
    <col min="11" max="11" width="19.8984375" bestFit="1" customWidth="1"/>
  </cols>
  <sheetData>
    <row r="1" spans="1:11">
      <c r="G1" t="s">
        <v>11130</v>
      </c>
      <c r="H1" t="s">
        <v>11043</v>
      </c>
      <c r="I1" t="s">
        <v>11110</v>
      </c>
      <c r="J1" t="s">
        <v>10975</v>
      </c>
      <c r="K1" t="s">
        <v>11129</v>
      </c>
    </row>
    <row r="2" spans="1:11">
      <c r="G2" s="38">
        <v>9994</v>
      </c>
      <c r="H2" s="40">
        <v>2297200.8602999998</v>
      </c>
      <c r="I2" s="37">
        <v>286397.02169999998</v>
      </c>
      <c r="J2" s="26">
        <v>0.12467217240315605</v>
      </c>
      <c r="K2" s="31">
        <v>793</v>
      </c>
    </row>
    <row r="3" spans="1:11">
      <c r="B3" t="s">
        <v>11108</v>
      </c>
      <c r="C3" t="s">
        <v>11043</v>
      </c>
      <c r="D3" t="s">
        <v>11109</v>
      </c>
      <c r="J3" s="33"/>
    </row>
    <row r="4" spans="1:11">
      <c r="A4" s="8" t="s">
        <v>187</v>
      </c>
      <c r="B4" s="31">
        <v>2.1827048114434331</v>
      </c>
      <c r="C4" s="9">
        <v>351428.42290000001</v>
      </c>
      <c r="D4" s="9">
        <v>187171.65358333351</v>
      </c>
      <c r="J4" s="33"/>
    </row>
    <row r="5" spans="1:11">
      <c r="A5" s="8" t="s">
        <v>1292</v>
      </c>
      <c r="B5" s="31">
        <v>4.4198895027624308E-2</v>
      </c>
      <c r="C5" s="9">
        <v>128363.125</v>
      </c>
      <c r="D5" s="9">
        <v>3455.4340000000007</v>
      </c>
      <c r="J5" s="33"/>
    </row>
    <row r="6" spans="1:11">
      <c r="A6" s="8" t="s">
        <v>22</v>
      </c>
      <c r="B6" s="31">
        <v>3.2380462724935732</v>
      </c>
      <c r="C6" s="9">
        <v>459193.56939999998</v>
      </c>
      <c r="D6" s="9">
        <v>168076.76992166688</v>
      </c>
    </row>
    <row r="7" spans="1:11">
      <c r="A7" s="8" t="s">
        <v>49</v>
      </c>
      <c r="B7" s="31">
        <v>5.0065348525469169</v>
      </c>
      <c r="C7" s="9">
        <v>1358215.743</v>
      </c>
      <c r="D7" s="9">
        <v>282134.10139809549</v>
      </c>
    </row>
    <row r="10" spans="1:11">
      <c r="A10" s="17"/>
      <c r="B10" s="18"/>
      <c r="C10" s="19"/>
    </row>
    <row r="11" spans="1:11">
      <c r="A11" s="20"/>
      <c r="B11" s="21"/>
      <c r="C11" s="22"/>
    </row>
    <row r="12" spans="1:11">
      <c r="A12" s="20"/>
      <c r="B12" s="21"/>
      <c r="C12" s="22"/>
    </row>
    <row r="13" spans="1:11">
      <c r="A13" s="20"/>
      <c r="B13" s="21"/>
      <c r="C13" s="22"/>
    </row>
    <row r="14" spans="1:11">
      <c r="A14" s="20"/>
      <c r="B14" s="21"/>
      <c r="C14" s="22"/>
    </row>
    <row r="15" spans="1:11">
      <c r="A15" s="20"/>
      <c r="B15" s="21"/>
      <c r="C15" s="22"/>
    </row>
    <row r="16" spans="1:11">
      <c r="A16" s="20"/>
      <c r="B16" s="21"/>
      <c r="C16" s="22"/>
    </row>
    <row r="17" spans="1:3">
      <c r="A17" s="20"/>
      <c r="B17" s="21"/>
      <c r="C17" s="22"/>
    </row>
    <row r="18" spans="1:3">
      <c r="A18" s="20"/>
      <c r="B18" s="21"/>
      <c r="C18" s="22"/>
    </row>
    <row r="19" spans="1:3">
      <c r="A19" s="20"/>
      <c r="B19" s="21"/>
      <c r="C19" s="22"/>
    </row>
    <row r="20" spans="1:3">
      <c r="A20" s="20"/>
      <c r="B20" s="21"/>
      <c r="C20" s="22"/>
    </row>
    <row r="21" spans="1:3">
      <c r="A21" s="20"/>
      <c r="B21" s="21"/>
      <c r="C21" s="22"/>
    </row>
    <row r="22" spans="1:3">
      <c r="A22" s="20"/>
      <c r="B22" s="21"/>
      <c r="C22" s="22"/>
    </row>
    <row r="23" spans="1:3">
      <c r="A23" s="20"/>
      <c r="B23" s="21"/>
      <c r="C23" s="22"/>
    </row>
    <row r="24" spans="1:3">
      <c r="A24" s="20"/>
      <c r="B24" s="21"/>
      <c r="C24" s="22"/>
    </row>
    <row r="25" spans="1:3">
      <c r="A25" s="20"/>
      <c r="B25" s="21"/>
      <c r="C25" s="22"/>
    </row>
    <row r="26" spans="1:3">
      <c r="A26" s="20"/>
      <c r="B26" s="21"/>
      <c r="C26" s="22"/>
    </row>
    <row r="27" spans="1:3">
      <c r="A27" s="23"/>
      <c r="B27" s="24"/>
      <c r="C27" s="2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6827B-7FE1-4C2D-A4F4-F089AB4A0B93}">
  <dimension ref="A2:P40"/>
  <sheetViews>
    <sheetView workbookViewId="0">
      <selection activeCell="F9" sqref="F9"/>
    </sheetView>
  </sheetViews>
  <sheetFormatPr defaultRowHeight="13.8"/>
  <cols>
    <col min="1" max="1" width="10.5" bestFit="1" customWidth="1"/>
    <col min="2" max="2" width="10.8984375" bestFit="1" customWidth="1"/>
    <col min="3" max="3" width="11.09765625" style="33" bestFit="1" customWidth="1"/>
    <col min="4" max="4" width="12" bestFit="1" customWidth="1"/>
    <col min="5" max="5" width="10.5" bestFit="1" customWidth="1"/>
    <col min="8" max="8" width="11.69921875" bestFit="1" customWidth="1"/>
  </cols>
  <sheetData>
    <row r="2" spans="1:16" ht="30">
      <c r="B2" t="s">
        <v>11043</v>
      </c>
      <c r="C2" t="s">
        <v>11110</v>
      </c>
      <c r="D2" t="s">
        <v>10975</v>
      </c>
      <c r="E2" t="s">
        <v>11111</v>
      </c>
      <c r="H2" s="42" t="s">
        <v>11112</v>
      </c>
      <c r="I2" s="42"/>
      <c r="J2" s="42"/>
      <c r="K2" s="42"/>
      <c r="L2" s="42"/>
      <c r="M2" s="42"/>
      <c r="N2" s="42"/>
      <c r="P2" s="29" t="s">
        <v>11113</v>
      </c>
    </row>
    <row r="3" spans="1:16">
      <c r="A3" s="8" t="s">
        <v>1218</v>
      </c>
      <c r="B3" s="9">
        <v>149528.03</v>
      </c>
      <c r="C3" s="32">
        <v>55617.8249</v>
      </c>
      <c r="D3" s="26">
        <v>0.37195584600425752</v>
      </c>
      <c r="E3" s="31">
        <v>1</v>
      </c>
      <c r="H3" s="42"/>
      <c r="I3" s="42"/>
      <c r="J3" s="42"/>
      <c r="K3" s="42"/>
      <c r="L3" s="42"/>
      <c r="M3" s="42"/>
      <c r="N3" s="42"/>
    </row>
    <row r="4" spans="1:16" ht="22.8">
      <c r="A4" s="8" t="s">
        <v>71</v>
      </c>
      <c r="B4" s="9">
        <v>330007.054</v>
      </c>
      <c r="C4" s="32">
        <v>44515.730600000003</v>
      </c>
      <c r="D4" s="26">
        <v>0.13489326988749761</v>
      </c>
      <c r="E4" s="31">
        <v>2</v>
      </c>
      <c r="H4" s="42"/>
      <c r="I4" s="42"/>
      <c r="J4" s="42"/>
      <c r="K4" s="42"/>
      <c r="L4" s="42"/>
      <c r="M4" s="42"/>
      <c r="N4" s="42"/>
      <c r="P4" s="30" t="s">
        <v>11114</v>
      </c>
    </row>
    <row r="5" spans="1:16">
      <c r="A5" s="8" t="s">
        <v>160</v>
      </c>
      <c r="B5" s="9">
        <v>167380.318</v>
      </c>
      <c r="C5" s="32">
        <v>41936.635699999999</v>
      </c>
      <c r="D5" s="26">
        <v>0.25054699501765793</v>
      </c>
      <c r="E5" s="31">
        <v>3</v>
      </c>
      <c r="H5" s="42"/>
      <c r="I5" s="42"/>
      <c r="J5" s="42"/>
      <c r="K5" s="42"/>
      <c r="L5" s="42"/>
      <c r="M5" s="42"/>
      <c r="N5" s="42"/>
      <c r="P5" s="11"/>
    </row>
    <row r="6" spans="1:16">
      <c r="A6" s="8" t="s">
        <v>89</v>
      </c>
      <c r="B6" s="9">
        <v>78479.206000000006</v>
      </c>
      <c r="C6" s="32">
        <v>34053.569300000003</v>
      </c>
      <c r="D6" s="26">
        <v>0.43391837195702515</v>
      </c>
      <c r="E6" s="31">
        <v>4</v>
      </c>
      <c r="H6" s="42"/>
      <c r="I6" s="42"/>
      <c r="J6" s="42"/>
      <c r="K6" s="42"/>
      <c r="L6" s="42"/>
      <c r="M6" s="42"/>
      <c r="N6" s="42"/>
      <c r="P6" s="11" t="s">
        <v>11115</v>
      </c>
    </row>
    <row r="7" spans="1:16">
      <c r="A7" s="8" t="s">
        <v>74</v>
      </c>
      <c r="B7" s="9">
        <v>203412.73300000001</v>
      </c>
      <c r="C7" s="32">
        <v>30221.763299999999</v>
      </c>
      <c r="D7" s="26">
        <v>0.14857360625502239</v>
      </c>
      <c r="E7" s="31">
        <v>5</v>
      </c>
      <c r="H7" s="42"/>
      <c r="I7" s="42"/>
      <c r="J7" s="42"/>
      <c r="K7" s="42"/>
      <c r="L7" s="42"/>
      <c r="M7" s="42"/>
      <c r="N7" s="42"/>
      <c r="P7" s="28" t="s">
        <v>89</v>
      </c>
    </row>
    <row r="8" spans="1:16">
      <c r="A8" s="8" t="s">
        <v>35</v>
      </c>
      <c r="B8" s="9">
        <v>328449.103</v>
      </c>
      <c r="C8" s="32">
        <v>26590.166300000001</v>
      </c>
      <c r="D8" s="26">
        <v>8.095673289142763E-2</v>
      </c>
      <c r="E8" s="31">
        <v>6</v>
      </c>
      <c r="H8" s="42"/>
      <c r="I8" s="42"/>
      <c r="J8" s="42"/>
      <c r="K8" s="42"/>
      <c r="L8" s="42"/>
      <c r="M8" s="42"/>
      <c r="N8" s="42"/>
      <c r="P8" s="28" t="s">
        <v>46</v>
      </c>
    </row>
    <row r="9" spans="1:16">
      <c r="A9" s="8" t="s">
        <v>58</v>
      </c>
      <c r="B9" s="9">
        <v>223843.60800000001</v>
      </c>
      <c r="C9" s="32">
        <v>21278.826400000002</v>
      </c>
      <c r="D9" s="26">
        <v>9.5061130358477783E-2</v>
      </c>
      <c r="E9" s="31">
        <v>7</v>
      </c>
      <c r="H9" s="42"/>
      <c r="I9" s="42"/>
      <c r="J9" s="42"/>
      <c r="K9" s="42"/>
      <c r="L9" s="42"/>
      <c r="M9" s="42"/>
      <c r="N9" s="42"/>
      <c r="P9" s="28" t="s">
        <v>172</v>
      </c>
    </row>
    <row r="10" spans="1:16">
      <c r="A10" s="8" t="s">
        <v>77</v>
      </c>
      <c r="B10" s="9">
        <v>107532.16099999999</v>
      </c>
      <c r="C10" s="32">
        <v>18138.005399999998</v>
      </c>
      <c r="D10" s="26">
        <v>0.16867516872463856</v>
      </c>
      <c r="E10" s="31">
        <v>8</v>
      </c>
    </row>
    <row r="11" spans="1:16">
      <c r="A11" s="8" t="s">
        <v>64</v>
      </c>
      <c r="B11" s="9">
        <v>91705.164000000004</v>
      </c>
      <c r="C11" s="32">
        <v>13059.143599999999</v>
      </c>
      <c r="D11" s="26">
        <v>0.14240357936658832</v>
      </c>
      <c r="E11" s="31">
        <v>9</v>
      </c>
    </row>
    <row r="12" spans="1:16">
      <c r="A12" s="8" t="s">
        <v>172</v>
      </c>
      <c r="B12" s="9">
        <v>16476.401999999998</v>
      </c>
      <c r="C12" s="32">
        <v>6964.1767</v>
      </c>
      <c r="D12" s="26">
        <v>0.42267581842200747</v>
      </c>
      <c r="E12" s="31">
        <v>10</v>
      </c>
      <c r="G12">
        <f>A2</f>
        <v>0</v>
      </c>
      <c r="H12" s="35" t="str">
        <f>C2</f>
        <v>Total Profit</v>
      </c>
      <c r="I12" s="33" t="str">
        <f>D2</f>
        <v>Profit Margin</v>
      </c>
    </row>
    <row r="13" spans="1:16" ht="22.8">
      <c r="A13" s="8" t="s">
        <v>67</v>
      </c>
      <c r="B13" s="9">
        <v>27118.792000000001</v>
      </c>
      <c r="C13" s="32">
        <v>6527.7870000000003</v>
      </c>
      <c r="D13" s="26">
        <v>0.24071083254740847</v>
      </c>
      <c r="E13" s="31">
        <v>11</v>
      </c>
      <c r="G13" t="str">
        <f t="shared" ref="G13:G29" si="0">A3</f>
        <v>Copiers</v>
      </c>
      <c r="H13" s="36">
        <f t="shared" ref="H13:H29" si="1">C3</f>
        <v>55617.8249</v>
      </c>
      <c r="I13" s="33">
        <f t="shared" ref="I13:I29" si="2">D3</f>
        <v>0.37195584600425752</v>
      </c>
      <c r="P13" s="30" t="s">
        <v>11116</v>
      </c>
    </row>
    <row r="14" spans="1:16">
      <c r="A14" s="8" t="s">
        <v>46</v>
      </c>
      <c r="B14" s="9">
        <v>12486.312</v>
      </c>
      <c r="C14" s="32">
        <v>5546.2539999999999</v>
      </c>
      <c r="D14" s="26">
        <v>0.44418672222830891</v>
      </c>
      <c r="E14" s="31">
        <v>12</v>
      </c>
      <c r="G14" t="str">
        <f t="shared" si="0"/>
        <v>Phones</v>
      </c>
      <c r="H14" s="36">
        <f t="shared" si="1"/>
        <v>44515.730600000003</v>
      </c>
      <c r="I14" s="33">
        <f t="shared" si="2"/>
        <v>0.13489326988749761</v>
      </c>
      <c r="P14" s="11"/>
    </row>
    <row r="15" spans="1:16">
      <c r="A15" s="8" t="s">
        <v>683</v>
      </c>
      <c r="B15" s="9">
        <v>189238.63099999999</v>
      </c>
      <c r="C15" s="32">
        <v>3384.7568999999999</v>
      </c>
      <c r="D15" s="26">
        <v>1.788618360909618E-2</v>
      </c>
      <c r="E15" s="31">
        <v>13</v>
      </c>
      <c r="G15" t="str">
        <f t="shared" si="0"/>
        <v>Accessories</v>
      </c>
      <c r="H15" s="36">
        <f t="shared" si="1"/>
        <v>41936.635699999999</v>
      </c>
      <c r="I15" s="33">
        <f t="shared" si="2"/>
        <v>0.25054699501765793</v>
      </c>
      <c r="P15" s="11" t="s">
        <v>55</v>
      </c>
    </row>
    <row r="16" spans="1:16">
      <c r="A16" s="8" t="s">
        <v>268</v>
      </c>
      <c r="B16" s="9">
        <v>3024.28</v>
      </c>
      <c r="C16" s="32">
        <v>949.51819999999998</v>
      </c>
      <c r="D16" s="26">
        <v>0.31396504291930638</v>
      </c>
      <c r="E16" s="31">
        <v>14</v>
      </c>
      <c r="G16" t="str">
        <f t="shared" si="0"/>
        <v>Paper</v>
      </c>
      <c r="H16" s="36">
        <f t="shared" si="1"/>
        <v>34053.569300000003</v>
      </c>
      <c r="I16" s="33">
        <f t="shared" si="2"/>
        <v>0.43391837195702515</v>
      </c>
      <c r="P16" s="11" t="s">
        <v>32</v>
      </c>
    </row>
    <row r="17" spans="1:16">
      <c r="A17" s="8" t="s">
        <v>578</v>
      </c>
      <c r="B17" s="9">
        <v>46673.538</v>
      </c>
      <c r="C17" s="32">
        <v>-1189.0995</v>
      </c>
      <c r="D17" s="26">
        <v>-2.5476952272184723E-2</v>
      </c>
      <c r="E17" s="31">
        <v>15</v>
      </c>
      <c r="G17" t="str">
        <f t="shared" si="0"/>
        <v>Binders</v>
      </c>
      <c r="H17" s="36">
        <f t="shared" si="1"/>
        <v>30221.763299999999</v>
      </c>
      <c r="I17" s="33">
        <f t="shared" si="2"/>
        <v>0.14857360625502239</v>
      </c>
      <c r="P17" s="11" t="s">
        <v>578</v>
      </c>
    </row>
    <row r="18" spans="1:16">
      <c r="A18" s="8" t="s">
        <v>32</v>
      </c>
      <c r="B18" s="9">
        <v>114879.9963</v>
      </c>
      <c r="C18" s="32">
        <v>-3472.556</v>
      </c>
      <c r="D18" s="26">
        <v>-3.0227682032054524E-2</v>
      </c>
      <c r="E18" s="31">
        <v>16</v>
      </c>
      <c r="G18" t="str">
        <f t="shared" si="0"/>
        <v>Chairs</v>
      </c>
      <c r="H18" s="36">
        <f t="shared" si="1"/>
        <v>26590.166300000001</v>
      </c>
      <c r="I18" s="33">
        <f t="shared" si="2"/>
        <v>8.095673289142763E-2</v>
      </c>
    </row>
    <row r="19" spans="1:16">
      <c r="A19" s="8" t="s">
        <v>55</v>
      </c>
      <c r="B19" s="9">
        <v>206965.53200000001</v>
      </c>
      <c r="C19" s="32">
        <v>-17725.481100000001</v>
      </c>
      <c r="D19" s="26">
        <v>-8.5644604339238484E-2</v>
      </c>
      <c r="E19" s="31">
        <v>17</v>
      </c>
      <c r="G19" t="str">
        <f t="shared" si="0"/>
        <v>Storage</v>
      </c>
      <c r="H19" s="36">
        <f t="shared" si="1"/>
        <v>21278.826400000002</v>
      </c>
      <c r="I19" s="33">
        <f t="shared" si="2"/>
        <v>9.5061130358477783E-2</v>
      </c>
      <c r="P19" t="s">
        <v>11117</v>
      </c>
    </row>
    <row r="20" spans="1:16">
      <c r="D20" s="33"/>
      <c r="G20" t="str">
        <f t="shared" si="0"/>
        <v>Appliances</v>
      </c>
      <c r="H20" s="36">
        <f t="shared" si="1"/>
        <v>18138.005399999998</v>
      </c>
      <c r="I20" s="33">
        <f t="shared" si="2"/>
        <v>0.16867516872463856</v>
      </c>
      <c r="P20" s="11"/>
    </row>
    <row r="21" spans="1:16">
      <c r="G21" t="str">
        <f t="shared" si="0"/>
        <v>Furnishings</v>
      </c>
      <c r="H21" s="36">
        <f t="shared" si="1"/>
        <v>13059.143599999999</v>
      </c>
      <c r="I21" s="33">
        <f t="shared" si="2"/>
        <v>0.14240357936658832</v>
      </c>
      <c r="P21" s="11" t="s">
        <v>11118</v>
      </c>
    </row>
    <row r="22" spans="1:16">
      <c r="G22" t="str">
        <f t="shared" si="0"/>
        <v>Envelopes</v>
      </c>
      <c r="H22" s="36">
        <f t="shared" si="1"/>
        <v>6964.1767</v>
      </c>
      <c r="I22" s="33">
        <f t="shared" si="2"/>
        <v>0.42267581842200747</v>
      </c>
      <c r="P22" s="11" t="s">
        <v>11119</v>
      </c>
    </row>
    <row r="23" spans="1:16">
      <c r="G23" t="str">
        <f t="shared" si="0"/>
        <v>Art</v>
      </c>
      <c r="H23" s="36">
        <f t="shared" si="1"/>
        <v>6527.7870000000003</v>
      </c>
      <c r="I23" s="33">
        <f t="shared" si="2"/>
        <v>0.24071083254740847</v>
      </c>
      <c r="P23" s="11" t="s">
        <v>11120</v>
      </c>
    </row>
    <row r="24" spans="1:16">
      <c r="G24" t="str">
        <f t="shared" si="0"/>
        <v>Labels</v>
      </c>
      <c r="H24" s="36">
        <f t="shared" si="1"/>
        <v>5546.2539999999999</v>
      </c>
      <c r="I24" s="33">
        <f t="shared" si="2"/>
        <v>0.44418672222830891</v>
      </c>
    </row>
    <row r="25" spans="1:16">
      <c r="G25" t="str">
        <f t="shared" si="0"/>
        <v>Machines</v>
      </c>
      <c r="H25" s="36">
        <f t="shared" si="1"/>
        <v>3384.7568999999999</v>
      </c>
      <c r="I25" s="33">
        <f t="shared" si="2"/>
        <v>1.788618360909618E-2</v>
      </c>
    </row>
    <row r="26" spans="1:16">
      <c r="G26" t="str">
        <f t="shared" si="0"/>
        <v>Fasteners</v>
      </c>
      <c r="H26" s="36">
        <f t="shared" si="1"/>
        <v>949.51819999999998</v>
      </c>
      <c r="I26" s="33">
        <f t="shared" si="2"/>
        <v>0.31396504291930638</v>
      </c>
    </row>
    <row r="27" spans="1:16" ht="22.8">
      <c r="G27" t="str">
        <f t="shared" si="0"/>
        <v>Supplies</v>
      </c>
      <c r="H27" s="36">
        <f t="shared" si="1"/>
        <v>-1189.0995</v>
      </c>
      <c r="I27" s="33">
        <f t="shared" si="2"/>
        <v>-2.5476952272184723E-2</v>
      </c>
      <c r="P27" s="30" t="s">
        <v>11121</v>
      </c>
    </row>
    <row r="28" spans="1:16">
      <c r="G28" t="str">
        <f t="shared" si="0"/>
        <v>Bookcases</v>
      </c>
      <c r="H28" s="36">
        <f t="shared" si="1"/>
        <v>-3472.556</v>
      </c>
      <c r="I28" s="33">
        <f t="shared" si="2"/>
        <v>-3.0227682032054524E-2</v>
      </c>
      <c r="P28" s="11"/>
    </row>
    <row r="29" spans="1:16">
      <c r="G29" t="str">
        <f t="shared" si="0"/>
        <v>Tables</v>
      </c>
      <c r="H29" s="36">
        <f t="shared" si="1"/>
        <v>-17725.481100000001</v>
      </c>
      <c r="I29" s="33">
        <f t="shared" si="2"/>
        <v>-8.5644604339238484E-2</v>
      </c>
      <c r="P29" s="11" t="s">
        <v>11122</v>
      </c>
    </row>
    <row r="30" spans="1:16">
      <c r="P30" s="28" t="s">
        <v>11123</v>
      </c>
    </row>
    <row r="31" spans="1:16">
      <c r="P31" s="28" t="s">
        <v>11124</v>
      </c>
    </row>
    <row r="35" spans="16:16" ht="22.8">
      <c r="P35" s="30" t="s">
        <v>11125</v>
      </c>
    </row>
    <row r="36" spans="16:16">
      <c r="P36" s="11"/>
    </row>
    <row r="37" spans="16:16">
      <c r="P37" s="11" t="s">
        <v>11126</v>
      </c>
    </row>
    <row r="38" spans="16:16">
      <c r="P38" s="11" t="s">
        <v>11127</v>
      </c>
    </row>
    <row r="40" spans="16:16">
      <c r="P40" t="s">
        <v>11128</v>
      </c>
    </row>
  </sheetData>
  <mergeCells count="1">
    <mergeCell ref="H2:N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6B09B-391C-4A57-8C79-41CFA4479771}">
  <dimension ref="A1"/>
  <sheetViews>
    <sheetView showGridLines="0" topLeftCell="A13" workbookViewId="0">
      <selection activeCell="R18" sqref="R18"/>
    </sheetView>
  </sheetViews>
  <sheetFormatPr defaultRowHeight="13.8"/>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29EE105C-EFD7-4A6E-87E0-06930ECD60F3}">
  <ds:schemaRefs/>
</ds:datastoreItem>
</file>

<file path=customXml/itemProps2.xml><?xml version="1.0" encoding="utf-8"?>
<ds:datastoreItem xmlns:ds="http://schemas.openxmlformats.org/officeDocument/2006/customXml" ds:itemID="{1FAF6CA7-195A-4123-A731-D2577F43D4AD}">
  <ds:schemaRefs/>
</ds:datastoreItem>
</file>

<file path=customXml/itemProps3.xml><?xml version="1.0" encoding="utf-8"?>
<ds:datastoreItem xmlns:ds="http://schemas.openxmlformats.org/officeDocument/2006/customXml" ds:itemID="{D652C34C-FC98-471C-8E45-FA6701395EC1}">
  <ds:schemaRefs/>
</ds:datastoreItem>
</file>

<file path=customXml/itemProps4.xml><?xml version="1.0" encoding="utf-8"?>
<ds:datastoreItem xmlns:ds="http://schemas.openxmlformats.org/officeDocument/2006/customXml" ds:itemID="{7411EEEA-6436-4222-9BE4-6241CC6E498B}">
  <ds:schemaRefs/>
</ds:datastoreItem>
</file>

<file path=customXml/itemProps5.xml><?xml version="1.0" encoding="utf-8"?>
<ds:datastoreItem xmlns:ds="http://schemas.openxmlformats.org/officeDocument/2006/customXml" ds:itemID="{DC9DCE2F-8711-4B0B-A789-E54565787F2E}">
  <ds:schemaRefs/>
</ds:datastoreItem>
</file>

<file path=customXml/itemProps6.xml><?xml version="1.0" encoding="utf-8"?>
<ds:datastoreItem xmlns:ds="http://schemas.openxmlformats.org/officeDocument/2006/customXml" ds:itemID="{6EFDA489-BE4B-4E01-9689-1835D8A91BF2}">
  <ds:schemaRefs/>
</ds:datastoreItem>
</file>

<file path=customXml/itemProps7.xml><?xml version="1.0" encoding="utf-8"?>
<ds:datastoreItem xmlns:ds="http://schemas.openxmlformats.org/officeDocument/2006/customXml" ds:itemID="{8D01B33E-57F1-4721-B72A-8C61FCF1805E}">
  <ds:schemaRefs/>
</ds:datastoreItem>
</file>

<file path=customXml/itemProps8.xml><?xml version="1.0" encoding="utf-8"?>
<ds:datastoreItem xmlns:ds="http://schemas.openxmlformats.org/officeDocument/2006/customXml" ds:itemID="{37343A8F-1640-46ED-A9EE-AC1328C53D14}">
  <ds:schemaRefs/>
</ds:datastoreItem>
</file>

<file path=customXml/itemProps9.xml><?xml version="1.0" encoding="utf-8"?>
<ds:datastoreItem xmlns:ds="http://schemas.openxmlformats.org/officeDocument/2006/customXml" ds:itemID="{4DB87AC9-B738-42EE-ACF8-7EB8D8FA02E8}">
  <ds:schemaRefs/>
</ds:datastoreItem>
</file>

<file path=customXml/itemProps10.xml><?xml version="1.0" encoding="utf-8"?>
<ds:datastoreItem xmlns:ds="http://schemas.openxmlformats.org/officeDocument/2006/customXml" ds:itemID="{3B0739AF-4DC1-4E54-8811-ABE048E8691A}">
  <ds:schemaRefs/>
</ds:datastoreItem>
</file>

<file path=customXml/itemProps11.xml><?xml version="1.0" encoding="utf-8"?>
<ds:datastoreItem xmlns:ds="http://schemas.openxmlformats.org/officeDocument/2006/customXml" ds:itemID="{62D96DCB-EE07-4B51-B1BC-2440C832A215}">
  <ds:schemaRefs/>
</ds:datastoreItem>
</file>

<file path=customXml/itemProps12.xml><?xml version="1.0" encoding="utf-8"?>
<ds:datastoreItem xmlns:ds="http://schemas.openxmlformats.org/officeDocument/2006/customXml" ds:itemID="{D5014CCF-8EF1-4B46-ACE9-6748AD85AFAA}">
  <ds:schemaRefs/>
</ds:datastoreItem>
</file>

<file path=customXml/itemProps13.xml><?xml version="1.0" encoding="utf-8"?>
<ds:datastoreItem xmlns:ds="http://schemas.openxmlformats.org/officeDocument/2006/customXml" ds:itemID="{34A1B154-DD2F-483D-80B6-8F23D77C5E3D}">
  <ds:schemaRefs/>
</ds:datastoreItem>
</file>

<file path=customXml/itemProps14.xml><?xml version="1.0" encoding="utf-8"?>
<ds:datastoreItem xmlns:ds="http://schemas.openxmlformats.org/officeDocument/2006/customXml" ds:itemID="{48859C95-7B35-4E52-A0D1-5FE690A83402}">
  <ds:schemaRefs/>
</ds:datastoreItem>
</file>

<file path=customXml/itemProps15.xml><?xml version="1.0" encoding="utf-8"?>
<ds:datastoreItem xmlns:ds="http://schemas.openxmlformats.org/officeDocument/2006/customXml" ds:itemID="{7D9244A9-4442-4676-9EEA-B2A19519D48A}">
  <ds:schemaRefs>
    <ds:schemaRef ds:uri="http://schemas.microsoft.com/DataMashup"/>
  </ds:schemaRefs>
</ds:datastoreItem>
</file>

<file path=customXml/itemProps16.xml><?xml version="1.0" encoding="utf-8"?>
<ds:datastoreItem xmlns:ds="http://schemas.openxmlformats.org/officeDocument/2006/customXml" ds:itemID="{16DEBCF1-C473-4FD4-9DB6-5BB59D83EF5C}">
  <ds:schemaRefs/>
</ds:datastoreItem>
</file>

<file path=customXml/itemProps17.xml><?xml version="1.0" encoding="utf-8"?>
<ds:datastoreItem xmlns:ds="http://schemas.openxmlformats.org/officeDocument/2006/customXml" ds:itemID="{DBD7720C-E3AD-40BB-986F-8C8353F2FF09}">
  <ds:schemaRefs/>
</ds:datastoreItem>
</file>

<file path=customXml/itemProps18.xml><?xml version="1.0" encoding="utf-8"?>
<ds:datastoreItem xmlns:ds="http://schemas.openxmlformats.org/officeDocument/2006/customXml" ds:itemID="{161C9922-9F7F-4EF5-BE7E-4100D5CCE50A}">
  <ds:schemaRefs/>
</ds:datastoreItem>
</file>

<file path=customXml/itemProps19.xml><?xml version="1.0" encoding="utf-8"?>
<ds:datastoreItem xmlns:ds="http://schemas.openxmlformats.org/officeDocument/2006/customXml" ds:itemID="{5E4A796B-440A-4358-AD5D-DB7533C0059C}">
  <ds:schemaRefs/>
</ds:datastoreItem>
</file>

<file path=customXml/itemProps20.xml><?xml version="1.0" encoding="utf-8"?>
<ds:datastoreItem xmlns:ds="http://schemas.openxmlformats.org/officeDocument/2006/customXml" ds:itemID="{3B5079D6-2A67-469A-BD6F-AF965A06AD34}">
  <ds:schemaRefs/>
</ds:datastoreItem>
</file>

<file path=customXml/itemProps21.xml><?xml version="1.0" encoding="utf-8"?>
<ds:datastoreItem xmlns:ds="http://schemas.openxmlformats.org/officeDocument/2006/customXml" ds:itemID="{0AF4528C-CAEF-4BF3-871D-8B339D6F5DB5}">
  <ds:schemaRefs/>
</ds:datastoreItem>
</file>

<file path=customXml/itemProps22.xml><?xml version="1.0" encoding="utf-8"?>
<ds:datastoreItem xmlns:ds="http://schemas.openxmlformats.org/officeDocument/2006/customXml" ds:itemID="{814C50B0-0AFF-479C-AD85-B57A35F379B8}">
  <ds:schemaRefs/>
</ds:datastoreItem>
</file>

<file path=customXml/itemProps23.xml><?xml version="1.0" encoding="utf-8"?>
<ds:datastoreItem xmlns:ds="http://schemas.openxmlformats.org/officeDocument/2006/customXml" ds:itemID="{5988DAFF-9D63-421E-9509-C8C0162094DD}">
  <ds:schemaRefs/>
</ds:datastoreItem>
</file>

<file path=customXml/itemProps24.xml><?xml version="1.0" encoding="utf-8"?>
<ds:datastoreItem xmlns:ds="http://schemas.openxmlformats.org/officeDocument/2006/customXml" ds:itemID="{5888A4AF-24EF-4B91-8B52-4ECD835491A7}">
  <ds:schemaRefs/>
</ds:datastoreItem>
</file>

<file path=customXml/itemProps25.xml><?xml version="1.0" encoding="utf-8"?>
<ds:datastoreItem xmlns:ds="http://schemas.openxmlformats.org/officeDocument/2006/customXml" ds:itemID="{D1371C5A-1FB3-4CDB-8BAC-BDB5D065BA68}">
  <ds:schemaRefs/>
</ds:datastoreItem>
</file>

<file path=customXml/itemProps26.xml><?xml version="1.0" encoding="utf-8"?>
<ds:datastoreItem xmlns:ds="http://schemas.openxmlformats.org/officeDocument/2006/customXml" ds:itemID="{F4A8037F-4836-479D-91A9-B622BE3BA917}">
  <ds:schemaRefs/>
</ds:datastoreItem>
</file>

<file path=customXml/itemProps27.xml><?xml version="1.0" encoding="utf-8"?>
<ds:datastoreItem xmlns:ds="http://schemas.openxmlformats.org/officeDocument/2006/customXml" ds:itemID="{A5E3EB1E-625F-4E0B-986D-69D703752DC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Sample - Superstore</vt:lpstr>
      <vt:lpstr>SUMMARY</vt:lpstr>
      <vt:lpstr>SALES_PROFITT_REGION_CATEGORY</vt:lpstr>
      <vt:lpstr>Monthly trend with YoY Comparis</vt:lpstr>
      <vt:lpstr>Top 20 customers by revenue</vt:lpstr>
      <vt:lpstr>Shipping_Efficiency</vt:lpstr>
      <vt:lpstr>SubCategory_Profitability</vt:lpstr>
      <vt:lpstr>Interactive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ONYEMAZUWA OSONYE</cp:lastModifiedBy>
  <dcterms:created xsi:type="dcterms:W3CDTF">2026-04-22T20:33:00Z</dcterms:created>
  <dcterms:modified xsi:type="dcterms:W3CDTF">2026-05-04T04:23:54Z</dcterms:modified>
</cp:coreProperties>
</file>