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<sst xmlns="http://schemas.openxmlformats.org/spreadsheetml/2006/main" uniqueCount="36">
  <si>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 xml:space="preserve">        納品書（控え）</t>
  </si>
  <si>
    <t>〒 640-8399</t>
  </si>
  <si>
    <t>2020年12月10日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</si>
  <si>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</si>
  <si>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</si>
  <si>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</si>
  <si>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</si>
  <si>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</si>
  <si>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</si>
  <si>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</si>
  <si>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</si>
  <si>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</si>
  <si>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</si>
  <si>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</si>
  <si>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</si>
  <si>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</si>
  <si>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</si>
  <si>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</si>
  <si>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</si>
  <si>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</si>
  <si>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</si>
  <si>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</si>
  <si>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</si>
  <si>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</si>
  <si>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</si>
  <si>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</si>
  <si>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</si>
  <si>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</si>
  <si>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9/3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</si>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</sst>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1540.0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30</v>
      </c>
      <c r="B20" s="9"/>
      <c r="C20" s="9"/>
      <c r="D20" s="9"/>
      <c r="E20" s="47" t="s">
        <v>31</v>
      </c>
      <c r="F20" s="48"/>
      <c r="G20" s="11" t="s">
        <v>32</v>
      </c>
      <c r="H20" s="44">
        <f>SUM(H12:H19)</f>
        <v>1400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33</v>
      </c>
      <c r="H21" s="45">
        <f>H20*0.1</f>
        <v>140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34</v>
      </c>
      <c r="H22" s="46">
        <f>H20*1.1</f>
        <v>1540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35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2020年12月10日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1540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30</v>
      </c>
      <c r="B43" s="9"/>
      <c r="C43" s="9"/>
      <c r="D43" s="9"/>
      <c r="E43" s="47" t="s">
        <v>31</v>
      </c>
      <c r="F43" s="48"/>
      <c r="G43" s="11" t="s">
        <v>32</v>
      </c>
      <c r="H43" s="27">
        <f>SUM(H35:H42)</f>
        <v>1400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33</v>
      </c>
      <c r="H44" s="29">
        <f>H43*0.1</f>
        <v>140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34</v>
      </c>
      <c r="H45" s="31">
        <f>H43*1.1</f>
        <v>1540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