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<sst xmlns="http://schemas.openxmlformats.org/spreadsheetml/2006/main" uniqueCount="64">
  <si>
    <t>合  計  請  求  書</t>
  </si>
  <si>
    <t>No.1</t>
  </si>
  <si>
    <t>〒 640-8399</t>
  </si>
  <si>
    <t>2020年12月11日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</si>
  <si>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</si>
  <si>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</si>
  <si>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</si>
  <si>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</si>
  <si>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</si>
  <si>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</si>
  <si>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</si>
  <si>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</si>
  <si>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</si>
  <si>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</si>
  <si>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</si>
  <si>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</si>
  <si>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</si>
  <si>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</si>
  <si>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</si>
  <si>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</si>
  <si>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</si>
  <si>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</si>
  <si>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</si>
  <si>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</si>
  <si>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</si>
  <si>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</si>
  <si>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</si>
  <si>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</si>
  <si>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</si>
  <si>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</si>
  <si>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</si>
  <si>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</si>
  <si>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</si>
  <si>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</si>
  <si>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</si>
  <si>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</si>
  <si>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</si>
  <si>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</si>
  <si>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</si>
  <si>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</si>
  <si>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</si>
  <si>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</si>
  <si>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</si>
  <si>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</si>
  <si>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</si>
  <si>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</si>
  <si>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</si>
  <si>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t>
  </si>
  <si>
    <t>a</t>
  </si>
  <si>
    <t>9/1</t>
  </si>
  <si>
    <t>pro2</t>
  </si>
  <si>
    <t>b</t>
  </si>
  <si>
    <t>9/2</t>
  </si>
  <si>
    <t>pro3</t>
  </si>
  <si>
    <t>c</t>
  </si>
  <si>
    <t>9/3</t>
  </si>
  <si>
    <t>pro111</t>
  </si>
  <si>
    <t>pro2111</t>
  </si>
  <si>
    <t>以下余白</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</si>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</sst>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6400</v>
      </c>
      <c r="G12" s="94">
        <v>640.0</v>
      </c>
      <c r="H12" s="95" t="s">
        <v>21</v>
      </c>
      <c r="I12" s="96">
        <v>7040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640-8399</v>
      </c>
      <c r="B21" s="76"/>
      <c r="F21" s="78" t="str">
        <f>F2</f>
        <v>2020年12月11日</v>
      </c>
      <c r="G21" s="78"/>
      <c r="H21" s="78"/>
      <c r="I21" s="78"/>
    </row>
    <row r="22" spans="1:10" customHeight="1" ht="20.5">
      <c r="A22" s="79" t="str">
        <f>A3</f>
        <v>和歌山県和歌山市畑屋敷兵庫ノ丁3番地</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和歌山営業所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6400</v>
      </c>
      <c r="G31" s="94">
        <f>G12</f>
        <v>640</v>
      </c>
      <c r="H31" s="95" t="s">
        <v>21</v>
      </c>
      <c r="I31" s="96">
        <f>I12</f>
        <v>7040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7040.0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t="s">
        <v>47</v>
      </c>
      <c r="B17" s="52"/>
      <c r="C17" s="52"/>
      <c r="D17" s="53"/>
      <c r="E17" s="13">
        <v>1</v>
      </c>
      <c r="F17" s="13" t="s">
        <v>48</v>
      </c>
      <c r="G17" s="14">
        <v>100</v>
      </c>
      <c r="H17" s="15">
        <v>100</v>
      </c>
      <c r="I17" s="16" t="s">
        <v>49</v>
      </c>
    </row>
    <row r="18" spans="1:9" customHeight="1" ht="18.4">
      <c r="A18" s="64" t="s">
        <v>50</v>
      </c>
      <c r="B18" s="65"/>
      <c r="C18" s="65"/>
      <c r="D18" s="66"/>
      <c r="E18" s="17">
        <v>2</v>
      </c>
      <c r="F18" s="17" t="s">
        <v>51</v>
      </c>
      <c r="G18" s="18">
        <v>200</v>
      </c>
      <c r="H18" s="19">
        <v>400</v>
      </c>
      <c r="I18" s="20" t="s">
        <v>52</v>
      </c>
    </row>
    <row r="19" spans="1:9" customHeight="1" ht="18.4">
      <c r="A19" s="64" t="s">
        <v>53</v>
      </c>
      <c r="B19" s="65"/>
      <c r="C19" s="65"/>
      <c r="D19" s="66"/>
      <c r="E19" s="17">
        <v>3</v>
      </c>
      <c r="F19" s="17" t="s">
        <v>54</v>
      </c>
      <c r="G19" s="18">
        <v>300</v>
      </c>
      <c r="H19" s="19">
        <v>900</v>
      </c>
      <c r="I19" s="20" t="s">
        <v>55</v>
      </c>
    </row>
    <row r="20" spans="1:9" customHeight="1" ht="18.4">
      <c r="A20" s="64" t="s">
        <v>56</v>
      </c>
      <c r="B20" s="65"/>
      <c r="C20" s="65"/>
      <c r="D20" s="66"/>
      <c r="E20" s="17">
        <v>10</v>
      </c>
      <c r="F20" s="17" t="s">
        <v>48</v>
      </c>
      <c r="G20" s="18">
        <v>100</v>
      </c>
      <c r="H20" s="19">
        <v>1000</v>
      </c>
      <c r="I20" s="20"/>
    </row>
    <row r="21" spans="1:9" customHeight="1" ht="18.4">
      <c r="A21" s="64" t="s">
        <v>57</v>
      </c>
      <c r="B21" s="65"/>
      <c r="C21" s="65"/>
      <c r="D21" s="66"/>
      <c r="E21" s="17">
        <v>20</v>
      </c>
      <c r="F21" s="17" t="s">
        <v>51</v>
      </c>
      <c r="G21" s="18">
        <v>200</v>
      </c>
      <c r="H21" s="19">
        <v>4000</v>
      </c>
      <c r="I21" s="20"/>
    </row>
    <row r="22" spans="1:9" customHeight="1" ht="18.4">
      <c r="A22" s="64" t="s">
        <v>58</v>
      </c>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59</v>
      </c>
      <c r="B37" s="7"/>
      <c r="C37" s="7"/>
      <c r="D37" s="7"/>
      <c r="E37" s="58" t="s">
        <v>60</v>
      </c>
      <c r="F37" s="59"/>
      <c r="G37" s="9" t="s">
        <v>61</v>
      </c>
      <c r="H37" s="29">
        <f>SUM(H17:H36)</f>
        <v>6400</v>
      </c>
      <c r="I37" s="25"/>
    </row>
    <row r="38" spans="1:9" customHeight="1" ht="21.25">
      <c r="A38" s="60"/>
      <c r="B38" s="61"/>
      <c r="C38" s="61"/>
      <c r="D38" s="61"/>
      <c r="E38" s="60"/>
      <c r="F38" s="61"/>
      <c r="G38" s="10" t="s">
        <v>62</v>
      </c>
      <c r="H38" s="30">
        <f>H37*0.1</f>
        <v>640</v>
      </c>
      <c r="I38" s="26"/>
    </row>
    <row r="39" spans="1:9" customHeight="1" ht="21.25">
      <c r="A39" s="62"/>
      <c r="B39" s="63"/>
      <c r="C39" s="63"/>
      <c r="D39" s="63"/>
      <c r="E39" s="62"/>
      <c r="F39" s="63"/>
      <c r="G39" s="11" t="s">
        <v>63</v>
      </c>
      <c r="H39" s="31">
        <f>H37*1.1</f>
        <v>7040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