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<sst xmlns="http://schemas.openxmlformats.org/spreadsheetml/2006/main" uniqueCount="46">
  <si>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 xml:space="preserve">        納品書（控え）</t>
  </si>
  <si>
    <t>〒 643-0024</t>
  </si>
  <si>
    <t>2020年10月15日</t>
  </si>
  <si>
    <t>和歌山県有田郡有田川町大字水尻72-1</t>
  </si>
  <si>
    <t>〒640-8306</t>
  </si>
  <si>
    <t>小川電機株式会社</t>
  </si>
  <si>
    <t>御中</t>
  </si>
  <si>
    <t>和歌山県和歌山市出島２７３－４</t>
  </si>
  <si>
    <t>有限会社大橋設備</t>
  </si>
  <si>
    <t>下記の通り納品致します。</t>
  </si>
  <si>
    <t>　代表取締役　大橋淳二</t>
  </si>
  <si>
    <t>TEL(073)427-7500  FAX(073)472-7600</t>
  </si>
  <si>
    <t>御買上金額　¥</t>
  </si>
  <si>
    <t>（税込金額）</t>
  </si>
  <si>
    <t>品名（現場名）</t>
  </si>
  <si>
    <t>数量</t>
  </si>
  <si>
    <t>単位</t>
  </si>
  <si>
    <t>単価</t>
  </si>
  <si>
    <t>金額</t>
  </si>
  <si>
    <t>日付</t>
  </si>
  <si>
    <t>pro1</t>
  </si>
  <si>
    <t>a</t>
  </si>
  <si>
    <t>9/1</t>
  </si>
  <si>
    <t>pro2</t>
  </si>
  <si>
    <t>b</t>
  </si>
  <si>
    <t>9/2</t>
  </si>
  <si>
    <t>pro3</t>
  </si>
  <si>
    <t>c</t>
  </si>
  <si>
    <t>9/3</t>
  </si>
  <si>
    <t>pro4</t>
  </si>
  <si>
    <t>d</t>
  </si>
  <si>
    <t>9/4</t>
  </si>
  <si>
    <t>pro5</t>
  </si>
  <si>
    <t>e</t>
  </si>
  <si>
    <t>9/5</t>
  </si>
  <si>
    <t>pro6</t>
  </si>
  <si>
    <t>pro7</t>
  </si>
  <si>
    <t>pro8</t>
  </si>
  <si>
    <t>備考：</t>
  </si>
  <si>
    <t>受領印</t>
  </si>
  <si>
    <t>小計</t>
  </si>
  <si>
    <r>
      <t xml:space="preserve">消費税 </t>
    </r>
    <r>
      <rPr>
        <rFont val="游ゴシック"/>
        <b val="false"/>
        <i val="false"/>
        <strike val="false"/>
        <color rgb="FF000000"/>
        <sz val="6"/>
        <u val="none"/>
      </rPr>
      <t xml:space="preserve">１０％</t>
    </r>
  </si>
  <si>
    <t>合計</t>
  </si>
  <si>
    <t xml:space="preserve">        納品書</t>
  </si>
  <si>
    <t>pro9</t>
  </si>
  <si>
    <t>以下余白</t>
  </si>
</sst>
</file>

<file path=xl/styles.xml><?xml version="1.0" encoding="utf-8"?>
<styleSheet xmlns="http://schemas.openxmlformats.org/spreadsheetml/2006/main" xml:space="preserve">
  <numFmts count="2">
    <numFmt numFmtId="164" formatCode="[$-411]ggge&quot;年&quot;m&quot;月&quot;d&quot;日&quot;;@"/>
    <numFmt numFmtId="165" formatCode="#,##0_ "/>
  </numFmts>
  <fonts count="6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single"/>
      <sz val="11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none"/>
      <sz val="14"/>
      <color rgb="FF000000"/>
      <name val="游ゴシック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5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0" fillId="0" borderId="6" applyFont="1" applyNumberFormat="0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1" numFmtId="0" fillId="0" borderId="8" applyFont="1" applyNumberFormat="0" applyFill="0" applyBorder="1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19" applyFont="0" applyNumberFormat="0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0" applyFont="1" applyNumberFormat="0" applyFill="0" applyBorder="1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21" applyFont="0" applyNumberFormat="0" applyFill="0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right" vertical="center" textRotation="0" wrapText="false" shrinkToFit="false"/>
    </xf>
    <xf xfId="0" fontId="5" numFmtId="0" fillId="0" borderId="21" applyFont="1" applyNumberFormat="0" applyFill="0" applyBorder="1" applyAlignment="1">
      <alignment horizontal="righ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1" applyFont="0" applyNumberFormat="1" applyFill="0" applyBorder="1" applyAlignment="1">
      <alignment horizontal="left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0" fillId="0" borderId="5" applyFont="0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false" shrinkToFit="false"/>
    </xf>
    <xf xfId="0" fontId="0" numFmtId="0" fillId="0" borderId="14" applyFont="0" applyNumberFormat="0" applyFill="0" applyBorder="1" applyAlignment="1">
      <alignment horizontal="center" vertical="center" textRotation="0" wrapText="false" shrinkToFit="false"/>
    </xf>
    <xf xfId="0" fontId="0" numFmtId="0" fillId="0" borderId="22" applyFont="0" applyNumberFormat="0" applyFill="0" applyBorder="1" applyAlignment="1">
      <alignment horizontal="center" vertical="center" textRotation="0" wrapText="false" shrinkToFit="false"/>
    </xf>
    <xf xfId="0" fontId="0" numFmtId="0" fillId="0" borderId="23" applyFont="0" applyNumberFormat="0" applyFill="0" applyBorder="1" applyAlignment="1">
      <alignment horizontal="center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numFmtId="164" fillId="0" borderId="23" applyFont="0" applyNumberFormat="1" applyFill="0" applyBorder="1" applyAlignment="1">
      <alignment horizontal="center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1" applyFont="0" applyNumberFormat="1" applyFill="0" applyBorder="1" applyAlignment="1">
      <alignment horizontal="left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0" applyFont="1" applyNumberFormat="0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zoomScale="70" view="pageLayout" showGridLines="true" showRowColHeaders="1">
      <selection activeCell="C25" sqref="C25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53" t="s">
        <v>0</v>
      </c>
      <c r="D1" s="53"/>
      <c r="E1" s="53"/>
      <c r="F1" s="53"/>
      <c r="G1" s="53"/>
      <c r="H1" s="47"/>
      <c r="I1" s="47"/>
    </row>
    <row r="2" spans="1:9" customHeight="1" ht="14.25" s="14" customFormat="1">
      <c r="A2" s="54" t="s">
        <v>1</v>
      </c>
      <c r="B2" s="54"/>
      <c r="G2" s="52" t="s">
        <v>2</v>
      </c>
      <c r="H2" s="52"/>
      <c r="I2" s="52"/>
    </row>
    <row r="3" spans="1:9" customHeight="1" ht="17">
      <c r="A3" s="43" t="s">
        <v>3</v>
      </c>
      <c r="B3" s="3"/>
      <c r="C3" s="3"/>
      <c r="D3" s="3"/>
      <c r="E3" s="3"/>
      <c r="G3" s="55" t="s">
        <v>4</v>
      </c>
      <c r="H3" s="55"/>
      <c r="I3" s="55"/>
    </row>
    <row r="4" spans="1:9" customHeight="1" ht="17">
      <c r="A4" s="56" t="s">
        <v>5</v>
      </c>
      <c r="B4" s="56"/>
      <c r="C4" s="56"/>
      <c r="D4" s="56"/>
      <c r="E4" s="56" t="s">
        <v>6</v>
      </c>
      <c r="G4" s="55" t="s">
        <v>7</v>
      </c>
      <c r="H4" s="55"/>
      <c r="I4" s="55"/>
    </row>
    <row r="5" spans="1:9" customHeight="1" ht="17">
      <c r="A5" s="57"/>
      <c r="B5" s="57"/>
      <c r="C5" s="57"/>
      <c r="D5" s="57"/>
      <c r="E5" s="57"/>
      <c r="G5" s="55" t="s">
        <v>8</v>
      </c>
      <c r="H5" s="55"/>
      <c r="I5" s="55"/>
    </row>
    <row r="6" spans="1:9" customHeight="1" ht="17">
      <c r="A6" s="3" t="s">
        <v>9</v>
      </c>
      <c r="B6" s="3"/>
      <c r="C6" s="3"/>
      <c r="D6" s="3"/>
      <c r="E6" s="3"/>
      <c r="G6" s="55" t="s">
        <v>10</v>
      </c>
      <c r="H6" s="55"/>
      <c r="I6" s="55"/>
    </row>
    <row r="7" spans="1:9" customHeight="1" ht="17">
      <c r="A7" s="1"/>
      <c r="B7" s="1"/>
      <c r="C7" s="1"/>
      <c r="D7" s="1"/>
      <c r="E7" s="1"/>
      <c r="F7" s="1"/>
      <c r="G7" s="55" t="s">
        <v>11</v>
      </c>
      <c r="H7" s="55"/>
      <c r="I7" s="55"/>
    </row>
    <row r="8" spans="1:9">
      <c r="A8" s="58" t="s">
        <v>12</v>
      </c>
      <c r="B8" s="58"/>
      <c r="C8" s="60">
        <v>31350.0</v>
      </c>
      <c r="D8" s="60"/>
      <c r="E8" s="56" t="s">
        <v>13</v>
      </c>
      <c r="F8" s="56"/>
      <c r="G8" s="5"/>
      <c r="H8" s="4"/>
      <c r="I8" s="4"/>
    </row>
    <row r="9" spans="1:9" customHeight="1" ht="9">
      <c r="A9" s="59"/>
      <c r="B9" s="59"/>
      <c r="C9" s="61"/>
      <c r="D9" s="61"/>
      <c r="E9" s="57"/>
      <c r="F9" s="57"/>
      <c r="G9" s="5"/>
      <c r="H9" s="4"/>
      <c r="I9" s="7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74"/>
    </row>
    <row r="11" spans="1:9" customHeight="1" ht="18.5">
      <c r="A11" s="48" t="s">
        <v>14</v>
      </c>
      <c r="B11" s="49"/>
      <c r="C11" s="49"/>
      <c r="D11" s="49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50" t="s">
        <v>20</v>
      </c>
      <c r="B12" s="51"/>
      <c r="C12" s="51"/>
      <c r="D12" s="51"/>
      <c r="E12" s="15">
        <v>1</v>
      </c>
      <c r="F12" s="15" t="s">
        <v>21</v>
      </c>
      <c r="G12" s="16">
        <v>100</v>
      </c>
      <c r="H12" s="17">
        <v>100</v>
      </c>
      <c r="I12" s="18" t="s">
        <v>22</v>
      </c>
    </row>
    <row r="13" spans="1:9" customHeight="1" ht="15.5">
      <c r="A13" s="69" t="s">
        <v>23</v>
      </c>
      <c r="B13" s="70"/>
      <c r="C13" s="70"/>
      <c r="D13" s="70"/>
      <c r="E13" s="19">
        <v>2</v>
      </c>
      <c r="F13" s="19" t="s">
        <v>24</v>
      </c>
      <c r="G13" s="20">
        <v>200</v>
      </c>
      <c r="H13" s="21">
        <v>400</v>
      </c>
      <c r="I13" s="22" t="s">
        <v>25</v>
      </c>
    </row>
    <row r="14" spans="1:9" customHeight="1" ht="15.5">
      <c r="A14" s="62" t="s">
        <v>26</v>
      </c>
      <c r="B14" s="63"/>
      <c r="C14" s="63"/>
      <c r="D14" s="63"/>
      <c r="E14" s="23">
        <v>3</v>
      </c>
      <c r="F14" s="23" t="s">
        <v>27</v>
      </c>
      <c r="G14" s="24">
        <v>300</v>
      </c>
      <c r="H14" s="25">
        <v>900</v>
      </c>
      <c r="I14" s="26" t="s">
        <v>28</v>
      </c>
    </row>
    <row r="15" spans="1:9" customHeight="1" ht="15.5">
      <c r="A15" s="69" t="s">
        <v>29</v>
      </c>
      <c r="B15" s="70"/>
      <c r="C15" s="70"/>
      <c r="D15" s="70"/>
      <c r="E15" s="19">
        <v>4</v>
      </c>
      <c r="F15" s="19" t="s">
        <v>30</v>
      </c>
      <c r="G15" s="20">
        <v>400</v>
      </c>
      <c r="H15" s="21">
        <v>1600</v>
      </c>
      <c r="I15" s="22" t="s">
        <v>31</v>
      </c>
    </row>
    <row r="16" spans="1:9" customHeight="1" ht="15.5">
      <c r="A16" s="62" t="s">
        <v>32</v>
      </c>
      <c r="B16" s="63"/>
      <c r="C16" s="63"/>
      <c r="D16" s="63"/>
      <c r="E16" s="23">
        <v>5</v>
      </c>
      <c r="F16" s="23" t="s">
        <v>33</v>
      </c>
      <c r="G16" s="24">
        <v>500</v>
      </c>
      <c r="H16" s="25">
        <v>2500</v>
      </c>
      <c r="I16" s="26" t="s">
        <v>34</v>
      </c>
    </row>
    <row r="17" spans="1:9" customHeight="1" ht="15.5">
      <c r="A17" s="69" t="s">
        <v>35</v>
      </c>
      <c r="B17" s="70"/>
      <c r="C17" s="70"/>
      <c r="D17" s="70"/>
      <c r="E17" s="19">
        <v>6</v>
      </c>
      <c r="F17" s="19"/>
      <c r="G17" s="20">
        <v>600</v>
      </c>
      <c r="H17" s="21">
        <v>3600</v>
      </c>
      <c r="I17" s="22"/>
    </row>
    <row r="18" spans="1:9" customHeight="1" ht="15.5">
      <c r="A18" s="69" t="s">
        <v>36</v>
      </c>
      <c r="B18" s="70"/>
      <c r="C18" s="70"/>
      <c r="D18" s="70"/>
      <c r="E18" s="19">
        <v>7</v>
      </c>
      <c r="F18" s="19"/>
      <c r="G18" s="20">
        <v>700</v>
      </c>
      <c r="H18" s="21">
        <v>4900</v>
      </c>
      <c r="I18" s="22"/>
    </row>
    <row r="19" spans="1:9" customHeight="1" ht="15.5">
      <c r="A19" s="62" t="s">
        <v>37</v>
      </c>
      <c r="B19" s="63"/>
      <c r="C19" s="63"/>
      <c r="D19" s="63"/>
      <c r="E19" s="23">
        <v>8</v>
      </c>
      <c r="F19" s="23"/>
      <c r="G19" s="24">
        <v>800</v>
      </c>
      <c r="H19" s="25">
        <v>6400</v>
      </c>
      <c r="I19" s="26"/>
    </row>
    <row r="20" spans="1:9">
      <c r="A20" s="10" t="s">
        <v>38</v>
      </c>
      <c r="B20" s="9"/>
      <c r="C20" s="9"/>
      <c r="D20" s="9"/>
      <c r="E20" s="64" t="s">
        <v>39</v>
      </c>
      <c r="F20" s="65"/>
      <c r="G20" s="11" t="s">
        <v>40</v>
      </c>
      <c r="H20" s="44">
        <f>SUM(H12:H19)</f>
        <v>20400</v>
      </c>
      <c r="I20" s="28"/>
    </row>
    <row r="21" spans="1:9">
      <c r="A21" s="66"/>
      <c r="B21" s="56"/>
      <c r="C21" s="56"/>
      <c r="D21" s="56"/>
      <c r="E21" s="66"/>
      <c r="F21" s="56"/>
      <c r="G21" s="12" t="s">
        <v>41</v>
      </c>
      <c r="H21" s="45">
        <f>H20*0.1</f>
        <v>2040</v>
      </c>
      <c r="I21" s="30"/>
    </row>
    <row r="22" spans="1:9" customHeight="1" ht="18.5">
      <c r="A22" s="67"/>
      <c r="B22" s="68"/>
      <c r="C22" s="68"/>
      <c r="D22" s="68"/>
      <c r="E22" s="67"/>
      <c r="F22" s="68"/>
      <c r="G22" s="13" t="s">
        <v>42</v>
      </c>
      <c r="H22" s="46">
        <f>H20*1.1</f>
        <v>22440</v>
      </c>
      <c r="I22" s="32"/>
    </row>
    <row r="23" spans="1:9" customHeight="1" ht="18.5">
      <c r="A23" s="2"/>
      <c r="B23" s="2"/>
      <c r="C23" s="2"/>
      <c r="D23" s="2"/>
      <c r="E23" s="2"/>
      <c r="F23" s="2"/>
    </row>
    <row r="24" spans="1:9" customHeight="1" ht="20.5">
      <c r="C24" s="53" t="s">
        <v>43</v>
      </c>
      <c r="D24" s="53"/>
      <c r="E24" s="53"/>
      <c r="F24" s="53"/>
      <c r="G24" s="53"/>
      <c r="H24" s="47"/>
      <c r="I24" s="47"/>
    </row>
    <row r="25" spans="1:9" customHeight="1" ht="14.25" s="14" customFormat="1">
      <c r="A25" s="54" t="str">
        <f>A2</f>
        <v>〒 643-0024</v>
      </c>
      <c r="B25" s="54"/>
      <c r="G25" s="52" t="str">
        <f>G2</f>
        <v>2020年10月15日</v>
      </c>
      <c r="H25" s="52"/>
      <c r="I25" s="52"/>
    </row>
    <row r="26" spans="1:9" customHeight="1" ht="17">
      <c r="A26" s="43" t="str">
        <f>A3</f>
        <v>和歌山県有田郡有田川町大字水尻72-1</v>
      </c>
      <c r="B26" s="3"/>
      <c r="C26" s="3"/>
      <c r="D26" s="3"/>
      <c r="E26" s="3"/>
      <c r="G26" s="55" t="s">
        <v>4</v>
      </c>
      <c r="H26" s="55"/>
      <c r="I26" s="55"/>
    </row>
    <row r="27" spans="1:9" customHeight="1" ht="17">
      <c r="A27" s="56" t="str">
        <f>A4</f>
        <v>小川電機株式会社</v>
      </c>
      <c r="B27" s="56"/>
      <c r="C27" s="56"/>
      <c r="D27" s="56"/>
      <c r="E27" s="56" t="str">
        <f>E4</f>
        <v>御中</v>
      </c>
      <c r="G27" s="55" t="s">
        <v>7</v>
      </c>
      <c r="H27" s="55"/>
      <c r="I27" s="55"/>
    </row>
    <row r="28" spans="1:9" customHeight="1" ht="17">
      <c r="A28" s="57"/>
      <c r="B28" s="57"/>
      <c r="C28" s="57"/>
      <c r="D28" s="57"/>
      <c r="E28" s="57"/>
      <c r="G28" s="55" t="s">
        <v>8</v>
      </c>
      <c r="H28" s="55"/>
      <c r="I28" s="55"/>
    </row>
    <row r="29" spans="1:9" customHeight="1" ht="17">
      <c r="A29" s="3" t="s">
        <v>9</v>
      </c>
      <c r="B29" s="3"/>
      <c r="C29" s="3"/>
      <c r="D29" s="3"/>
      <c r="E29" s="3"/>
      <c r="G29" s="55" t="s">
        <v>10</v>
      </c>
      <c r="H29" s="55"/>
      <c r="I29" s="55"/>
    </row>
    <row r="30" spans="1:9" customHeight="1" ht="17">
      <c r="A30" s="1"/>
      <c r="B30" s="1"/>
      <c r="C30" s="1"/>
      <c r="D30" s="1"/>
      <c r="E30" s="1"/>
      <c r="F30" s="1"/>
      <c r="G30" s="55" t="s">
        <v>11</v>
      </c>
      <c r="H30" s="55"/>
      <c r="I30" s="55"/>
    </row>
    <row r="31" spans="1:9">
      <c r="A31" s="58" t="s">
        <v>12</v>
      </c>
      <c r="B31" s="58"/>
      <c r="C31" s="77">
        <f>C8</f>
        <v>31350</v>
      </c>
      <c r="D31" s="77"/>
      <c r="E31" s="56" t="s">
        <v>13</v>
      </c>
      <c r="F31" s="56"/>
      <c r="G31" s="5"/>
      <c r="H31" s="4"/>
      <c r="I31" s="4"/>
    </row>
    <row r="32" spans="1:9" customHeight="1" ht="9">
      <c r="A32" s="59"/>
      <c r="B32" s="59"/>
      <c r="C32" s="78"/>
      <c r="D32" s="78"/>
      <c r="E32" s="57"/>
      <c r="F32" s="57"/>
      <c r="G32" s="5"/>
      <c r="H32" s="4"/>
      <c r="I32" s="73"/>
    </row>
    <row r="33" spans="1:9" customHeight="1" ht="10.5">
      <c r="A33" s="1"/>
      <c r="B33" s="1"/>
      <c r="C33" s="1"/>
      <c r="D33" s="1"/>
      <c r="E33" s="1"/>
      <c r="F33" s="1"/>
      <c r="G33" s="4"/>
      <c r="H33" s="4"/>
      <c r="I33" s="74"/>
    </row>
    <row r="34" spans="1:9" customHeight="1" ht="18.5">
      <c r="A34" s="48" t="s">
        <v>14</v>
      </c>
      <c r="B34" s="49"/>
      <c r="C34" s="49"/>
      <c r="D34" s="49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79" t="s">
        <v>20</v>
      </c>
      <c r="B35" s="80"/>
      <c r="C35" s="80"/>
      <c r="D35" s="80"/>
      <c r="E35" s="33">
        <v>1</v>
      </c>
      <c r="F35" s="33" t="s">
        <v>21</v>
      </c>
      <c r="G35" s="34">
        <v>100</v>
      </c>
      <c r="H35" s="35">
        <v>100</v>
      </c>
      <c r="I35" s="36" t="s">
        <v>22</v>
      </c>
    </row>
    <row r="36" spans="1:9" customHeight="1" ht="15.5">
      <c r="A36" s="71" t="s">
        <v>23</v>
      </c>
      <c r="B36" s="72"/>
      <c r="C36" s="72"/>
      <c r="D36" s="72"/>
      <c r="E36" s="37">
        <v>2</v>
      </c>
      <c r="F36" s="37" t="s">
        <v>24</v>
      </c>
      <c r="G36" s="38">
        <v>200</v>
      </c>
      <c r="H36" s="29">
        <v>400</v>
      </c>
      <c r="I36" s="30" t="s">
        <v>25</v>
      </c>
    </row>
    <row r="37" spans="1:9" customHeight="1" ht="15.5">
      <c r="A37" s="75" t="s">
        <v>26</v>
      </c>
      <c r="B37" s="76"/>
      <c r="C37" s="76"/>
      <c r="D37" s="76"/>
      <c r="E37" s="39">
        <v>3</v>
      </c>
      <c r="F37" s="39" t="s">
        <v>27</v>
      </c>
      <c r="G37" s="40">
        <v>300</v>
      </c>
      <c r="H37" s="41">
        <v>900</v>
      </c>
      <c r="I37" s="42" t="s">
        <v>28</v>
      </c>
    </row>
    <row r="38" spans="1:9" customHeight="1" ht="15.5">
      <c r="A38" s="71" t="s">
        <v>29</v>
      </c>
      <c r="B38" s="72"/>
      <c r="C38" s="72"/>
      <c r="D38" s="72"/>
      <c r="E38" s="37">
        <v>4</v>
      </c>
      <c r="F38" s="37" t="s">
        <v>30</v>
      </c>
      <c r="G38" s="38">
        <v>400</v>
      </c>
      <c r="H38" s="29">
        <v>1600</v>
      </c>
      <c r="I38" s="30" t="s">
        <v>31</v>
      </c>
    </row>
    <row r="39" spans="1:9" customHeight="1" ht="15.5">
      <c r="A39" s="75" t="s">
        <v>32</v>
      </c>
      <c r="B39" s="76"/>
      <c r="C39" s="76"/>
      <c r="D39" s="76"/>
      <c r="E39" s="39">
        <v>5</v>
      </c>
      <c r="F39" s="39" t="s">
        <v>33</v>
      </c>
      <c r="G39" s="40">
        <v>500</v>
      </c>
      <c r="H39" s="41">
        <v>2500</v>
      </c>
      <c r="I39" s="42" t="s">
        <v>34</v>
      </c>
    </row>
    <row r="40" spans="1:9" customHeight="1" ht="15.5">
      <c r="A40" s="71" t="s">
        <v>35</v>
      </c>
      <c r="B40" s="72"/>
      <c r="C40" s="72"/>
      <c r="D40" s="72"/>
      <c r="E40" s="37">
        <v>6</v>
      </c>
      <c r="F40" s="37"/>
      <c r="G40" s="38">
        <v>600</v>
      </c>
      <c r="H40" s="29">
        <v>3600</v>
      </c>
      <c r="I40" s="30"/>
    </row>
    <row r="41" spans="1:9" customHeight="1" ht="15.5">
      <c r="A41" s="71" t="s">
        <v>36</v>
      </c>
      <c r="B41" s="72"/>
      <c r="C41" s="72"/>
      <c r="D41" s="72"/>
      <c r="E41" s="37">
        <v>7</v>
      </c>
      <c r="F41" s="37"/>
      <c r="G41" s="38">
        <v>700</v>
      </c>
      <c r="H41" s="29">
        <v>4900</v>
      </c>
      <c r="I41" s="30"/>
    </row>
    <row r="42" spans="1:9" customHeight="1" ht="15.5">
      <c r="A42" s="75" t="s">
        <v>37</v>
      </c>
      <c r="B42" s="76"/>
      <c r="C42" s="76"/>
      <c r="D42" s="76"/>
      <c r="E42" s="39">
        <v>8</v>
      </c>
      <c r="F42" s="39"/>
      <c r="G42" s="40">
        <v>800</v>
      </c>
      <c r="H42" s="41">
        <v>6400</v>
      </c>
      <c r="I42" s="42"/>
    </row>
    <row r="43" spans="1:9">
      <c r="A43" s="10" t="s">
        <v>38</v>
      </c>
      <c r="B43" s="9"/>
      <c r="C43" s="9"/>
      <c r="D43" s="9"/>
      <c r="E43" s="64" t="s">
        <v>39</v>
      </c>
      <c r="F43" s="65"/>
      <c r="G43" s="11" t="s">
        <v>40</v>
      </c>
      <c r="H43" s="27">
        <f>SUM(H35:H42)</f>
        <v>20400</v>
      </c>
      <c r="I43" s="28"/>
    </row>
    <row r="44" spans="1:9">
      <c r="A44" s="66"/>
      <c r="B44" s="56"/>
      <c r="C44" s="56"/>
      <c r="D44" s="56"/>
      <c r="E44" s="66"/>
      <c r="F44" s="56"/>
      <c r="G44" s="12" t="s">
        <v>41</v>
      </c>
      <c r="H44" s="29">
        <f>H43*0.1</f>
        <v>2040</v>
      </c>
      <c r="I44" s="30"/>
    </row>
    <row r="45" spans="1:9" customHeight="1" ht="18.5">
      <c r="A45" s="67"/>
      <c r="B45" s="68"/>
      <c r="C45" s="68"/>
      <c r="D45" s="68"/>
      <c r="E45" s="67"/>
      <c r="F45" s="68"/>
      <c r="G45" s="13" t="s">
        <v>42</v>
      </c>
      <c r="H45" s="31">
        <f>H43*1.1</f>
        <v>22440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  <mergeCell ref="A36:D36"/>
    <mergeCell ref="A27:D28"/>
    <mergeCell ref="E27:E28"/>
    <mergeCell ref="G27:I27"/>
    <mergeCell ref="G28:I28"/>
    <mergeCell ref="G29:I29"/>
    <mergeCell ref="G30:I30"/>
    <mergeCell ref="C24:G24"/>
    <mergeCell ref="H24:I24"/>
    <mergeCell ref="A25:B25"/>
    <mergeCell ref="G25:I25"/>
    <mergeCell ref="G26:I26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0" workbookViewId="0" zoomScale="70" view="pageLayout" showGridLines="true" showRowColHeaders="1">
      <selection activeCell="C25" sqref="C25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53" t="s">
        <v>0</v>
      </c>
      <c r="D1" s="53"/>
      <c r="E1" s="53"/>
      <c r="F1" s="53"/>
      <c r="G1" s="53"/>
      <c r="H1" s="47"/>
      <c r="I1" s="47"/>
    </row>
    <row r="2" spans="1:9" customHeight="1" ht="14.25" s="14" customFormat="1">
      <c r="A2" s="54" t="s">
        <v>1</v>
      </c>
      <c r="B2" s="54"/>
      <c r="G2" s="52" t="s">
        <v>2</v>
      </c>
      <c r="H2" s="52"/>
      <c r="I2" s="52"/>
    </row>
    <row r="3" spans="1:9" customHeight="1" ht="17">
      <c r="A3" s="43" t="s">
        <v>3</v>
      </c>
      <c r="B3" s="3"/>
      <c r="C3" s="3"/>
      <c r="D3" s="3"/>
      <c r="E3" s="3"/>
      <c r="G3" s="55" t="s">
        <v>4</v>
      </c>
      <c r="H3" s="55"/>
      <c r="I3" s="55"/>
    </row>
    <row r="4" spans="1:9" customHeight="1" ht="17">
      <c r="A4" s="56" t="s">
        <v>5</v>
      </c>
      <c r="B4" s="56"/>
      <c r="C4" s="56"/>
      <c r="D4" s="56"/>
      <c r="E4" s="56" t="s">
        <v>6</v>
      </c>
      <c r="G4" s="55" t="s">
        <v>7</v>
      </c>
      <c r="H4" s="55"/>
      <c r="I4" s="55"/>
    </row>
    <row r="5" spans="1:9" customHeight="1" ht="17">
      <c r="A5" s="57"/>
      <c r="B5" s="57"/>
      <c r="C5" s="57"/>
      <c r="D5" s="57"/>
      <c r="E5" s="57"/>
      <c r="G5" s="55" t="s">
        <v>8</v>
      </c>
      <c r="H5" s="55"/>
      <c r="I5" s="55"/>
    </row>
    <row r="6" spans="1:9" customHeight="1" ht="17">
      <c r="A6" s="3" t="s">
        <v>9</v>
      </c>
      <c r="B6" s="3"/>
      <c r="C6" s="3"/>
      <c r="D6" s="3"/>
      <c r="E6" s="3"/>
      <c r="G6" s="55" t="s">
        <v>10</v>
      </c>
      <c r="H6" s="55"/>
      <c r="I6" s="55"/>
    </row>
    <row r="7" spans="1:9" customHeight="1" ht="17">
      <c r="A7" s="1"/>
      <c r="B7" s="1"/>
      <c r="C7" s="1"/>
      <c r="D7" s="1"/>
      <c r="E7" s="1"/>
      <c r="F7" s="1"/>
      <c r="G7" s="55" t="s">
        <v>11</v>
      </c>
      <c r="H7" s="55"/>
      <c r="I7" s="55"/>
    </row>
    <row r="8" spans="1:9">
      <c r="A8" s="58" t="s">
        <v>12</v>
      </c>
      <c r="B8" s="58"/>
      <c r="C8" s="60">
        <v>31350.0</v>
      </c>
      <c r="D8" s="60"/>
      <c r="E8" s="56" t="s">
        <v>13</v>
      </c>
      <c r="F8" s="56"/>
      <c r="G8" s="5"/>
      <c r="H8" s="4"/>
      <c r="I8" s="4"/>
    </row>
    <row r="9" spans="1:9" customHeight="1" ht="9">
      <c r="A9" s="59"/>
      <c r="B9" s="59"/>
      <c r="C9" s="61"/>
      <c r="D9" s="61"/>
      <c r="E9" s="57"/>
      <c r="F9" s="57"/>
      <c r="G9" s="5"/>
      <c r="H9" s="4"/>
      <c r="I9" s="7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74"/>
    </row>
    <row r="11" spans="1:9" customHeight="1" ht="18.5">
      <c r="A11" s="48" t="s">
        <v>14</v>
      </c>
      <c r="B11" s="49"/>
      <c r="C11" s="49"/>
      <c r="D11" s="49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50" t="s">
        <v>44</v>
      </c>
      <c r="B12" s="51"/>
      <c r="C12" s="51"/>
      <c r="D12" s="51"/>
      <c r="E12" s="15">
        <v>9</v>
      </c>
      <c r="F12" s="15"/>
      <c r="G12" s="16">
        <v>900</v>
      </c>
      <c r="H12" s="17">
        <v>8100</v>
      </c>
      <c r="I12" s="18"/>
    </row>
    <row r="13" spans="1:9" customHeight="1" ht="15.5">
      <c r="A13" s="69" t="s">
        <v>45</v>
      </c>
      <c r="B13" s="70"/>
      <c r="C13" s="70"/>
      <c r="D13" s="70"/>
      <c r="E13" s="19"/>
      <c r="F13" s="19"/>
      <c r="G13" s="20"/>
      <c r="H13" s="21"/>
      <c r="I13" s="22"/>
    </row>
    <row r="14" spans="1:9" customHeight="1" ht="15.5">
      <c r="A14" s="62"/>
      <c r="B14" s="63"/>
      <c r="C14" s="63"/>
      <c r="D14" s="63"/>
      <c r="E14" s="23"/>
      <c r="F14" s="23"/>
      <c r="G14" s="24"/>
      <c r="H14" s="25"/>
      <c r="I14" s="26"/>
    </row>
    <row r="15" spans="1:9" customHeight="1" ht="15.5">
      <c r="A15" s="69"/>
      <c r="B15" s="70"/>
      <c r="C15" s="70"/>
      <c r="D15" s="70"/>
      <c r="E15" s="19"/>
      <c r="F15" s="19"/>
      <c r="G15" s="20"/>
      <c r="H15" s="21"/>
      <c r="I15" s="22"/>
    </row>
    <row r="16" spans="1:9" customHeight="1" ht="15.5">
      <c r="A16" s="62"/>
      <c r="B16" s="63"/>
      <c r="C16" s="63"/>
      <c r="D16" s="63"/>
      <c r="E16" s="23"/>
      <c r="F16" s="23"/>
      <c r="G16" s="24"/>
      <c r="H16" s="25"/>
      <c r="I16" s="26"/>
    </row>
    <row r="17" spans="1:9" customHeight="1" ht="15.5">
      <c r="A17" s="69"/>
      <c r="B17" s="70"/>
      <c r="C17" s="70"/>
      <c r="D17" s="70"/>
      <c r="E17" s="19"/>
      <c r="F17" s="19"/>
      <c r="G17" s="20"/>
      <c r="H17" s="21"/>
      <c r="I17" s="22"/>
    </row>
    <row r="18" spans="1:9" customHeight="1" ht="15.5">
      <c r="A18" s="69"/>
      <c r="B18" s="70"/>
      <c r="C18" s="70"/>
      <c r="D18" s="70"/>
      <c r="E18" s="19"/>
      <c r="F18" s="19"/>
      <c r="G18" s="20"/>
      <c r="H18" s="21"/>
      <c r="I18" s="22"/>
    </row>
    <row r="19" spans="1:9" customHeight="1" ht="15.5">
      <c r="A19" s="62"/>
      <c r="B19" s="63"/>
      <c r="C19" s="63"/>
      <c r="D19" s="63"/>
      <c r="E19" s="23"/>
      <c r="F19" s="23"/>
      <c r="G19" s="24"/>
      <c r="H19" s="25"/>
      <c r="I19" s="26"/>
    </row>
    <row r="20" spans="1:9">
      <c r="A20" s="10" t="s">
        <v>38</v>
      </c>
      <c r="B20" s="9"/>
      <c r="C20" s="9"/>
      <c r="D20" s="9"/>
      <c r="E20" s="64" t="s">
        <v>39</v>
      </c>
      <c r="F20" s="65"/>
      <c r="G20" s="11" t="s">
        <v>40</v>
      </c>
      <c r="H20" s="44">
        <f>SUM(H12:H19)</f>
        <v>8100</v>
      </c>
      <c r="I20" s="28"/>
    </row>
    <row r="21" spans="1:9">
      <c r="A21" s="66"/>
      <c r="B21" s="56"/>
      <c r="C21" s="56"/>
      <c r="D21" s="56"/>
      <c r="E21" s="66"/>
      <c r="F21" s="56"/>
      <c r="G21" s="12" t="s">
        <v>41</v>
      </c>
      <c r="H21" s="45">
        <f>H20*0.1</f>
        <v>810</v>
      </c>
      <c r="I21" s="30"/>
    </row>
    <row r="22" spans="1:9" customHeight="1" ht="18.5">
      <c r="A22" s="67"/>
      <c r="B22" s="68"/>
      <c r="C22" s="68"/>
      <c r="D22" s="68"/>
      <c r="E22" s="67"/>
      <c r="F22" s="68"/>
      <c r="G22" s="13" t="s">
        <v>42</v>
      </c>
      <c r="H22" s="46">
        <f>H20*1.1</f>
        <v>8910</v>
      </c>
      <c r="I22" s="32"/>
    </row>
    <row r="23" spans="1:9" customHeight="1" ht="18.5">
      <c r="A23" s="2"/>
      <c r="B23" s="2"/>
      <c r="C23" s="2"/>
      <c r="D23" s="2"/>
      <c r="E23" s="2"/>
      <c r="F23" s="2"/>
    </row>
    <row r="24" spans="1:9" customHeight="1" ht="20.5">
      <c r="C24" s="53" t="s">
        <v>43</v>
      </c>
      <c r="D24" s="53"/>
      <c r="E24" s="53"/>
      <c r="F24" s="53"/>
      <c r="G24" s="53"/>
      <c r="H24" s="47"/>
      <c r="I24" s="47"/>
    </row>
    <row r="25" spans="1:9" customHeight="1" ht="14.25" s="14" customFormat="1">
      <c r="A25" s="54" t="str">
        <f>A2</f>
        <v>〒 643-0024</v>
      </c>
      <c r="B25" s="54"/>
      <c r="G25" s="52" t="str">
        <f>G2</f>
        <v>2020年10月15日</v>
      </c>
      <c r="H25" s="52"/>
      <c r="I25" s="52"/>
    </row>
    <row r="26" spans="1:9" customHeight="1" ht="17">
      <c r="A26" s="43" t="str">
        <f>A3</f>
        <v>和歌山県有田郡有田川町大字水尻72-1</v>
      </c>
      <c r="B26" s="3"/>
      <c r="C26" s="3"/>
      <c r="D26" s="3"/>
      <c r="E26" s="3"/>
      <c r="G26" s="55" t="s">
        <v>4</v>
      </c>
      <c r="H26" s="55"/>
      <c r="I26" s="55"/>
    </row>
    <row r="27" spans="1:9" customHeight="1" ht="17">
      <c r="A27" s="56" t="str">
        <f>A4</f>
        <v>小川電機株式会社</v>
      </c>
      <c r="B27" s="56"/>
      <c r="C27" s="56"/>
      <c r="D27" s="56"/>
      <c r="E27" s="56" t="str">
        <f>E4</f>
        <v>御中</v>
      </c>
      <c r="G27" s="55" t="s">
        <v>7</v>
      </c>
      <c r="H27" s="55"/>
      <c r="I27" s="55"/>
    </row>
    <row r="28" spans="1:9" customHeight="1" ht="17">
      <c r="A28" s="57"/>
      <c r="B28" s="57"/>
      <c r="C28" s="57"/>
      <c r="D28" s="57"/>
      <c r="E28" s="57"/>
      <c r="G28" s="55" t="s">
        <v>8</v>
      </c>
      <c r="H28" s="55"/>
      <c r="I28" s="55"/>
    </row>
    <row r="29" spans="1:9" customHeight="1" ht="17">
      <c r="A29" s="3" t="s">
        <v>9</v>
      </c>
      <c r="B29" s="3"/>
      <c r="C29" s="3"/>
      <c r="D29" s="3"/>
      <c r="E29" s="3"/>
      <c r="G29" s="55" t="s">
        <v>10</v>
      </c>
      <c r="H29" s="55"/>
      <c r="I29" s="55"/>
    </row>
    <row r="30" spans="1:9" customHeight="1" ht="17">
      <c r="A30" s="1"/>
      <c r="B30" s="1"/>
      <c r="C30" s="1"/>
      <c r="D30" s="1"/>
      <c r="E30" s="1"/>
      <c r="F30" s="1"/>
      <c r="G30" s="55" t="s">
        <v>11</v>
      </c>
      <c r="H30" s="55"/>
      <c r="I30" s="55"/>
    </row>
    <row r="31" spans="1:9">
      <c r="A31" s="58" t="s">
        <v>12</v>
      </c>
      <c r="B31" s="58"/>
      <c r="C31" s="77">
        <f>C8</f>
        <v>31350</v>
      </c>
      <c r="D31" s="77"/>
      <c r="E31" s="56" t="s">
        <v>13</v>
      </c>
      <c r="F31" s="56"/>
      <c r="G31" s="5"/>
      <c r="H31" s="4"/>
      <c r="I31" s="4"/>
    </row>
    <row r="32" spans="1:9" customHeight="1" ht="9">
      <c r="A32" s="59"/>
      <c r="B32" s="59"/>
      <c r="C32" s="78"/>
      <c r="D32" s="78"/>
      <c r="E32" s="57"/>
      <c r="F32" s="57"/>
      <c r="G32" s="5"/>
      <c r="H32" s="4"/>
      <c r="I32" s="73"/>
    </row>
    <row r="33" spans="1:9" customHeight="1" ht="10.5">
      <c r="A33" s="1"/>
      <c r="B33" s="1"/>
      <c r="C33" s="1"/>
      <c r="D33" s="1"/>
      <c r="E33" s="1"/>
      <c r="F33" s="1"/>
      <c r="G33" s="4"/>
      <c r="H33" s="4"/>
      <c r="I33" s="74"/>
    </row>
    <row r="34" spans="1:9" customHeight="1" ht="18.5">
      <c r="A34" s="48" t="s">
        <v>14</v>
      </c>
      <c r="B34" s="49"/>
      <c r="C34" s="49"/>
      <c r="D34" s="49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79" t="s">
        <v>44</v>
      </c>
      <c r="B35" s="80"/>
      <c r="C35" s="80"/>
      <c r="D35" s="80"/>
      <c r="E35" s="33">
        <v>9</v>
      </c>
      <c r="F35" s="33"/>
      <c r="G35" s="34">
        <v>900</v>
      </c>
      <c r="H35" s="35">
        <v>8100</v>
      </c>
      <c r="I35" s="36"/>
    </row>
    <row r="36" spans="1:9" customHeight="1" ht="15.5">
      <c r="A36" s="71" t="s">
        <v>45</v>
      </c>
      <c r="B36" s="72"/>
      <c r="C36" s="72"/>
      <c r="D36" s="72"/>
      <c r="E36" s="37"/>
      <c r="F36" s="37"/>
      <c r="G36" s="38"/>
      <c r="H36" s="29"/>
      <c r="I36" s="30"/>
    </row>
    <row r="37" spans="1:9" customHeight="1" ht="15.5">
      <c r="A37" s="75"/>
      <c r="B37" s="76"/>
      <c r="C37" s="76"/>
      <c r="D37" s="76"/>
      <c r="E37" s="39"/>
      <c r="F37" s="39"/>
      <c r="G37" s="40"/>
      <c r="H37" s="41"/>
      <c r="I37" s="42"/>
    </row>
    <row r="38" spans="1:9" customHeight="1" ht="15.5">
      <c r="A38" s="71"/>
      <c r="B38" s="72"/>
      <c r="C38" s="72"/>
      <c r="D38" s="72"/>
      <c r="E38" s="37"/>
      <c r="F38" s="37"/>
      <c r="G38" s="38"/>
      <c r="H38" s="29"/>
      <c r="I38" s="30"/>
    </row>
    <row r="39" spans="1:9" customHeight="1" ht="15.5">
      <c r="A39" s="75"/>
      <c r="B39" s="76"/>
      <c r="C39" s="76"/>
      <c r="D39" s="76"/>
      <c r="E39" s="39"/>
      <c r="F39" s="39"/>
      <c r="G39" s="40"/>
      <c r="H39" s="41"/>
      <c r="I39" s="42"/>
    </row>
    <row r="40" spans="1:9" customHeight="1" ht="15.5">
      <c r="A40" s="71"/>
      <c r="B40" s="72"/>
      <c r="C40" s="72"/>
      <c r="D40" s="72"/>
      <c r="E40" s="37"/>
      <c r="F40" s="37"/>
      <c r="G40" s="38"/>
      <c r="H40" s="29"/>
      <c r="I40" s="30"/>
    </row>
    <row r="41" spans="1:9" customHeight="1" ht="15.5">
      <c r="A41" s="71"/>
      <c r="B41" s="72"/>
      <c r="C41" s="72"/>
      <c r="D41" s="72"/>
      <c r="E41" s="37"/>
      <c r="F41" s="37"/>
      <c r="G41" s="38"/>
      <c r="H41" s="29"/>
      <c r="I41" s="30"/>
    </row>
    <row r="42" spans="1:9" customHeight="1" ht="15.5">
      <c r="A42" s="75"/>
      <c r="B42" s="76"/>
      <c r="C42" s="76"/>
      <c r="D42" s="76"/>
      <c r="E42" s="39"/>
      <c r="F42" s="39"/>
      <c r="G42" s="40"/>
      <c r="H42" s="41"/>
      <c r="I42" s="42"/>
    </row>
    <row r="43" spans="1:9">
      <c r="A43" s="10" t="s">
        <v>38</v>
      </c>
      <c r="B43" s="9"/>
      <c r="C43" s="9"/>
      <c r="D43" s="9"/>
      <c r="E43" s="64" t="s">
        <v>39</v>
      </c>
      <c r="F43" s="65"/>
      <c r="G43" s="11" t="s">
        <v>40</v>
      </c>
      <c r="H43" s="27">
        <f>SUM(H35:H42)</f>
        <v>8100</v>
      </c>
      <c r="I43" s="28"/>
    </row>
    <row r="44" spans="1:9">
      <c r="A44" s="66"/>
      <c r="B44" s="56"/>
      <c r="C44" s="56"/>
      <c r="D44" s="56"/>
      <c r="E44" s="66"/>
      <c r="F44" s="56"/>
      <c r="G44" s="12" t="s">
        <v>41</v>
      </c>
      <c r="H44" s="29">
        <f>H43*0.1</f>
        <v>810</v>
      </c>
      <c r="I44" s="30"/>
    </row>
    <row r="45" spans="1:9" customHeight="1" ht="18.5">
      <c r="A45" s="67"/>
      <c r="B45" s="68"/>
      <c r="C45" s="68"/>
      <c r="D45" s="68"/>
      <c r="E45" s="67"/>
      <c r="F45" s="68"/>
      <c r="G45" s="13" t="s">
        <v>42</v>
      </c>
      <c r="H45" s="31">
        <f>H43*1.1</f>
        <v>8910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  <mergeCell ref="A36:D36"/>
    <mergeCell ref="A27:D28"/>
    <mergeCell ref="E27:E28"/>
    <mergeCell ref="G27:I27"/>
    <mergeCell ref="G28:I28"/>
    <mergeCell ref="G29:I29"/>
    <mergeCell ref="G30:I30"/>
    <mergeCell ref="C24:G24"/>
    <mergeCell ref="H24:I24"/>
    <mergeCell ref="A25:B25"/>
    <mergeCell ref="G25:I25"/>
    <mergeCell ref="G26:I26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2020-08-29T01:46:39+00:00</dcterms:created>
  <dcterms:modified xsi:type="dcterms:W3CDTF">2020-10-15T05:40:36+00:00</dcterms:modified>
  <dc:title/>
  <dc:description/>
  <dc:subject/>
  <cp:keywords/>
  <cp:category/>
</cp:coreProperties>
</file>