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<sst xmlns="http://schemas.openxmlformats.org/spreadsheetml/2006/main" uniqueCount="29">
  <si>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 xml:space="preserve">        納品書（控え）</t>
  </si>
  <si>
    <t>〒 642-0034</t>
  </si>
  <si>
    <t>2020年10月21日</t>
  </si>
  <si>
    <t>和歌山県海南市藤白471-6</t>
  </si>
  <si>
    <t>〒640-8306</t>
  </si>
  <si>
    <t xml:space="preserve">上野山管工株式会社 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</si>
  <si>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</si>
  <si>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</si>
  <si>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</si>
  <si>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</si>
  <si>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</si>
  <si>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</si>
  <si>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</si>
  <si>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</si>
  <si>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</si>
  <si>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</si>
  <si>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</si>
  <si>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</si>
  <si>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</si>
  <si>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</si>
  <si>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pro11</t>
  </si>
  <si>
    <t>a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</si>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</sst>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14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21" applyFont="0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5" numFmtId="0" fillId="0" borderId="21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3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53" t="s">
        <v>0</v>
      </c>
      <c r="D1" s="53"/>
      <c r="E1" s="53"/>
      <c r="F1" s="53"/>
      <c r="G1" s="53"/>
      <c r="H1" s="47"/>
      <c r="I1" s="47"/>
    </row>
    <row r="2" spans="1:9" customHeight="1" ht="14.25" s="14" customFormat="1">
      <c r="A2" s="54" t="s">
        <v>1</v>
      </c>
      <c r="B2" s="54"/>
      <c r="G2" s="52" t="s">
        <v>2</v>
      </c>
      <c r="H2" s="52"/>
      <c r="I2" s="52"/>
    </row>
    <row r="3" spans="1:9" customHeight="1" ht="17">
      <c r="A3" s="43" t="s">
        <v>3</v>
      </c>
      <c r="B3" s="3"/>
      <c r="C3" s="3"/>
      <c r="D3" s="3"/>
      <c r="E3" s="3"/>
      <c r="G3" s="55" t="s">
        <v>4</v>
      </c>
      <c r="H3" s="55"/>
      <c r="I3" s="55"/>
    </row>
    <row r="4" spans="1:9" customHeight="1" ht="17">
      <c r="A4" s="56" t="s">
        <v>5</v>
      </c>
      <c r="B4" s="56"/>
      <c r="C4" s="56"/>
      <c r="D4" s="56"/>
      <c r="E4" s="56" t="s">
        <v>6</v>
      </c>
      <c r="G4" s="55" t="s">
        <v>7</v>
      </c>
      <c r="H4" s="55"/>
      <c r="I4" s="55"/>
    </row>
    <row r="5" spans="1:9" customHeight="1" ht="17">
      <c r="A5" s="57"/>
      <c r="B5" s="57"/>
      <c r="C5" s="57"/>
      <c r="D5" s="57"/>
      <c r="E5" s="57"/>
      <c r="G5" s="55" t="s">
        <v>8</v>
      </c>
      <c r="H5" s="55"/>
      <c r="I5" s="55"/>
    </row>
    <row r="6" spans="1:9" customHeight="1" ht="17">
      <c r="A6" s="3" t="s">
        <v>9</v>
      </c>
      <c r="B6" s="3"/>
      <c r="C6" s="3"/>
      <c r="D6" s="3"/>
      <c r="E6" s="3"/>
      <c r="G6" s="55" t="s">
        <v>10</v>
      </c>
      <c r="H6" s="55"/>
      <c r="I6" s="55"/>
    </row>
    <row r="7" spans="1:9" customHeight="1" ht="17">
      <c r="A7" s="1"/>
      <c r="B7" s="1"/>
      <c r="C7" s="1"/>
      <c r="D7" s="1"/>
      <c r="E7" s="1"/>
      <c r="F7" s="1"/>
      <c r="G7" s="55" t="s">
        <v>11</v>
      </c>
      <c r="H7" s="55"/>
      <c r="I7" s="55"/>
    </row>
    <row r="8" spans="1:9">
      <c r="A8" s="58" t="s">
        <v>12</v>
      </c>
      <c r="B8" s="58"/>
      <c r="C8" s="60">
        <v>12210.0</v>
      </c>
      <c r="D8" s="60"/>
      <c r="E8" s="56" t="s">
        <v>13</v>
      </c>
      <c r="F8" s="56"/>
      <c r="G8" s="5"/>
      <c r="H8" s="4"/>
      <c r="I8" s="4"/>
    </row>
    <row r="9" spans="1:9" customHeight="1" ht="9">
      <c r="A9" s="59"/>
      <c r="B9" s="59"/>
      <c r="C9" s="61"/>
      <c r="D9" s="61"/>
      <c r="E9" s="57"/>
      <c r="F9" s="57"/>
      <c r="G9" s="5"/>
      <c r="H9" s="4"/>
      <c r="I9" s="7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74"/>
    </row>
    <row r="11" spans="1:9" customHeight="1" ht="18.5">
      <c r="A11" s="48" t="s">
        <v>14</v>
      </c>
      <c r="B11" s="49"/>
      <c r="C11" s="49"/>
      <c r="D11" s="49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50" t="s">
        <v>20</v>
      </c>
      <c r="B12" s="51"/>
      <c r="C12" s="51"/>
      <c r="D12" s="51"/>
      <c r="E12" s="15">
        <v>111</v>
      </c>
      <c r="F12" s="15" t="s">
        <v>21</v>
      </c>
      <c r="G12" s="16">
        <v>100</v>
      </c>
      <c r="H12" s="17">
        <v>11100</v>
      </c>
      <c r="I12" s="18"/>
    </row>
    <row r="13" spans="1:9" customHeight="1" ht="15.5">
      <c r="A13" s="69" t="s">
        <v>22</v>
      </c>
      <c r="B13" s="70"/>
      <c r="C13" s="70"/>
      <c r="D13" s="70"/>
      <c r="E13" s="19"/>
      <c r="F13" s="19"/>
      <c r="G13" s="20"/>
      <c r="H13" s="21"/>
      <c r="I13" s="22"/>
    </row>
    <row r="14" spans="1:9" customHeight="1" ht="15.5">
      <c r="A14" s="62"/>
      <c r="B14" s="63"/>
      <c r="C14" s="63"/>
      <c r="D14" s="63"/>
      <c r="E14" s="23"/>
      <c r="F14" s="23"/>
      <c r="G14" s="24"/>
      <c r="H14" s="25"/>
      <c r="I14" s="26"/>
    </row>
    <row r="15" spans="1:9" customHeight="1" ht="15.5">
      <c r="A15" s="69"/>
      <c r="B15" s="70"/>
      <c r="C15" s="70"/>
      <c r="D15" s="70"/>
      <c r="E15" s="19"/>
      <c r="F15" s="19"/>
      <c r="G15" s="20"/>
      <c r="H15" s="21"/>
      <c r="I15" s="22"/>
    </row>
    <row r="16" spans="1:9" customHeight="1" ht="15.5">
      <c r="A16" s="62"/>
      <c r="B16" s="63"/>
      <c r="C16" s="63"/>
      <c r="D16" s="63"/>
      <c r="E16" s="23"/>
      <c r="F16" s="23"/>
      <c r="G16" s="24"/>
      <c r="H16" s="25"/>
      <c r="I16" s="26"/>
    </row>
    <row r="17" spans="1:9" customHeight="1" ht="15.5">
      <c r="A17" s="69"/>
      <c r="B17" s="70"/>
      <c r="C17" s="70"/>
      <c r="D17" s="70"/>
      <c r="E17" s="19"/>
      <c r="F17" s="19"/>
      <c r="G17" s="20"/>
      <c r="H17" s="21"/>
      <c r="I17" s="22"/>
    </row>
    <row r="18" spans="1:9" customHeight="1" ht="15.5">
      <c r="A18" s="69"/>
      <c r="B18" s="70"/>
      <c r="C18" s="70"/>
      <c r="D18" s="70"/>
      <c r="E18" s="19"/>
      <c r="F18" s="19"/>
      <c r="G18" s="20"/>
      <c r="H18" s="21"/>
      <c r="I18" s="22"/>
    </row>
    <row r="19" spans="1:9" customHeight="1" ht="15.5">
      <c r="A19" s="62"/>
      <c r="B19" s="63"/>
      <c r="C19" s="63"/>
      <c r="D19" s="63"/>
      <c r="E19" s="23"/>
      <c r="F19" s="23"/>
      <c r="G19" s="24"/>
      <c r="H19" s="25"/>
      <c r="I19" s="26"/>
    </row>
    <row r="20" spans="1:9">
      <c r="A20" s="10" t="s">
        <v>23</v>
      </c>
      <c r="B20" s="9"/>
      <c r="C20" s="9"/>
      <c r="D20" s="9"/>
      <c r="E20" s="64" t="s">
        <v>24</v>
      </c>
      <c r="F20" s="65"/>
      <c r="G20" s="11" t="s">
        <v>25</v>
      </c>
      <c r="H20" s="44">
        <f>SUM(H12:H19)</f>
        <v>11100</v>
      </c>
      <c r="I20" s="28"/>
    </row>
    <row r="21" spans="1:9">
      <c r="A21" s="66"/>
      <c r="B21" s="56"/>
      <c r="C21" s="56"/>
      <c r="D21" s="56"/>
      <c r="E21" s="66"/>
      <c r="F21" s="56"/>
      <c r="G21" s="12" t="s">
        <v>26</v>
      </c>
      <c r="H21" s="45">
        <f>H20*0.1</f>
        <v>1110</v>
      </c>
      <c r="I21" s="30"/>
    </row>
    <row r="22" spans="1:9" customHeight="1" ht="18.5">
      <c r="A22" s="67"/>
      <c r="B22" s="68"/>
      <c r="C22" s="68"/>
      <c r="D22" s="68"/>
      <c r="E22" s="67"/>
      <c r="F22" s="68"/>
      <c r="G22" s="13" t="s">
        <v>27</v>
      </c>
      <c r="H22" s="46">
        <f>H20*1.1</f>
        <v>12210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53" t="s">
        <v>28</v>
      </c>
      <c r="D24" s="53"/>
      <c r="E24" s="53"/>
      <c r="F24" s="53"/>
      <c r="G24" s="53"/>
      <c r="H24" s="47"/>
      <c r="I24" s="47"/>
    </row>
    <row r="25" spans="1:9" customHeight="1" ht="14.25" s="14" customFormat="1">
      <c r="A25" s="54" t="str">
        <f>A2</f>
        <v>〒 642-0034</v>
      </c>
      <c r="B25" s="54"/>
      <c r="G25" s="52" t="str">
        <f>G2</f>
        <v>2020年10月21日</v>
      </c>
      <c r="H25" s="52"/>
      <c r="I25" s="52"/>
    </row>
    <row r="26" spans="1:9" customHeight="1" ht="17">
      <c r="A26" s="43" t="str">
        <f>A3</f>
        <v>和歌山県海南市藤白471-6</v>
      </c>
      <c r="B26" s="3"/>
      <c r="C26" s="3"/>
      <c r="D26" s="3"/>
      <c r="E26" s="3"/>
      <c r="G26" s="55" t="s">
        <v>4</v>
      </c>
      <c r="H26" s="55"/>
      <c r="I26" s="55"/>
    </row>
    <row r="27" spans="1:9" customHeight="1" ht="17">
      <c r="A27" s="56" t="str">
        <f>A4</f>
        <v>上野山管工株式会社 </v>
      </c>
      <c r="B27" s="56"/>
      <c r="C27" s="56"/>
      <c r="D27" s="56"/>
      <c r="E27" s="56" t="str">
        <f>E4</f>
        <v>御中</v>
      </c>
      <c r="G27" s="55" t="s">
        <v>7</v>
      </c>
      <c r="H27" s="55"/>
      <c r="I27" s="55"/>
    </row>
    <row r="28" spans="1:9" customHeight="1" ht="17">
      <c r="A28" s="57"/>
      <c r="B28" s="57"/>
      <c r="C28" s="57"/>
      <c r="D28" s="57"/>
      <c r="E28" s="57"/>
      <c r="G28" s="55" t="s">
        <v>8</v>
      </c>
      <c r="H28" s="55"/>
      <c r="I28" s="55"/>
    </row>
    <row r="29" spans="1:9" customHeight="1" ht="17">
      <c r="A29" s="3" t="s">
        <v>9</v>
      </c>
      <c r="B29" s="3"/>
      <c r="C29" s="3"/>
      <c r="D29" s="3"/>
      <c r="E29" s="3"/>
      <c r="G29" s="55" t="s">
        <v>10</v>
      </c>
      <c r="H29" s="55"/>
      <c r="I29" s="55"/>
    </row>
    <row r="30" spans="1:9" customHeight="1" ht="17">
      <c r="A30" s="1"/>
      <c r="B30" s="1"/>
      <c r="C30" s="1"/>
      <c r="D30" s="1"/>
      <c r="E30" s="1"/>
      <c r="F30" s="1"/>
      <c r="G30" s="55" t="s">
        <v>11</v>
      </c>
      <c r="H30" s="55"/>
      <c r="I30" s="55"/>
    </row>
    <row r="31" spans="1:9">
      <c r="A31" s="58" t="s">
        <v>12</v>
      </c>
      <c r="B31" s="58"/>
      <c r="C31" s="77">
        <f>C8</f>
        <v>12210</v>
      </c>
      <c r="D31" s="77"/>
      <c r="E31" s="56" t="s">
        <v>13</v>
      </c>
      <c r="F31" s="56"/>
      <c r="G31" s="5"/>
      <c r="H31" s="4"/>
      <c r="I31" s="4"/>
    </row>
    <row r="32" spans="1:9" customHeight="1" ht="9">
      <c r="A32" s="59"/>
      <c r="B32" s="59"/>
      <c r="C32" s="78"/>
      <c r="D32" s="78"/>
      <c r="E32" s="57"/>
      <c r="F32" s="57"/>
      <c r="G32" s="5"/>
      <c r="H32" s="4"/>
      <c r="I32" s="7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74"/>
    </row>
    <row r="34" spans="1:9" customHeight="1" ht="18.5">
      <c r="A34" s="48" t="s">
        <v>14</v>
      </c>
      <c r="B34" s="49"/>
      <c r="C34" s="49"/>
      <c r="D34" s="49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79" t="s">
        <v>20</v>
      </c>
      <c r="B35" s="80"/>
      <c r="C35" s="80"/>
      <c r="D35" s="80"/>
      <c r="E35" s="33">
        <v>111</v>
      </c>
      <c r="F35" s="33" t="s">
        <v>21</v>
      </c>
      <c r="G35" s="34">
        <v>100</v>
      </c>
      <c r="H35" s="35">
        <v>11100</v>
      </c>
      <c r="I35" s="36"/>
    </row>
    <row r="36" spans="1:9" customHeight="1" ht="15.5">
      <c r="A36" s="71" t="s">
        <v>22</v>
      </c>
      <c r="B36" s="72"/>
      <c r="C36" s="72"/>
      <c r="D36" s="72"/>
      <c r="E36" s="37"/>
      <c r="F36" s="37"/>
      <c r="G36" s="38"/>
      <c r="H36" s="29"/>
      <c r="I36" s="30"/>
    </row>
    <row r="37" spans="1:9" customHeight="1" ht="15.5">
      <c r="A37" s="75"/>
      <c r="B37" s="76"/>
      <c r="C37" s="76"/>
      <c r="D37" s="76"/>
      <c r="E37" s="39"/>
      <c r="F37" s="39"/>
      <c r="G37" s="40"/>
      <c r="H37" s="41"/>
      <c r="I37" s="42"/>
    </row>
    <row r="38" spans="1:9" customHeight="1" ht="15.5">
      <c r="A38" s="71"/>
      <c r="B38" s="72"/>
      <c r="C38" s="72"/>
      <c r="D38" s="72"/>
      <c r="E38" s="37"/>
      <c r="F38" s="37"/>
      <c r="G38" s="38"/>
      <c r="H38" s="29"/>
      <c r="I38" s="30"/>
    </row>
    <row r="39" spans="1:9" customHeight="1" ht="15.5">
      <c r="A39" s="75"/>
      <c r="B39" s="76"/>
      <c r="C39" s="76"/>
      <c r="D39" s="76"/>
      <c r="E39" s="39"/>
      <c r="F39" s="39"/>
      <c r="G39" s="40"/>
      <c r="H39" s="41"/>
      <c r="I39" s="42"/>
    </row>
    <row r="40" spans="1:9" customHeight="1" ht="15.5">
      <c r="A40" s="71"/>
      <c r="B40" s="72"/>
      <c r="C40" s="72"/>
      <c r="D40" s="72"/>
      <c r="E40" s="37"/>
      <c r="F40" s="37"/>
      <c r="G40" s="38"/>
      <c r="H40" s="29"/>
      <c r="I40" s="30"/>
    </row>
    <row r="41" spans="1:9" customHeight="1" ht="15.5">
      <c r="A41" s="71"/>
      <c r="B41" s="72"/>
      <c r="C41" s="72"/>
      <c r="D41" s="72"/>
      <c r="E41" s="37"/>
      <c r="F41" s="37"/>
      <c r="G41" s="38"/>
      <c r="H41" s="29"/>
      <c r="I41" s="30"/>
    </row>
    <row r="42" spans="1:9" customHeight="1" ht="15.5">
      <c r="A42" s="75"/>
      <c r="B42" s="76"/>
      <c r="C42" s="76"/>
      <c r="D42" s="76"/>
      <c r="E42" s="39"/>
      <c r="F42" s="39"/>
      <c r="G42" s="40"/>
      <c r="H42" s="41"/>
      <c r="I42" s="42"/>
    </row>
    <row r="43" spans="1:9">
      <c r="A43" s="10" t="s">
        <v>23</v>
      </c>
      <c r="B43" s="9"/>
      <c r="C43" s="9"/>
      <c r="D43" s="9"/>
      <c r="E43" s="64" t="s">
        <v>24</v>
      </c>
      <c r="F43" s="65"/>
      <c r="G43" s="11" t="s">
        <v>25</v>
      </c>
      <c r="H43" s="27">
        <f>SUM(H35:H42)</f>
        <v>11100</v>
      </c>
      <c r="I43" s="28"/>
    </row>
    <row r="44" spans="1:9">
      <c r="A44" s="66"/>
      <c r="B44" s="56"/>
      <c r="C44" s="56"/>
      <c r="D44" s="56"/>
      <c r="E44" s="66"/>
      <c r="F44" s="56"/>
      <c r="G44" s="12" t="s">
        <v>26</v>
      </c>
      <c r="H44" s="29">
        <f>H43*0.1</f>
        <v>1110</v>
      </c>
      <c r="I44" s="30"/>
    </row>
    <row r="45" spans="1:9" customHeight="1" ht="18.5">
      <c r="A45" s="67"/>
      <c r="B45" s="68"/>
      <c r="C45" s="68"/>
      <c r="D45" s="68"/>
      <c r="E45" s="67"/>
      <c r="F45" s="68"/>
      <c r="G45" s="13" t="s">
        <v>27</v>
      </c>
      <c r="H45" s="31">
        <f>H43*1.1</f>
        <v>12210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  <mergeCell ref="A36:D36"/>
    <mergeCell ref="A27:D28"/>
    <mergeCell ref="E27:E28"/>
    <mergeCell ref="G27:I27"/>
    <mergeCell ref="G28:I28"/>
    <mergeCell ref="G29:I29"/>
    <mergeCell ref="G30:I30"/>
    <mergeCell ref="C24:G24"/>
    <mergeCell ref="H24:I24"/>
    <mergeCell ref="A25:B25"/>
    <mergeCell ref="G25:I25"/>
    <mergeCell ref="G26:I26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2020-10-15T05:40:36+00:00</dcterms:modified>
  <dc:title/>
  <dc:description/>
  <dc:subject/>
  <cp:keywords/>
  <cp:category/>
</cp:coreProperties>
</file>