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<sst xmlns="http://schemas.openxmlformats.org/spreadsheetml/2006/main" uniqueCount="28">
  <si>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 xml:space="preserve">        納品書（控え）</t>
  </si>
  <si>
    <t>〒 640-8399</t>
  </si>
  <si>
    <t>2020年10月23日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</si>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</sst>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1100.0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10</v>
      </c>
      <c r="F12" s="15"/>
      <c r="G12" s="16">
        <v>100</v>
      </c>
      <c r="H12" s="17">
        <v>1000</v>
      </c>
      <c r="I12" s="18"/>
    </row>
    <row r="13" spans="1:9" customHeight="1" ht="15.5">
      <c r="A13" s="75" t="s">
        <v>21</v>
      </c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22</v>
      </c>
      <c r="B20" s="9"/>
      <c r="C20" s="9"/>
      <c r="D20" s="9"/>
      <c r="E20" s="47" t="s">
        <v>23</v>
      </c>
      <c r="F20" s="48"/>
      <c r="G20" s="11" t="s">
        <v>24</v>
      </c>
      <c r="H20" s="44">
        <f>SUM(H12:H19)</f>
        <v>1000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25</v>
      </c>
      <c r="H21" s="45">
        <f>H20*0.1</f>
        <v>100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26</v>
      </c>
      <c r="H22" s="46">
        <f>H20*1.1</f>
        <v>1100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27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2020年10月23日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1100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10</v>
      </c>
      <c r="F35" s="33"/>
      <c r="G35" s="34">
        <v>100</v>
      </c>
      <c r="H35" s="35">
        <v>1000</v>
      </c>
      <c r="I35" s="36"/>
    </row>
    <row r="36" spans="1:9" customHeight="1" ht="15.5">
      <c r="A36" s="57" t="s">
        <v>21</v>
      </c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22</v>
      </c>
      <c r="B43" s="9"/>
      <c r="C43" s="9"/>
      <c r="D43" s="9"/>
      <c r="E43" s="47" t="s">
        <v>23</v>
      </c>
      <c r="F43" s="48"/>
      <c r="G43" s="11" t="s">
        <v>24</v>
      </c>
      <c r="H43" s="27">
        <f>SUM(H35:H42)</f>
        <v>1000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25</v>
      </c>
      <c r="H44" s="29">
        <f>H43*0.1</f>
        <v>100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26</v>
      </c>
      <c r="H45" s="31">
        <f>H43*1.1</f>
        <v>1100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