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mc:AlternateContent xmlns:mc="http://schemas.openxmlformats.org/markup-compatibility/2006">
    <mc:Choice Requires="x15">
      <x15ac:absPath xmlns:x15ac="http://schemas.microsoft.com/office/spreadsheetml/2010/11/ac" url="https://d.docs.live.net/3fe10e281a2ab6bf/"/>
    </mc:Choice>
  </mc:AlternateContent>
  <xr:revisionPtr revIDLastSave="0" documentId="8_{5F2A930D-8338-459B-AF9C-EA660B8888C8}" xr6:coauthVersionLast="40" xr6:coauthVersionMax="40" xr10:uidLastSave="{00000000-0000-0000-0000-000000000000}"/>
  <bookViews>
    <workbookView xWindow="0" yWindow="0" windowWidth="22560" windowHeight="11070" xr2:uid="{00000000-000D-0000-FFFF-FFFF00000000}"/>
  </bookViews>
  <sheets>
    <sheet name="医療費控除の明細書" sheetId="2" r:id="rId1"/>
    <sheet name="Sheet1" sheetId="9" r:id="rId2"/>
    <sheet name="次葉" sheetId="4" r:id="rId3"/>
    <sheet name="次葉 (2)" sheetId="5" r:id="rId4"/>
    <sheet name="次葉 (3)" sheetId="6" r:id="rId5"/>
    <sheet name="次葉 (4)" sheetId="7" r:id="rId6"/>
    <sheet name="次葉 (5)" sheetId="8" r:id="rId7"/>
  </sheets>
  <definedNames>
    <definedName name="_xlnm.Print_Area" localSheetId="0">医療費控除の明細書!$A$2:$U$58</definedName>
    <definedName name="_xlnm.Print_Area" localSheetId="2">次葉!$A$1:$U$60</definedName>
    <definedName name="_xlnm.Print_Area" localSheetId="3">'次葉 (2)'!$A$1:$U$60</definedName>
    <definedName name="_xlnm.Print_Area" localSheetId="4">'次葉 (3)'!$A$1:$U$60</definedName>
    <definedName name="_xlnm.Print_Area" localSheetId="5">'次葉 (4)'!$A$1:$U$60</definedName>
    <definedName name="_xlnm.Print_Area" localSheetId="6">'次葉 (5)'!$A$1:$U$60</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9" i="2" l="1"/>
  <c r="B1" i="9"/>
  <c r="A1" i="9"/>
  <c r="M21" i="2"/>
  <c r="D56" i="2" l="1"/>
  <c r="R60" i="8" l="1"/>
  <c r="M60" i="8"/>
  <c r="M4" i="8"/>
  <c r="E2" i="8"/>
  <c r="R60" i="7"/>
  <c r="M60" i="7"/>
  <c r="M4" i="7"/>
  <c r="E2" i="7"/>
  <c r="R60" i="6"/>
  <c r="M60" i="6"/>
  <c r="M4" i="6"/>
  <c r="E2" i="6"/>
  <c r="R60" i="5"/>
  <c r="M60" i="5"/>
  <c r="M4" i="5"/>
  <c r="E2" i="5"/>
  <c r="E2" i="4"/>
  <c r="M4" i="4"/>
  <c r="R60" i="4"/>
  <c r="M60" i="4"/>
  <c r="S47" i="2" l="1"/>
  <c r="Q49" i="2" s="1"/>
  <c r="D53" i="2" s="1"/>
  <c r="N47" i="2"/>
  <c r="K49" i="2" s="1"/>
  <c r="D52" i="2" l="1"/>
  <c r="D54" i="2" s="1"/>
  <c r="D57" i="2" l="1"/>
  <c r="D58" i="2" l="1"/>
</calcChain>
</file>

<file path=xl/sharedStrings.xml><?xml version="1.0" encoding="utf-8"?>
<sst xmlns="http://schemas.openxmlformats.org/spreadsheetml/2006/main" count="1320" uniqueCount="87">
  <si>
    <t>医療費の合計</t>
    <rPh sb="0" eb="3">
      <t>イリョウヒ</t>
    </rPh>
    <rPh sb="4" eb="6">
      <t>ゴウケイ</t>
    </rPh>
    <phoneticPr fontId="1"/>
  </si>
  <si>
    <t>□</t>
    <phoneticPr fontId="1"/>
  </si>
  <si>
    <t>介護保険サービス</t>
    <phoneticPr fontId="1"/>
  </si>
  <si>
    <t>医薬品購入</t>
    <phoneticPr fontId="1"/>
  </si>
  <si>
    <t>その他の医療費</t>
    <phoneticPr fontId="1"/>
  </si>
  <si>
    <t>診療・治療</t>
    <phoneticPr fontId="1"/>
  </si>
  <si>
    <t>２の合計</t>
    <rPh sb="2" eb="4">
      <t>ゴウケイ</t>
    </rPh>
    <phoneticPr fontId="1"/>
  </si>
  <si>
    <t>B</t>
    <phoneticPr fontId="1"/>
  </si>
  <si>
    <t>A</t>
    <phoneticPr fontId="1"/>
  </si>
  <si>
    <t>支払った医療費</t>
    <rPh sb="0" eb="2">
      <t>シハラ</t>
    </rPh>
    <rPh sb="4" eb="7">
      <t>イリョウヒ</t>
    </rPh>
    <phoneticPr fontId="1"/>
  </si>
  <si>
    <t>所得金額の合計額</t>
    <rPh sb="0" eb="2">
      <t>ショトク</t>
    </rPh>
    <rPh sb="2" eb="4">
      <t>キンガク</t>
    </rPh>
    <rPh sb="5" eb="7">
      <t>ゴウケイ</t>
    </rPh>
    <rPh sb="7" eb="8">
      <t>ガク</t>
    </rPh>
    <phoneticPr fontId="1"/>
  </si>
  <si>
    <t>B</t>
    <phoneticPr fontId="1"/>
  </si>
  <si>
    <t>C</t>
    <phoneticPr fontId="1"/>
  </si>
  <si>
    <t>D</t>
    <phoneticPr fontId="1"/>
  </si>
  <si>
    <t>E</t>
    <phoneticPr fontId="1"/>
  </si>
  <si>
    <t>F</t>
    <phoneticPr fontId="1"/>
  </si>
  <si>
    <t>G</t>
    <phoneticPr fontId="1"/>
  </si>
  <si>
    <t>(3) 医療費の区分</t>
    <rPh sb="4" eb="7">
      <t>イリョウヒ</t>
    </rPh>
    <rPh sb="8" eb="10">
      <t>クブン</t>
    </rPh>
    <phoneticPr fontId="1"/>
  </si>
  <si>
    <t>□</t>
  </si>
  <si>
    <t>D  × 0.05</t>
    <phoneticPr fontId="1"/>
  </si>
  <si>
    <t>差引金額
（ A   -   B ）</t>
    <rPh sb="0" eb="2">
      <t>サシヒキ</t>
    </rPh>
    <rPh sb="2" eb="4">
      <t>キンガク</t>
    </rPh>
    <phoneticPr fontId="1"/>
  </si>
  <si>
    <t>医療費控除額
（ C   －   F ）</t>
    <rPh sb="0" eb="3">
      <t>イリョウヒ</t>
    </rPh>
    <rPh sb="3" eb="5">
      <t>コウジョ</t>
    </rPh>
    <rPh sb="5" eb="6">
      <t>ガク</t>
    </rPh>
    <phoneticPr fontId="1"/>
  </si>
  <si>
    <t xml:space="preserve">            ※この控除を受ける方は、セルフメディケーション税制は受けられません。</t>
    <phoneticPr fontId="1"/>
  </si>
  <si>
    <t>１　医療費通知に関する事項</t>
    <phoneticPr fontId="1"/>
  </si>
  <si>
    <t>　 医療費通知（※）を添付する場合、右記の⑴～⑶を記入します。</t>
    <phoneticPr fontId="1"/>
  </si>
  <si>
    <t>　※医療保険者が発行する医療費の額等を通知する書類で、次の６項目が
      記載されたものをいいます。
　 （例：健康保険組合等が発行する「医療費のお知らせ」）</t>
    <phoneticPr fontId="1"/>
  </si>
  <si>
    <t>２　医療費（上記１以外）の明細</t>
    <phoneticPr fontId="1"/>
  </si>
  <si>
    <t>「医療を受けた方の氏名」、「病院・薬局などの支払先の名称」ごとにまとめて記入する
ことができます。上記１ に記入したものについては、記入しないでください。</t>
    <phoneticPr fontId="1"/>
  </si>
  <si>
    <t>(1) 医療を受けた方の
　  氏名</t>
    <rPh sb="4" eb="6">
      <t>イリョウ</t>
    </rPh>
    <rPh sb="7" eb="8">
      <t>ウ</t>
    </rPh>
    <rPh sb="10" eb="11">
      <t>カタ</t>
    </rPh>
    <rPh sb="16" eb="18">
      <t>シメイ</t>
    </rPh>
    <phoneticPr fontId="1"/>
  </si>
  <si>
    <t>(2) 病院・薬局などの
　  支払先の名称</t>
    <rPh sb="4" eb="6">
      <t>ビョウイン</t>
    </rPh>
    <rPh sb="7" eb="9">
      <t>ヤッキョク</t>
    </rPh>
    <rPh sb="16" eb="18">
      <t>シハライ</t>
    </rPh>
    <rPh sb="18" eb="19">
      <t>サキ</t>
    </rPh>
    <rPh sb="20" eb="22">
      <t>メイショウ</t>
    </rPh>
    <phoneticPr fontId="1"/>
  </si>
  <si>
    <t>保険金などで
補てんされる金額</t>
    <rPh sb="0" eb="3">
      <t>ホケンキン</t>
    </rPh>
    <rPh sb="7" eb="8">
      <t>ホ</t>
    </rPh>
    <rPh sb="13" eb="15">
      <t>キンガク</t>
    </rPh>
    <phoneticPr fontId="1"/>
  </si>
  <si>
    <t>平成</t>
    <phoneticPr fontId="1"/>
  </si>
  <si>
    <t>　　　</t>
    <phoneticPr fontId="1"/>
  </si>
  <si>
    <t>年分　医療費控除の明細書</t>
    <phoneticPr fontId="1"/>
  </si>
  <si>
    <t>円</t>
    <rPh sb="0" eb="1">
      <t>エン</t>
    </rPh>
    <phoneticPr fontId="1"/>
  </si>
  <si>
    <t>(2)</t>
    <phoneticPr fontId="1"/>
  </si>
  <si>
    <t>(3)</t>
    <phoneticPr fontId="1"/>
  </si>
  <si>
    <t>㋑</t>
    <phoneticPr fontId="1"/>
  </si>
  <si>
    <t>(4)</t>
    <phoneticPr fontId="1"/>
  </si>
  <si>
    <t>(5)</t>
    <phoneticPr fontId="1"/>
  </si>
  <si>
    <t>氏　名</t>
    <phoneticPr fontId="1"/>
  </si>
  <si>
    <t>住　所</t>
    <phoneticPr fontId="1"/>
  </si>
  <si>
    <t>㋐</t>
    <phoneticPr fontId="1"/>
  </si>
  <si>
    <t>㋓</t>
    <phoneticPr fontId="1"/>
  </si>
  <si>
    <t>３　控除額の計算</t>
    <phoneticPr fontId="1"/>
  </si>
  <si>
    <t>(1)のうちその年中に実際に支払った医療費の額</t>
    <rPh sb="8" eb="10">
      <t>ネンジュウ</t>
    </rPh>
    <rPh sb="11" eb="13">
      <t>ジッサイ</t>
    </rPh>
    <rPh sb="14" eb="16">
      <t>シハラ</t>
    </rPh>
    <rPh sb="18" eb="21">
      <t>イリョウヒ</t>
    </rPh>
    <rPh sb="22" eb="23">
      <t>ガク</t>
    </rPh>
    <phoneticPr fontId="1"/>
  </si>
  <si>
    <r>
      <rPr>
        <sz val="8"/>
        <color theme="1"/>
        <rFont val="HG丸ｺﾞｼｯｸM-PRO"/>
        <family val="3"/>
        <charset val="128"/>
      </rPr>
      <t>(1)</t>
    </r>
    <r>
      <rPr>
        <sz val="7"/>
        <color theme="1"/>
        <rFont val="HG丸ｺﾞｼｯｸM-PRO"/>
        <family val="3"/>
        <charset val="128"/>
      </rPr>
      <t>　医療費通知に記載
        された医療費の額</t>
    </r>
    <rPh sb="4" eb="7">
      <t>イリョウヒ</t>
    </rPh>
    <rPh sb="7" eb="9">
      <t>ツウチ</t>
    </rPh>
    <rPh sb="10" eb="12">
      <t>キサイ</t>
    </rPh>
    <rPh sb="24" eb="27">
      <t>イリョウヒ</t>
    </rPh>
    <rPh sb="28" eb="29">
      <t>ガク</t>
    </rPh>
    <phoneticPr fontId="1"/>
  </si>
  <si>
    <t>「２　医療費（上記１以外）の明細」欄に記入しきれない場合に、この次葉に記入します。</t>
    <rPh sb="3" eb="6">
      <t>イリョウヒ</t>
    </rPh>
    <rPh sb="7" eb="9">
      <t>ジョウキ</t>
    </rPh>
    <rPh sb="10" eb="12">
      <t>イガイ</t>
    </rPh>
    <rPh sb="14" eb="16">
      <t>メイサイ</t>
    </rPh>
    <rPh sb="17" eb="18">
      <t>ラン</t>
    </rPh>
    <rPh sb="19" eb="21">
      <t>キニュウ</t>
    </rPh>
    <rPh sb="26" eb="28">
      <t>バアイ</t>
    </rPh>
    <rPh sb="32" eb="34">
      <t>ツギハ</t>
    </rPh>
    <rPh sb="35" eb="37">
      <t>キニュウ</t>
    </rPh>
    <phoneticPr fontId="1"/>
  </si>
  <si>
    <t>この明細書は、申告書と一緒に提出してください。</t>
    <phoneticPr fontId="1"/>
  </si>
  <si>
    <t>２　医療費（上記１以外）の明細（つづき）</t>
    <phoneticPr fontId="1"/>
  </si>
  <si>
    <t>小　　　　　　　　計</t>
    <rPh sb="0" eb="1">
      <t>ショウ</t>
    </rPh>
    <rPh sb="9" eb="10">
      <t>ケイ</t>
    </rPh>
    <phoneticPr fontId="1"/>
  </si>
  <si>
    <t>年分　医療費控除の明細書　（次葉）</t>
    <rPh sb="14" eb="15">
      <t>ツギ</t>
    </rPh>
    <rPh sb="15" eb="16">
      <t>ハ</t>
    </rPh>
    <phoneticPr fontId="1"/>
  </si>
  <si>
    <t>㋒</t>
    <phoneticPr fontId="1"/>
  </si>
  <si>
    <t>E と10万円のいずれか
少ない方の金額</t>
    <rPh sb="5" eb="7">
      <t>マンエン</t>
    </rPh>
    <rPh sb="13" eb="14">
      <t>スク</t>
    </rPh>
    <rPh sb="16" eb="17">
      <t>ホウ</t>
    </rPh>
    <rPh sb="18" eb="20">
      <t>キンガク</t>
    </rPh>
    <phoneticPr fontId="1"/>
  </si>
  <si>
    <t xml:space="preserve"> 申告書第一表の「所得金額」の合計欄の金額を転記します。
 (注)　次の場合には、それぞれの金額を加算します。
 　　・ 退職所得及び山林所得がある場合・・・その所得金額
 　　・ ほかに申告分離課税の所得がある場合・・・その所得金額
 　　　（特別控除前の金額）
 　　なお、損失申告の場合には、申告書第四表（損失申告用）の</t>
    <phoneticPr fontId="1"/>
  </si>
  <si>
    <t xml:space="preserve"> 　　「４繰越損失を差し引く計算」欄の
</t>
    <phoneticPr fontId="1"/>
  </si>
  <si>
    <t xml:space="preserve"> の金額を転記します。</t>
    <phoneticPr fontId="1"/>
  </si>
  <si>
    <t>支払った
医療費の額</t>
    <rPh sb="0" eb="2">
      <t>シハラ</t>
    </rPh>
    <rPh sb="5" eb="8">
      <t>イリョウヒ</t>
    </rPh>
    <rPh sb="9" eb="10">
      <t>ガク</t>
    </rPh>
    <phoneticPr fontId="1"/>
  </si>
  <si>
    <t>(4)のうち生命保険
や社会保険などで
補てんされる金額</t>
    <rPh sb="6" eb="8">
      <t>セイメイ</t>
    </rPh>
    <rPh sb="8" eb="10">
      <t>ホケン</t>
    </rPh>
    <rPh sb="12" eb="14">
      <t>シャカイ</t>
    </rPh>
    <rPh sb="14" eb="16">
      <t>ホケン</t>
    </rPh>
    <rPh sb="20" eb="21">
      <t>ホ</t>
    </rPh>
    <rPh sb="26" eb="28">
      <t>キンガク</t>
    </rPh>
    <phoneticPr fontId="1"/>
  </si>
  <si>
    <t>(2)のうち生命保険
や社会保険などで
補てんされる金額</t>
    <rPh sb="6" eb="8">
      <t>セイメイ</t>
    </rPh>
    <rPh sb="8" eb="10">
      <t>ホケン</t>
    </rPh>
    <rPh sb="12" eb="14">
      <t>シャカイ</t>
    </rPh>
    <rPh sb="14" eb="16">
      <t>ホケン</t>
    </rPh>
    <rPh sb="20" eb="21">
      <t>ホ</t>
    </rPh>
    <rPh sb="26" eb="28">
      <t>キンガク</t>
    </rPh>
    <phoneticPr fontId="1"/>
  </si>
  <si>
    <t>介護保険サービス　</t>
    <phoneticPr fontId="1"/>
  </si>
  <si>
    <t>大浦博司</t>
    <rPh sb="0" eb="2">
      <t>オオウラ</t>
    </rPh>
    <rPh sb="2" eb="4">
      <t>ヒロシ</t>
    </rPh>
    <phoneticPr fontId="1"/>
  </si>
  <si>
    <t>国立がん研究センター中央病院</t>
    <rPh sb="0" eb="2">
      <t>コクリツ</t>
    </rPh>
    <rPh sb="4" eb="6">
      <t>ケンキュウ</t>
    </rPh>
    <rPh sb="10" eb="12">
      <t>チュウオウ</t>
    </rPh>
    <rPh sb="12" eb="14">
      <t>ビョウイン</t>
    </rPh>
    <phoneticPr fontId="1"/>
  </si>
  <si>
    <t>☑</t>
  </si>
  <si>
    <t>東京ビジネスクリニック</t>
    <rPh sb="0" eb="2">
      <t>トウキョウ</t>
    </rPh>
    <phoneticPr fontId="1"/>
  </si>
  <si>
    <t>東京医科歯科大学歯学部付属病院</t>
    <rPh sb="0" eb="2">
      <t>トウキョウ</t>
    </rPh>
    <rPh sb="2" eb="4">
      <t>イカ</t>
    </rPh>
    <rPh sb="4" eb="6">
      <t>シカ</t>
    </rPh>
    <rPh sb="6" eb="8">
      <t>ダイガク</t>
    </rPh>
    <rPh sb="8" eb="11">
      <t>シガクブ</t>
    </rPh>
    <rPh sb="11" eb="13">
      <t>フゾク</t>
    </rPh>
    <rPh sb="13" eb="15">
      <t>ビョウイン</t>
    </rPh>
    <phoneticPr fontId="1"/>
  </si>
  <si>
    <t>東京山手メディカルセンター</t>
    <rPh sb="0" eb="2">
      <t>トウキョウ</t>
    </rPh>
    <rPh sb="2" eb="4">
      <t>ヤマテ</t>
    </rPh>
    <phoneticPr fontId="1"/>
  </si>
  <si>
    <t>鈴木整形外科</t>
    <rPh sb="0" eb="2">
      <t>スズキ</t>
    </rPh>
    <rPh sb="2" eb="4">
      <t>セイケイ</t>
    </rPh>
    <rPh sb="4" eb="6">
      <t>ゲカ</t>
    </rPh>
    <phoneticPr fontId="1"/>
  </si>
  <si>
    <t>東中野脳神経外科内科</t>
    <rPh sb="0" eb="3">
      <t>ヒガシナカノ</t>
    </rPh>
    <rPh sb="3" eb="6">
      <t>ノウシンケイ</t>
    </rPh>
    <rPh sb="6" eb="8">
      <t>ゲカ</t>
    </rPh>
    <rPh sb="8" eb="10">
      <t>ナイカ</t>
    </rPh>
    <phoneticPr fontId="1"/>
  </si>
  <si>
    <t>AIC八重洲クリニック</t>
    <rPh sb="3" eb="6">
      <t>ヤエス</t>
    </rPh>
    <phoneticPr fontId="1"/>
  </si>
  <si>
    <t>富永クリニック眼科</t>
    <rPh sb="0" eb="2">
      <t>トミナガ</t>
    </rPh>
    <rPh sb="7" eb="9">
      <t>ガンカ</t>
    </rPh>
    <phoneticPr fontId="1"/>
  </si>
  <si>
    <t>ココカラファイン薬局東中野5丁目店</t>
    <rPh sb="8" eb="10">
      <t>ヤッキョク</t>
    </rPh>
    <rPh sb="10" eb="13">
      <t>ヒガシナカノ</t>
    </rPh>
    <rPh sb="14" eb="16">
      <t>チョウメ</t>
    </rPh>
    <rPh sb="16" eb="17">
      <t>テン</t>
    </rPh>
    <phoneticPr fontId="1"/>
  </si>
  <si>
    <t>ユーアイ薬局新大久保店</t>
    <rPh sb="4" eb="6">
      <t>ヤッキョク</t>
    </rPh>
    <rPh sb="6" eb="11">
      <t>シンオオクボテン</t>
    </rPh>
    <phoneticPr fontId="1"/>
  </si>
  <si>
    <t>アイセイ薬局内幸町店</t>
    <rPh sb="4" eb="6">
      <t>ヤッキョク</t>
    </rPh>
    <rPh sb="6" eb="9">
      <t>ウチサイワイチョウ</t>
    </rPh>
    <rPh sb="9" eb="10">
      <t>テン</t>
    </rPh>
    <phoneticPr fontId="1"/>
  </si>
  <si>
    <t>アイン薬局八重洲口店</t>
    <rPh sb="3" eb="5">
      <t>ヤッキョク</t>
    </rPh>
    <rPh sb="5" eb="8">
      <t>ヤエス</t>
    </rPh>
    <rPh sb="8" eb="9">
      <t>グチ</t>
    </rPh>
    <rPh sb="9" eb="10">
      <t>テン</t>
    </rPh>
    <phoneticPr fontId="1"/>
  </si>
  <si>
    <t>東京メトロ・JR</t>
    <rPh sb="0" eb="2">
      <t>トウキョウ</t>
    </rPh>
    <phoneticPr fontId="1"/>
  </si>
  <si>
    <t>大浦さやか</t>
    <rPh sb="0" eb="2">
      <t>オオウラ</t>
    </rPh>
    <phoneticPr fontId="1"/>
  </si>
  <si>
    <t>慶応義塾大学病院</t>
    <rPh sb="0" eb="2">
      <t>ケイオウ</t>
    </rPh>
    <rPh sb="2" eb="4">
      <t>ギジュク</t>
    </rPh>
    <rPh sb="4" eb="6">
      <t>ダイガク</t>
    </rPh>
    <rPh sb="6" eb="8">
      <t>ビョウイン</t>
    </rPh>
    <phoneticPr fontId="1"/>
  </si>
  <si>
    <t>丸の内永楽ビル歯科クリニック</t>
    <rPh sb="0" eb="1">
      <t>マル</t>
    </rPh>
    <rPh sb="2" eb="3">
      <t>ウチ</t>
    </rPh>
    <rPh sb="3" eb="5">
      <t>エイラク</t>
    </rPh>
    <rPh sb="7" eb="9">
      <t>シカ</t>
    </rPh>
    <phoneticPr fontId="1"/>
  </si>
  <si>
    <t>中央みなとクリニック</t>
    <rPh sb="0" eb="2">
      <t>チュウオウ</t>
    </rPh>
    <phoneticPr fontId="1"/>
  </si>
  <si>
    <t>大浦さやか</t>
    <rPh sb="0" eb="2">
      <t>オオウラ</t>
    </rPh>
    <phoneticPr fontId="1"/>
  </si>
  <si>
    <t>新富げんかクリニック</t>
    <rPh sb="0" eb="2">
      <t>シントミ</t>
    </rPh>
    <phoneticPr fontId="1"/>
  </si>
  <si>
    <t>順天堂大学医学部順天堂医院</t>
    <rPh sb="0" eb="3">
      <t>ジュンテンドウ</t>
    </rPh>
    <rPh sb="3" eb="5">
      <t>ダイガク</t>
    </rPh>
    <rPh sb="5" eb="7">
      <t>イガク</t>
    </rPh>
    <rPh sb="7" eb="8">
      <t>ブ</t>
    </rPh>
    <rPh sb="8" eb="11">
      <t>ジュンテンドウ</t>
    </rPh>
    <rPh sb="11" eb="13">
      <t>イイン</t>
    </rPh>
    <phoneticPr fontId="1"/>
  </si>
  <si>
    <t>mammaria tsukiji</t>
    <phoneticPr fontId="1"/>
  </si>
  <si>
    <t>三井タワークリニック</t>
    <rPh sb="0" eb="2">
      <t>ミツイ</t>
    </rPh>
    <phoneticPr fontId="1"/>
  </si>
  <si>
    <t>ヘルス薬局新富店</t>
    <rPh sb="3" eb="5">
      <t>ヤッキョク</t>
    </rPh>
    <rPh sb="5" eb="7">
      <t>シントミ</t>
    </rPh>
    <rPh sb="7" eb="8">
      <t>テン</t>
    </rPh>
    <phoneticPr fontId="1"/>
  </si>
  <si>
    <t>東京メトロ・JR</t>
    <rPh sb="0" eb="2">
      <t>トウキョウ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</si>
</sst>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ＭＳ Ｐゴシック"/>
      <family val="2"/>
      <charset val="128"/>
      <scheme val="minor"/>
    </font>
    <font>
      <sz val="6"/>
      <name val="ＭＳ Ｐゴシック"/>
      <family val="2"/>
      <charset val="128"/>
      <scheme val="minor"/>
    </font>
    <font>
      <sz val="11"/>
      <color theme="1"/>
      <name val="ＭＳ Ｐゴシック"/>
      <family val="2"/>
      <charset val="128"/>
      <scheme val="minor"/>
    </font>
    <font>
      <sz val="11"/>
      <color theme="1"/>
      <name val="HG丸ｺﾞｼｯｸM-PRO"/>
      <family val="3"/>
      <charset val="128"/>
    </font>
    <font>
      <sz val="12"/>
      <color theme="1"/>
      <name val="HG丸ｺﾞｼｯｸM-PRO"/>
      <family val="3"/>
      <charset val="128"/>
    </font>
    <font>
      <sz val="14"/>
      <color theme="1"/>
      <name val="HG丸ｺﾞｼｯｸM-PRO"/>
      <family val="3"/>
      <charset val="128"/>
    </font>
    <font>
      <sz val="10"/>
      <color theme="1"/>
      <name val="HG丸ｺﾞｼｯｸM-PRO"/>
      <family val="3"/>
      <charset val="128"/>
    </font>
    <font>
      <sz val="8"/>
      <color theme="1"/>
      <name val="HG丸ｺﾞｼｯｸM-PRO"/>
      <family val="3"/>
      <charset val="128"/>
    </font>
    <font>
      <sz val="7"/>
      <color theme="1"/>
      <name val="HG丸ｺﾞｼｯｸM-PRO"/>
      <family val="3"/>
      <charset val="128"/>
    </font>
    <font>
      <b/>
      <sz val="12"/>
      <color theme="1"/>
      <name val="HG丸ｺﾞｼｯｸM-PRO"/>
      <family val="3"/>
      <charset val="128"/>
    </font>
    <font>
      <b/>
      <sz val="11"/>
      <color theme="1"/>
      <name val="HG丸ｺﾞｼｯｸM-PRO"/>
      <family val="3"/>
      <charset val="128"/>
    </font>
    <font>
      <b/>
      <sz val="18"/>
      <color theme="1"/>
      <name val="ＭＳ Ｐゴシック"/>
      <family val="3"/>
      <charset val="128"/>
      <scheme val="major"/>
    </font>
  </fonts>
  <fills count="3">
    <fill>
      <patternFill patternType="none"/>
    </fill>
    <fill>
      <patternFill patternType="gray125"/>
    </fill>
    <fill>
      <patternFill patternType="solid">
        <fgColor rgb="FFFFFFCC"/>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alignment vertical="center"/>
    </xf>
    <xf numFmtId="38" fontId="2" fillId="0" borderId="0" applyFont="0" applyFill="0" applyBorder="0" applyAlignment="0" applyProtection="0">
      <alignment vertical="center"/>
    </xf>
  </cellStyleXfs>
  <cellXfs count="159">
    <xf numFmtId="0" fontId="0" fillId="0" borderId="0" xfId="0">
      <alignment vertical="center"/>
    </xf>
    <xf numFmtId="0" fontId="3" fillId="0" borderId="0" xfId="0" applyFont="1">
      <alignment vertical="center"/>
    </xf>
    <xf numFmtId="0" fontId="3" fillId="0" borderId="0" xfId="0" applyFont="1" applyAlignment="1">
      <alignment horizontal="center" vertical="center"/>
    </xf>
    <xf numFmtId="0" fontId="3" fillId="0" borderId="0" xfId="0" applyFont="1" applyAlignment="1">
      <alignment vertical="center" wrapText="1"/>
    </xf>
    <xf numFmtId="0" fontId="6" fillId="0" borderId="0" xfId="0" applyFont="1" applyAlignment="1">
      <alignment vertical="center"/>
    </xf>
    <xf numFmtId="0" fontId="6" fillId="0" borderId="0" xfId="0" applyFont="1" applyAlignment="1">
      <alignment horizontal="center" vertical="center"/>
    </xf>
    <xf numFmtId="0" fontId="3" fillId="0" borderId="0" xfId="0" applyFont="1" applyAlignment="1">
      <alignment vertical="top"/>
    </xf>
    <xf numFmtId="0" fontId="3" fillId="0" borderId="0" xfId="0" applyFont="1" applyFill="1">
      <alignment vertical="center"/>
    </xf>
    <xf numFmtId="0" fontId="3" fillId="0" borderId="0" xfId="0" applyFont="1" applyFill="1" applyAlignment="1">
      <alignment horizontal="center" vertical="center"/>
    </xf>
    <xf numFmtId="0" fontId="6" fillId="0" borderId="10" xfId="0" applyFont="1" applyFill="1" applyBorder="1" applyAlignment="1"/>
    <xf numFmtId="0" fontId="4" fillId="0" borderId="0" xfId="0" applyFont="1" applyFill="1">
      <alignment vertical="center"/>
    </xf>
    <xf numFmtId="0" fontId="10" fillId="0" borderId="0" xfId="0" applyFont="1" applyFill="1">
      <alignment vertical="center"/>
    </xf>
    <xf numFmtId="0" fontId="3" fillId="0" borderId="0" xfId="0" applyFont="1" applyFill="1" applyAlignment="1">
      <alignment horizontal="right" vertical="center"/>
    </xf>
    <xf numFmtId="0" fontId="3" fillId="0" borderId="1" xfId="0" applyFont="1" applyFill="1" applyBorder="1" applyAlignment="1">
      <alignment horizontal="center" vertical="center"/>
    </xf>
    <xf numFmtId="0" fontId="3" fillId="0" borderId="1" xfId="0" applyFont="1" applyFill="1" applyBorder="1" applyAlignment="1">
      <alignment horizontal="center" vertical="center" shrinkToFit="1"/>
    </xf>
    <xf numFmtId="0" fontId="3" fillId="0" borderId="6" xfId="0" applyFont="1" applyFill="1" applyBorder="1" applyAlignment="1">
      <alignment horizontal="center" vertical="center"/>
    </xf>
    <xf numFmtId="0" fontId="3" fillId="0" borderId="0" xfId="0" applyFont="1" applyFill="1" applyBorder="1" applyAlignment="1">
      <alignment horizontal="center" vertical="center"/>
    </xf>
    <xf numFmtId="0" fontId="3" fillId="0" borderId="13" xfId="0" applyFont="1" applyFill="1" applyBorder="1" applyAlignment="1">
      <alignment horizontal="center" vertical="center"/>
    </xf>
    <xf numFmtId="0" fontId="10" fillId="0" borderId="10" xfId="0" applyFont="1" applyFill="1" applyBorder="1" applyAlignment="1">
      <alignment vertical="center"/>
    </xf>
    <xf numFmtId="0" fontId="11" fillId="0" borderId="0" xfId="0" applyNumberFormat="1" applyFont="1" applyFill="1" applyAlignment="1">
      <alignment vertical="center"/>
    </xf>
    <xf numFmtId="0" fontId="11" fillId="0" borderId="0" xfId="0" applyNumberFormat="1" applyFont="1" applyFill="1" applyAlignment="1">
      <alignment horizontal="right" vertical="center"/>
    </xf>
    <xf numFmtId="0" fontId="5" fillId="0" borderId="0" xfId="0" applyFont="1" applyFill="1" applyBorder="1" applyAlignment="1"/>
    <xf numFmtId="0" fontId="8" fillId="0" borderId="0" xfId="0" applyFont="1" applyFill="1" applyBorder="1" applyAlignment="1">
      <alignment vertical="center" wrapText="1"/>
    </xf>
    <xf numFmtId="49" fontId="7" fillId="0" borderId="12" xfId="0" applyNumberFormat="1" applyFont="1" applyFill="1" applyBorder="1" applyAlignment="1">
      <alignment horizontal="center" vertical="center" wrapText="1"/>
    </xf>
    <xf numFmtId="0" fontId="6" fillId="0" borderId="10" xfId="0" applyFont="1" applyFill="1" applyBorder="1" applyAlignment="1">
      <alignment horizontal="right"/>
    </xf>
    <xf numFmtId="38" fontId="3" fillId="0" borderId="3" xfId="1" applyFont="1" applyFill="1" applyBorder="1" applyAlignment="1"/>
    <xf numFmtId="0" fontId="3" fillId="0" borderId="3" xfId="0" applyFont="1" applyFill="1" applyBorder="1" applyAlignment="1">
      <alignment horizontal="center" vertical="center"/>
    </xf>
    <xf numFmtId="0" fontId="7" fillId="0" borderId="12" xfId="0" applyFont="1" applyFill="1" applyBorder="1" applyAlignment="1">
      <alignment horizontal="center" vertical="top"/>
    </xf>
    <xf numFmtId="38" fontId="7" fillId="0" borderId="3" xfId="1" applyFont="1" applyFill="1" applyBorder="1" applyAlignment="1">
      <alignment horizontal="center" vertical="top"/>
    </xf>
    <xf numFmtId="0" fontId="9" fillId="0" borderId="0" xfId="0" applyFont="1" applyFill="1">
      <alignment vertical="center"/>
    </xf>
    <xf numFmtId="38" fontId="3" fillId="0" borderId="3" xfId="0" applyNumberFormat="1" applyFont="1" applyFill="1" applyBorder="1" applyAlignment="1"/>
    <xf numFmtId="38" fontId="7" fillId="0" borderId="5" xfId="0" applyNumberFormat="1" applyFont="1" applyFill="1" applyBorder="1" applyAlignment="1">
      <alignment horizontal="center" vertical="top"/>
    </xf>
    <xf numFmtId="0" fontId="10" fillId="0" borderId="0" xfId="0" applyFont="1" applyFill="1" applyBorder="1" applyAlignment="1">
      <alignment vertical="center"/>
    </xf>
    <xf numFmtId="38" fontId="3" fillId="0" borderId="5" xfId="1" applyFont="1" applyFill="1" applyBorder="1" applyAlignment="1"/>
    <xf numFmtId="38" fontId="10" fillId="0" borderId="23" xfId="0" applyNumberFormat="1" applyFont="1" applyFill="1" applyBorder="1" applyAlignment="1"/>
    <xf numFmtId="0" fontId="8" fillId="0" borderId="10" xfId="0" applyFont="1" applyFill="1" applyBorder="1" applyAlignment="1">
      <alignment vertical="center" wrapText="1"/>
    </xf>
    <xf numFmtId="0" fontId="8" fillId="0" borderId="0" xfId="0" applyFont="1" applyFill="1" applyBorder="1" applyAlignment="1">
      <alignment vertical="center" wrapText="1"/>
    </xf>
    <xf numFmtId="38" fontId="7" fillId="0" borderId="18" xfId="1" applyFont="1" applyFill="1" applyBorder="1" applyAlignment="1">
      <alignment horizontal="center" vertical="top" wrapText="1"/>
    </xf>
    <xf numFmtId="38" fontId="7" fillId="0" borderId="18" xfId="1" applyFont="1" applyFill="1" applyBorder="1" applyAlignment="1">
      <alignment horizontal="center" vertical="top"/>
    </xf>
    <xf numFmtId="0" fontId="3" fillId="0" borderId="0" xfId="0" applyFont="1" applyFill="1" applyBorder="1">
      <alignment vertical="center"/>
    </xf>
    <xf numFmtId="0" fontId="6" fillId="0" borderId="0" xfId="0" applyFont="1" applyFill="1">
      <alignment vertical="center"/>
    </xf>
    <xf numFmtId="0" fontId="11" fillId="0" borderId="0" xfId="0" applyNumberFormat="1" applyFont="1" applyFill="1" applyAlignment="1">
      <alignment horizontal="center" vertical="center"/>
    </xf>
    <xf numFmtId="38" fontId="3" fillId="0" borderId="20" xfId="1" applyFont="1" applyFill="1" applyBorder="1" applyAlignment="1">
      <alignment shrinkToFit="1"/>
    </xf>
    <xf numFmtId="0" fontId="11" fillId="2" borderId="0" xfId="0" applyNumberFormat="1" applyFont="1" applyFill="1" applyAlignment="1" applyProtection="1">
      <alignment horizontal="center" vertical="center"/>
      <protection locked="0"/>
    </xf>
    <xf numFmtId="0" fontId="6" fillId="2" borderId="0" xfId="0" applyFont="1" applyFill="1" applyBorder="1" applyAlignment="1" applyProtection="1">
      <alignment horizontal="center" vertical="center" wrapText="1"/>
      <protection locked="0"/>
    </xf>
    <xf numFmtId="0" fontId="6" fillId="2" borderId="10" xfId="0" applyFont="1" applyFill="1" applyBorder="1" applyAlignment="1" applyProtection="1">
      <alignment horizontal="center" vertical="center" wrapText="1"/>
      <protection locked="0"/>
    </xf>
    <xf numFmtId="0" fontId="6" fillId="2" borderId="9" xfId="0" applyFont="1" applyFill="1" applyBorder="1" applyAlignment="1" applyProtection="1">
      <alignment horizontal="center" vertical="center" wrapText="1"/>
      <protection locked="0"/>
    </xf>
    <xf numFmtId="0" fontId="6" fillId="2" borderId="14" xfId="0" applyFont="1" applyFill="1" applyBorder="1" applyAlignment="1" applyProtection="1">
      <alignment horizontal="center" vertical="center" wrapText="1"/>
      <protection locked="0"/>
    </xf>
    <xf numFmtId="0" fontId="6" fillId="2" borderId="7"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8" fillId="0" borderId="5" xfId="0" applyFont="1" applyFill="1" applyBorder="1" applyAlignment="1">
      <alignment vertical="center"/>
    </xf>
    <xf numFmtId="0" fontId="8" fillId="0" borderId="8" xfId="0" applyFont="1" applyFill="1" applyBorder="1" applyAlignment="1">
      <alignment vertical="center"/>
    </xf>
    <xf numFmtId="0" fontId="8" fillId="0" borderId="17" xfId="0" applyFont="1" applyFill="1" applyBorder="1" applyAlignment="1">
      <alignment vertical="center"/>
    </xf>
    <xf numFmtId="38" fontId="3" fillId="0" borderId="5" xfId="1" applyFont="1" applyFill="1" applyBorder="1" applyAlignment="1">
      <alignment vertical="center"/>
    </xf>
    <xf numFmtId="38" fontId="3" fillId="0" borderId="11" xfId="1" applyFont="1" applyFill="1" applyBorder="1" applyAlignment="1">
      <alignment vertical="center"/>
    </xf>
    <xf numFmtId="38" fontId="3" fillId="0" borderId="17" xfId="1" applyFont="1" applyFill="1" applyBorder="1" applyAlignment="1">
      <alignment vertical="center"/>
    </xf>
    <xf numFmtId="0" fontId="3" fillId="0" borderId="10" xfId="0" applyFont="1" applyFill="1" applyBorder="1" applyAlignment="1"/>
    <xf numFmtId="0" fontId="11" fillId="0" borderId="0" xfId="0" applyNumberFormat="1" applyFont="1" applyFill="1" applyAlignment="1"/>
    <xf numFmtId="38" fontId="3" fillId="0" borderId="19" xfId="1" applyFont="1" applyFill="1" applyBorder="1" applyAlignment="1">
      <alignment vertical="center" shrinkToFit="1"/>
    </xf>
    <xf numFmtId="38" fontId="3" fillId="0" borderId="20" xfId="1" applyFont="1" applyFill="1" applyBorder="1" applyAlignment="1">
      <alignment vertical="center" shrinkToFit="1"/>
    </xf>
    <xf numFmtId="38" fontId="3" fillId="0" borderId="19" xfId="1" applyFont="1" applyFill="1" applyBorder="1" applyAlignment="1">
      <alignment horizontal="right" vertical="center" shrinkToFit="1"/>
    </xf>
    <xf numFmtId="0" fontId="8" fillId="0" borderId="0" xfId="0" applyFont="1" applyFill="1" applyAlignment="1">
      <alignment horizontal="left" wrapText="1"/>
    </xf>
    <xf numFmtId="0" fontId="8" fillId="0" borderId="0" xfId="0" applyFont="1" applyFill="1" applyAlignment="1">
      <alignment horizontal="left" vertical="top" wrapText="1"/>
    </xf>
    <xf numFmtId="0" fontId="8" fillId="0" borderId="0" xfId="0" applyFont="1" applyFill="1" applyAlignment="1">
      <alignment horizontal="left" vertical="top"/>
    </xf>
    <xf numFmtId="38" fontId="3" fillId="2" borderId="4" xfId="1" applyFont="1" applyFill="1" applyBorder="1" applyAlignment="1" applyProtection="1">
      <alignment horizontal="right" vertical="center" shrinkToFit="1"/>
      <protection locked="0"/>
    </xf>
    <xf numFmtId="38" fontId="3" fillId="2" borderId="9" xfId="1" applyFont="1" applyFill="1" applyBorder="1" applyAlignment="1" applyProtection="1">
      <alignment horizontal="right" vertical="center" shrinkToFit="1"/>
      <protection locked="0"/>
    </xf>
    <xf numFmtId="38" fontId="3" fillId="2" borderId="15" xfId="1" applyFont="1" applyFill="1" applyBorder="1" applyAlignment="1" applyProtection="1">
      <alignment horizontal="right" vertical="center" shrinkToFit="1"/>
      <protection locked="0"/>
    </xf>
    <xf numFmtId="38" fontId="3" fillId="2" borderId="16" xfId="1" applyFont="1" applyFill="1" applyBorder="1" applyAlignment="1" applyProtection="1">
      <alignment horizontal="right" vertical="center" shrinkToFit="1"/>
      <protection locked="0"/>
    </xf>
    <xf numFmtId="0" fontId="7" fillId="0" borderId="1" xfId="0" applyFont="1" applyFill="1" applyBorder="1" applyAlignment="1">
      <alignment horizontal="center" vertical="center" wrapText="1"/>
    </xf>
    <xf numFmtId="0" fontId="7" fillId="0" borderId="2"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8" fillId="0" borderId="12" xfId="0" applyFont="1" applyFill="1" applyBorder="1" applyAlignment="1">
      <alignment horizontal="left" vertical="center" wrapText="1"/>
    </xf>
    <xf numFmtId="0" fontId="7" fillId="0" borderId="3" xfId="0" applyFont="1" applyFill="1" applyBorder="1" applyAlignment="1">
      <alignment horizontal="left" vertical="center" wrapText="1"/>
    </xf>
    <xf numFmtId="38" fontId="3" fillId="2" borderId="7" xfId="1" applyFont="1" applyFill="1" applyBorder="1" applyAlignment="1" applyProtection="1">
      <alignment horizontal="right" vertical="center" shrinkToFit="1"/>
      <protection locked="0"/>
    </xf>
    <xf numFmtId="38" fontId="3" fillId="2" borderId="10" xfId="1" applyFont="1" applyFill="1" applyBorder="1" applyAlignment="1" applyProtection="1">
      <alignment horizontal="right" vertical="center" shrinkToFit="1"/>
      <protection locked="0"/>
    </xf>
    <xf numFmtId="38" fontId="4" fillId="0" borderId="2" xfId="0" applyNumberFormat="1" applyFont="1" applyFill="1" applyBorder="1" applyAlignment="1">
      <alignment horizontal="right" wrapText="1"/>
    </xf>
    <xf numFmtId="0" fontId="4" fillId="0" borderId="12" xfId="0" applyFont="1" applyFill="1" applyBorder="1" applyAlignment="1">
      <alignment horizontal="right" wrapText="1"/>
    </xf>
    <xf numFmtId="38" fontId="3" fillId="0" borderId="4" xfId="0" applyNumberFormat="1" applyFont="1" applyFill="1" applyBorder="1" applyAlignment="1">
      <alignment horizontal="right"/>
    </xf>
    <xf numFmtId="38" fontId="3" fillId="0" borderId="9" xfId="0" applyNumberFormat="1" applyFont="1" applyFill="1" applyBorder="1" applyAlignment="1">
      <alignment horizontal="right"/>
    </xf>
    <xf numFmtId="38" fontId="3" fillId="0" borderId="2" xfId="0" applyNumberFormat="1" applyFont="1" applyFill="1" applyBorder="1" applyAlignment="1">
      <alignment horizontal="right"/>
    </xf>
    <xf numFmtId="38" fontId="3" fillId="0" borderId="12" xfId="0" applyNumberFormat="1" applyFont="1" applyFill="1" applyBorder="1" applyAlignment="1">
      <alignment horizontal="right"/>
    </xf>
    <xf numFmtId="38" fontId="3" fillId="2" borderId="2" xfId="1" applyFont="1" applyFill="1" applyBorder="1" applyAlignment="1" applyProtection="1">
      <alignment horizontal="right"/>
      <protection locked="0"/>
    </xf>
    <xf numFmtId="38" fontId="3" fillId="2" borderId="12" xfId="1" applyFont="1" applyFill="1" applyBorder="1" applyAlignment="1" applyProtection="1">
      <alignment horizontal="right"/>
      <protection locked="0"/>
    </xf>
    <xf numFmtId="38" fontId="3" fillId="0" borderId="2" xfId="1" applyFont="1" applyFill="1" applyBorder="1" applyAlignment="1">
      <alignment horizontal="right"/>
    </xf>
    <xf numFmtId="38" fontId="3" fillId="0" borderId="12" xfId="1" applyFont="1" applyFill="1" applyBorder="1" applyAlignment="1">
      <alignment horizontal="right"/>
    </xf>
    <xf numFmtId="38" fontId="3" fillId="0" borderId="4" xfId="1" applyFont="1" applyFill="1" applyBorder="1" applyAlignment="1">
      <alignment horizontal="right"/>
    </xf>
    <xf numFmtId="38" fontId="3" fillId="0" borderId="9" xfId="1" applyFont="1" applyFill="1" applyBorder="1" applyAlignment="1">
      <alignment horizontal="right"/>
    </xf>
    <xf numFmtId="38" fontId="10" fillId="0" borderId="21" xfId="0" applyNumberFormat="1" applyFont="1" applyFill="1" applyBorder="1" applyAlignment="1">
      <alignment horizontal="right"/>
    </xf>
    <xf numFmtId="38" fontId="10" fillId="0" borderId="22" xfId="0" applyNumberFormat="1" applyFont="1" applyFill="1" applyBorder="1" applyAlignment="1">
      <alignment horizontal="right"/>
    </xf>
    <xf numFmtId="38" fontId="7" fillId="0" borderId="5" xfId="1" applyFont="1" applyFill="1" applyBorder="1" applyAlignment="1">
      <alignment horizontal="center" vertical="top"/>
    </xf>
    <xf numFmtId="38" fontId="7" fillId="0" borderId="8" xfId="1" applyFont="1" applyFill="1" applyBorder="1" applyAlignment="1">
      <alignment horizontal="center" vertical="top"/>
    </xf>
    <xf numFmtId="0" fontId="7" fillId="0" borderId="5" xfId="0" applyFont="1" applyFill="1" applyBorder="1" applyAlignment="1">
      <alignment horizontal="center" vertical="top"/>
    </xf>
    <xf numFmtId="0" fontId="7" fillId="0" borderId="8" xfId="0" applyFont="1" applyFill="1" applyBorder="1" applyAlignment="1">
      <alignment horizontal="center" vertical="top"/>
    </xf>
    <xf numFmtId="0" fontId="7" fillId="0" borderId="1" xfId="0" applyFont="1" applyFill="1" applyBorder="1" applyAlignment="1">
      <alignment horizontal="center" vertical="center"/>
    </xf>
    <xf numFmtId="0" fontId="4" fillId="0" borderId="18" xfId="0" applyFont="1" applyFill="1" applyBorder="1" applyAlignment="1">
      <alignment horizontal="center" vertical="center" wrapText="1"/>
    </xf>
    <xf numFmtId="0" fontId="4" fillId="0" borderId="19" xfId="0" applyFont="1" applyFill="1" applyBorder="1" applyAlignment="1">
      <alignment horizontal="center" vertical="center" wrapText="1"/>
    </xf>
    <xf numFmtId="0" fontId="4" fillId="0" borderId="20" xfId="0" applyFont="1" applyFill="1" applyBorder="1" applyAlignment="1">
      <alignment horizontal="center" vertical="center" wrapText="1"/>
    </xf>
    <xf numFmtId="0" fontId="6" fillId="2" borderId="10" xfId="0" applyFont="1" applyFill="1" applyBorder="1" applyAlignment="1" applyProtection="1">
      <alignment horizontal="center" shrinkToFit="1"/>
      <protection locked="0"/>
    </xf>
    <xf numFmtId="0" fontId="4" fillId="0" borderId="2" xfId="0" applyFont="1" applyFill="1" applyBorder="1" applyAlignment="1">
      <alignment horizontal="center" vertical="center"/>
    </xf>
    <xf numFmtId="0" fontId="4" fillId="0" borderId="12" xfId="0" applyFont="1" applyFill="1" applyBorder="1" applyAlignment="1">
      <alignment horizontal="center" vertical="center"/>
    </xf>
    <xf numFmtId="0" fontId="4" fillId="0" borderId="3" xfId="0" applyFont="1" applyFill="1" applyBorder="1" applyAlignment="1">
      <alignment horizontal="center" vertical="center"/>
    </xf>
    <xf numFmtId="0" fontId="4" fillId="2" borderId="10" xfId="0" applyFont="1" applyFill="1" applyBorder="1" applyAlignment="1" applyProtection="1">
      <alignment horizontal="center" shrinkToFit="1"/>
      <protection locked="0"/>
    </xf>
    <xf numFmtId="0" fontId="7" fillId="0" borderId="0" xfId="0" applyFont="1" applyFill="1" applyAlignment="1">
      <alignment horizontal="left" vertical="center" shrinkToFit="1"/>
    </xf>
    <xf numFmtId="0" fontId="7" fillId="0" borderId="11" xfId="0" applyFont="1" applyFill="1" applyBorder="1" applyAlignment="1">
      <alignment horizontal="left" vertical="center" shrinkToFit="1"/>
    </xf>
    <xf numFmtId="0" fontId="8" fillId="0" borderId="0" xfId="0" applyFont="1" applyFill="1" applyAlignment="1">
      <alignment horizontal="left" vertical="center" wrapText="1"/>
    </xf>
    <xf numFmtId="0" fontId="8" fillId="0" borderId="11" xfId="0" applyFont="1" applyFill="1" applyBorder="1" applyAlignment="1">
      <alignment horizontal="left" vertical="center" wrapText="1"/>
    </xf>
    <xf numFmtId="0" fontId="3" fillId="2" borderId="1" xfId="0" applyFont="1" applyFill="1" applyBorder="1" applyAlignment="1" applyProtection="1">
      <alignment horizontal="center" vertical="center" shrinkToFit="1"/>
      <protection locked="0"/>
    </xf>
    <xf numFmtId="0" fontId="3" fillId="2" borderId="4" xfId="0" applyFont="1" applyFill="1" applyBorder="1" applyAlignment="1" applyProtection="1">
      <alignment horizontal="center" vertical="center" shrinkToFit="1"/>
      <protection locked="0"/>
    </xf>
    <xf numFmtId="0" fontId="3" fillId="2" borderId="5" xfId="0" applyFont="1" applyFill="1" applyBorder="1" applyAlignment="1" applyProtection="1">
      <alignment horizontal="center" vertical="center" shrinkToFit="1"/>
      <protection locked="0"/>
    </xf>
    <xf numFmtId="0" fontId="3" fillId="2" borderId="15" xfId="0" applyFont="1" applyFill="1" applyBorder="1" applyAlignment="1" applyProtection="1">
      <alignment horizontal="center" vertical="center" shrinkToFit="1"/>
      <protection locked="0"/>
    </xf>
    <xf numFmtId="0" fontId="3" fillId="2" borderId="17" xfId="0" applyFont="1" applyFill="1" applyBorder="1" applyAlignment="1" applyProtection="1">
      <alignment horizontal="center" vertical="center" shrinkToFit="1"/>
      <protection locked="0"/>
    </xf>
    <xf numFmtId="0" fontId="8" fillId="0" borderId="9"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8" fillId="0" borderId="9" xfId="0" applyFont="1" applyFill="1" applyBorder="1" applyAlignment="1">
      <alignment horizontal="left" vertical="center"/>
    </xf>
    <xf numFmtId="0" fontId="8" fillId="0" borderId="5" xfId="0" applyFont="1" applyFill="1" applyBorder="1" applyAlignment="1">
      <alignment horizontal="left" vertical="center"/>
    </xf>
    <xf numFmtId="0" fontId="8" fillId="0" borderId="0" xfId="0" applyFont="1" applyFill="1" applyBorder="1" applyAlignment="1">
      <alignment horizontal="left" vertical="center"/>
    </xf>
    <xf numFmtId="0" fontId="8" fillId="0" borderId="11" xfId="0" applyFont="1" applyFill="1" applyBorder="1" applyAlignment="1">
      <alignment horizontal="left" vertical="center"/>
    </xf>
    <xf numFmtId="0" fontId="8" fillId="0" borderId="10" xfId="0" applyFont="1" applyFill="1" applyBorder="1" applyAlignment="1">
      <alignment horizontal="left" vertical="center"/>
    </xf>
    <xf numFmtId="0" fontId="8" fillId="0" borderId="8" xfId="0" applyFont="1" applyFill="1" applyBorder="1" applyAlignment="1">
      <alignment horizontal="left" vertical="center"/>
    </xf>
    <xf numFmtId="0" fontId="8" fillId="0" borderId="10" xfId="0" applyFont="1" applyFill="1" applyBorder="1" applyAlignment="1">
      <alignment horizontal="center" vertical="center" wrapText="1"/>
    </xf>
    <xf numFmtId="49" fontId="7" fillId="0" borderId="4" xfId="0" applyNumberFormat="1" applyFont="1" applyFill="1" applyBorder="1" applyAlignment="1">
      <alignment horizontal="center" vertical="top" wrapText="1"/>
    </xf>
    <xf numFmtId="49" fontId="7" fillId="0" borderId="7" xfId="0" applyNumberFormat="1" applyFont="1" applyFill="1" applyBorder="1" applyAlignment="1">
      <alignment horizontal="center" vertical="top" wrapText="1"/>
    </xf>
    <xf numFmtId="0" fontId="7" fillId="0" borderId="4" xfId="0" applyFont="1" applyFill="1" applyBorder="1" applyAlignment="1">
      <alignment horizontal="center" vertical="top" wrapText="1"/>
    </xf>
    <xf numFmtId="0" fontId="7" fillId="0" borderId="7" xfId="0" applyFont="1" applyFill="1" applyBorder="1" applyAlignment="1">
      <alignment horizontal="center" vertical="top"/>
    </xf>
    <xf numFmtId="0" fontId="8" fillId="0" borderId="9" xfId="0" applyFont="1" applyFill="1" applyBorder="1" applyAlignment="1">
      <alignment vertical="center" wrapText="1"/>
    </xf>
    <xf numFmtId="0" fontId="8" fillId="0" borderId="5" xfId="0" applyFont="1" applyFill="1" applyBorder="1" applyAlignment="1">
      <alignment vertical="center" wrapText="1"/>
    </xf>
    <xf numFmtId="0" fontId="8" fillId="0" borderId="10" xfId="0" applyFont="1" applyFill="1" applyBorder="1" applyAlignment="1">
      <alignment vertical="center" wrapText="1"/>
    </xf>
    <xf numFmtId="0" fontId="8" fillId="0" borderId="8" xfId="0" applyFont="1" applyFill="1" applyBorder="1" applyAlignment="1">
      <alignment vertical="center" wrapText="1"/>
    </xf>
    <xf numFmtId="0" fontId="8" fillId="0" borderId="9" xfId="0" applyFont="1" applyFill="1" applyBorder="1" applyAlignment="1">
      <alignment horizontal="left" vertical="top" wrapText="1"/>
    </xf>
    <xf numFmtId="0" fontId="8" fillId="0" borderId="5" xfId="0" applyFont="1" applyFill="1" applyBorder="1" applyAlignment="1">
      <alignment horizontal="left" vertical="top" wrapText="1"/>
    </xf>
    <xf numFmtId="0" fontId="8" fillId="0" borderId="10" xfId="0" applyFont="1" applyFill="1" applyBorder="1" applyAlignment="1">
      <alignment horizontal="left" vertical="top" wrapText="1"/>
    </xf>
    <xf numFmtId="0" fontId="8" fillId="0" borderId="8" xfId="0" applyFont="1" applyFill="1" applyBorder="1" applyAlignment="1">
      <alignment horizontal="left" vertical="top" wrapText="1"/>
    </xf>
    <xf numFmtId="0" fontId="8" fillId="0" borderId="4" xfId="0" applyFont="1" applyFill="1" applyBorder="1" applyAlignment="1">
      <alignment horizontal="left" vertical="top" wrapText="1"/>
    </xf>
    <xf numFmtId="0" fontId="8" fillId="0" borderId="7" xfId="0" applyFont="1" applyFill="1" applyBorder="1" applyAlignment="1">
      <alignment horizontal="left" vertical="top" wrapText="1"/>
    </xf>
    <xf numFmtId="0" fontId="6" fillId="2" borderId="4" xfId="0" applyFont="1" applyFill="1" applyBorder="1" applyAlignment="1" applyProtection="1">
      <alignment horizontal="center" vertical="center" shrinkToFit="1"/>
      <protection locked="0"/>
    </xf>
    <xf numFmtId="0" fontId="6" fillId="2" borderId="5" xfId="0" applyFont="1" applyFill="1" applyBorder="1" applyAlignment="1" applyProtection="1">
      <alignment horizontal="center" vertical="center" shrinkToFit="1"/>
      <protection locked="0"/>
    </xf>
    <xf numFmtId="0" fontId="6" fillId="2" borderId="7" xfId="0" applyFont="1" applyFill="1" applyBorder="1" applyAlignment="1" applyProtection="1">
      <alignment horizontal="center" vertical="center" shrinkToFit="1"/>
      <protection locked="0"/>
    </xf>
    <xf numFmtId="0" fontId="6" fillId="2" borderId="8" xfId="0" applyFont="1" applyFill="1" applyBorder="1" applyAlignment="1" applyProtection="1">
      <alignment horizontal="center" vertical="center" shrinkToFit="1"/>
      <protection locked="0"/>
    </xf>
    <xf numFmtId="0" fontId="6" fillId="2" borderId="14" xfId="0" applyFont="1" applyFill="1" applyBorder="1" applyAlignment="1" applyProtection="1">
      <alignment horizontal="center" vertical="center" shrinkToFit="1"/>
      <protection locked="0"/>
    </xf>
    <xf numFmtId="0" fontId="6" fillId="2" borderId="11" xfId="0" applyFont="1" applyFill="1" applyBorder="1" applyAlignment="1" applyProtection="1">
      <alignment horizontal="center" vertical="center" shrinkToFit="1"/>
      <protection locked="0"/>
    </xf>
    <xf numFmtId="38" fontId="4" fillId="0" borderId="2" xfId="0" applyNumberFormat="1" applyFont="1" applyFill="1" applyBorder="1" applyAlignment="1">
      <alignment horizontal="right"/>
    </xf>
    <xf numFmtId="0" fontId="4" fillId="0" borderId="12" xfId="0" applyFont="1" applyFill="1" applyBorder="1" applyAlignment="1">
      <alignment horizontal="right"/>
    </xf>
    <xf numFmtId="0" fontId="6" fillId="0" borderId="0" xfId="0" applyFont="1" applyFill="1" applyAlignment="1">
      <alignment horizontal="center" vertical="center"/>
    </xf>
    <xf numFmtId="38" fontId="3" fillId="2" borderId="9" xfId="1" applyFont="1" applyFill="1" applyBorder="1" applyAlignment="1" applyProtection="1">
      <alignment vertical="center" shrinkToFit="1"/>
      <protection locked="0"/>
    </xf>
    <xf numFmtId="38" fontId="3" fillId="2" borderId="10" xfId="1" applyFont="1" applyFill="1" applyBorder="1" applyAlignment="1" applyProtection="1">
      <alignment vertical="center" shrinkToFit="1"/>
      <protection locked="0"/>
    </xf>
    <xf numFmtId="0" fontId="9" fillId="0" borderId="0" xfId="0" applyFont="1" applyFill="1" applyAlignment="1">
      <alignment horizontal="right" vertical="top" textRotation="255"/>
    </xf>
    <xf numFmtId="0" fontId="8" fillId="0" borderId="0" xfId="0" applyFont="1" applyFill="1" applyBorder="1" applyAlignment="1">
      <alignment vertical="center" wrapText="1"/>
    </xf>
    <xf numFmtId="0" fontId="8" fillId="0" borderId="0" xfId="0" applyFont="1" applyFill="1" applyAlignment="1">
      <alignment vertical="top"/>
    </xf>
    <xf numFmtId="0" fontId="8" fillId="0" borderId="11" xfId="0" applyFont="1" applyFill="1" applyBorder="1" applyAlignment="1">
      <alignment vertical="top"/>
    </xf>
    <xf numFmtId="38" fontId="3" fillId="0" borderId="18" xfId="1" applyFont="1" applyFill="1" applyBorder="1" applyAlignment="1">
      <alignment horizontal="right" vertical="center" wrapText="1"/>
    </xf>
    <xf numFmtId="38" fontId="3" fillId="0" borderId="19" xfId="1" applyFont="1" applyFill="1" applyBorder="1" applyAlignment="1">
      <alignment horizontal="right" vertical="center" wrapText="1"/>
    </xf>
    <xf numFmtId="38" fontId="3" fillId="0" borderId="18" xfId="1" applyFont="1" applyFill="1" applyBorder="1" applyAlignment="1">
      <alignment horizontal="right" vertical="center"/>
    </xf>
    <xf numFmtId="38" fontId="3" fillId="0" borderId="19" xfId="1" applyFont="1" applyFill="1" applyBorder="1" applyAlignment="1">
      <alignment horizontal="right" vertical="center"/>
    </xf>
    <xf numFmtId="0" fontId="9" fillId="0" borderId="0" xfId="0" applyFont="1" applyFill="1" applyAlignment="1">
      <alignment horizontal="center" vertical="top" textRotation="255"/>
    </xf>
    <xf numFmtId="0" fontId="6" fillId="0" borderId="0" xfId="0" applyFont="1" applyFill="1" applyBorder="1" applyAlignment="1">
      <alignment horizontal="center" vertical="center" shrinkToFit="1"/>
    </xf>
    <xf numFmtId="0" fontId="4" fillId="0" borderId="10" xfId="0" applyFont="1" applyFill="1" applyBorder="1" applyAlignment="1">
      <alignment horizontal="center" shrinkToFit="1"/>
    </xf>
    <xf numFmtId="0" fontId="3" fillId="2" borderId="7" xfId="0" applyFont="1" applyFill="1" applyBorder="1" applyAlignment="1" applyProtection="1">
      <alignment horizontal="center" vertical="center" shrinkToFit="1"/>
      <protection locked="0"/>
    </xf>
    <xf numFmtId="0" fontId="3" fillId="2" borderId="8" xfId="0" applyFont="1" applyFill="1" applyBorder="1" applyAlignment="1" applyProtection="1">
      <alignment horizontal="center" vertical="center" shrinkToFit="1"/>
      <protection locked="0"/>
    </xf>
  </cellXfs>
  <cellStyles count="2">
    <cellStyle name="桁区切り" xfId="1" builtinId="6"/>
    <cellStyle name="標準" xfId="0" builtinId="0"/>
  </cellStyles>
  <dxfs count="0"/>
  <tableStyles count="0" defaultTableStyle="TableStyleMedium2" defaultPivotStyle="PivotStyleLight16"/>
  <colors>
    <mruColors>
      <color rgb="FFFFCCFF"/>
      <color rgb="FFFFFFCC"/>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9526</xdr:colOff>
      <xdr:row>49</xdr:row>
      <xdr:rowOff>0</xdr:rowOff>
    </xdr:from>
    <xdr:to>
      <xdr:col>13</xdr:col>
      <xdr:colOff>10885</xdr:colOff>
      <xdr:row>51</xdr:row>
      <xdr:rowOff>85725</xdr:rowOff>
    </xdr:to>
    <xdr:grpSp>
      <xdr:nvGrpSpPr>
        <xdr:cNvPr id="15" name="グループ化 14">
          <a:extLst>
            <a:ext uri="{FF2B5EF4-FFF2-40B4-BE49-F238E27FC236}">
              <a16:creationId xmlns:a16="http://schemas.microsoft.com/office/drawing/2014/main" id="{00000000-0008-0000-0000-00000F000000}"/>
            </a:ext>
          </a:extLst>
        </xdr:cNvPr>
        <xdr:cNvGrpSpPr/>
      </xdr:nvGrpSpPr>
      <xdr:grpSpPr>
        <a:xfrm>
          <a:off x="3019426" y="9061450"/>
          <a:ext cx="1525359" cy="434975"/>
          <a:chOff x="3699168" y="8496300"/>
          <a:chExt cx="1159576" cy="428625"/>
        </a:xfrm>
      </xdr:grpSpPr>
      <xdr:cxnSp macro="">
        <xdr:nvCxnSpPr>
          <xdr:cNvPr id="3" name="直線矢印コネクタ 2">
            <a:extLst>
              <a:ext uri="{FF2B5EF4-FFF2-40B4-BE49-F238E27FC236}">
                <a16:creationId xmlns:a16="http://schemas.microsoft.com/office/drawing/2014/main" id="{00000000-0008-0000-0000-000003000000}"/>
              </a:ext>
            </a:extLst>
          </xdr:cNvPr>
          <xdr:cNvCxnSpPr/>
        </xdr:nvCxnSpPr>
        <xdr:spPr>
          <a:xfrm flipH="1" flipV="1">
            <a:off x="3699168" y="8924061"/>
            <a:ext cx="1158582" cy="86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xnSp macro="">
        <xdr:nvCxnSpPr>
          <xdr:cNvPr id="6" name="直線コネクタ 5">
            <a:extLst>
              <a:ext uri="{FF2B5EF4-FFF2-40B4-BE49-F238E27FC236}">
                <a16:creationId xmlns:a16="http://schemas.microsoft.com/office/drawing/2014/main" id="{00000000-0008-0000-0000-000006000000}"/>
              </a:ext>
            </a:extLst>
          </xdr:cNvPr>
          <xdr:cNvCxnSpPr/>
        </xdr:nvCxnSpPr>
        <xdr:spPr>
          <a:xfrm flipH="1">
            <a:off x="4857750" y="8496300"/>
            <a:ext cx="994" cy="428625"/>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7</xdr:col>
      <xdr:colOff>1361</xdr:colOff>
      <xdr:row>49</xdr:row>
      <xdr:rowOff>49699</xdr:rowOff>
    </xdr:from>
    <xdr:to>
      <xdr:col>18</xdr:col>
      <xdr:colOff>720587</xdr:colOff>
      <xdr:row>52</xdr:row>
      <xdr:rowOff>190499</xdr:rowOff>
    </xdr:to>
    <xdr:grpSp>
      <xdr:nvGrpSpPr>
        <xdr:cNvPr id="16" name="グループ化 15">
          <a:extLst>
            <a:ext uri="{FF2B5EF4-FFF2-40B4-BE49-F238E27FC236}">
              <a16:creationId xmlns:a16="http://schemas.microsoft.com/office/drawing/2014/main" id="{00000000-0008-0000-0000-000010000000}"/>
            </a:ext>
          </a:extLst>
        </xdr:cNvPr>
        <xdr:cNvGrpSpPr/>
      </xdr:nvGrpSpPr>
      <xdr:grpSpPr>
        <a:xfrm>
          <a:off x="3011261" y="9111149"/>
          <a:ext cx="3379876" cy="769450"/>
          <a:chOff x="3699168" y="8519907"/>
          <a:chExt cx="1159165" cy="405018"/>
        </a:xfrm>
      </xdr:grpSpPr>
      <xdr:cxnSp macro="">
        <xdr:nvCxnSpPr>
          <xdr:cNvPr id="17" name="直線矢印コネクタ 16">
            <a:extLst>
              <a:ext uri="{FF2B5EF4-FFF2-40B4-BE49-F238E27FC236}">
                <a16:creationId xmlns:a16="http://schemas.microsoft.com/office/drawing/2014/main" id="{00000000-0008-0000-0000-000011000000}"/>
              </a:ext>
            </a:extLst>
          </xdr:cNvPr>
          <xdr:cNvCxnSpPr/>
        </xdr:nvCxnSpPr>
        <xdr:spPr>
          <a:xfrm flipH="1" flipV="1">
            <a:off x="3699168" y="8924061"/>
            <a:ext cx="1158582" cy="86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xnSp macro="">
        <xdr:nvCxnSpPr>
          <xdr:cNvPr id="18" name="直線コネクタ 17">
            <a:extLst>
              <a:ext uri="{FF2B5EF4-FFF2-40B4-BE49-F238E27FC236}">
                <a16:creationId xmlns:a16="http://schemas.microsoft.com/office/drawing/2014/main" id="{00000000-0008-0000-0000-000012000000}"/>
              </a:ext>
            </a:extLst>
          </xdr:cNvPr>
          <xdr:cNvCxnSpPr/>
        </xdr:nvCxnSpPr>
        <xdr:spPr>
          <a:xfrm flipH="1">
            <a:off x="4857750" y="8519907"/>
            <a:ext cx="583" cy="405018"/>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6</xdr:col>
      <xdr:colOff>338139</xdr:colOff>
      <xdr:row>54</xdr:row>
      <xdr:rowOff>161925</xdr:rowOff>
    </xdr:from>
    <xdr:to>
      <xdr:col>9</xdr:col>
      <xdr:colOff>223838</xdr:colOff>
      <xdr:row>54</xdr:row>
      <xdr:rowOff>161925</xdr:rowOff>
    </xdr:to>
    <xdr:cxnSp macro="">
      <xdr:nvCxnSpPr>
        <xdr:cNvPr id="19" name="直線矢印コネクタ 18">
          <a:extLst>
            <a:ext uri="{FF2B5EF4-FFF2-40B4-BE49-F238E27FC236}">
              <a16:creationId xmlns:a16="http://schemas.microsoft.com/office/drawing/2014/main" id="{00000000-0008-0000-0000-000013000000}"/>
            </a:ext>
          </a:extLst>
        </xdr:cNvPr>
        <xdr:cNvCxnSpPr/>
      </xdr:nvCxnSpPr>
      <xdr:spPr>
        <a:xfrm flipH="1">
          <a:off x="3452814" y="9810750"/>
          <a:ext cx="571499"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xdr:colOff>
      <xdr:row>57</xdr:row>
      <xdr:rowOff>152400</xdr:rowOff>
    </xdr:from>
    <xdr:to>
      <xdr:col>10</xdr:col>
      <xdr:colOff>0</xdr:colOff>
      <xdr:row>57</xdr:row>
      <xdr:rowOff>153265</xdr:rowOff>
    </xdr:to>
    <xdr:cxnSp macro="">
      <xdr:nvCxnSpPr>
        <xdr:cNvPr id="20" name="直線矢印コネクタ 19">
          <a:extLst>
            <a:ext uri="{FF2B5EF4-FFF2-40B4-BE49-F238E27FC236}">
              <a16:creationId xmlns:a16="http://schemas.microsoft.com/office/drawing/2014/main" id="{00000000-0008-0000-0000-000014000000}"/>
            </a:ext>
          </a:extLst>
        </xdr:cNvPr>
        <xdr:cNvCxnSpPr/>
      </xdr:nvCxnSpPr>
      <xdr:spPr>
        <a:xfrm flipV="1">
          <a:off x="3457576" y="10629900"/>
          <a:ext cx="571499" cy="86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338141</xdr:colOff>
      <xdr:row>51</xdr:row>
      <xdr:rowOff>171423</xdr:rowOff>
    </xdr:from>
    <xdr:to>
      <xdr:col>9</xdr:col>
      <xdr:colOff>219078</xdr:colOff>
      <xdr:row>52</xdr:row>
      <xdr:rowOff>100014</xdr:rowOff>
    </xdr:to>
    <xdr:grpSp>
      <xdr:nvGrpSpPr>
        <xdr:cNvPr id="33" name="グループ化 32">
          <a:extLst>
            <a:ext uri="{FF2B5EF4-FFF2-40B4-BE49-F238E27FC236}">
              <a16:creationId xmlns:a16="http://schemas.microsoft.com/office/drawing/2014/main" id="{00000000-0008-0000-0000-000021000000}"/>
            </a:ext>
          </a:extLst>
        </xdr:cNvPr>
        <xdr:cNvGrpSpPr/>
      </xdr:nvGrpSpPr>
      <xdr:grpSpPr>
        <a:xfrm>
          <a:off x="3011491" y="9582123"/>
          <a:ext cx="560387" cy="207991"/>
          <a:chOff x="3700956" y="9062189"/>
          <a:chExt cx="610694" cy="178027"/>
        </a:xfrm>
      </xdr:grpSpPr>
      <xdr:cxnSp macro="">
        <xdr:nvCxnSpPr>
          <xdr:cNvPr id="21" name="直線矢印コネクタ 20">
            <a:extLst>
              <a:ext uri="{FF2B5EF4-FFF2-40B4-BE49-F238E27FC236}">
                <a16:creationId xmlns:a16="http://schemas.microsoft.com/office/drawing/2014/main" id="{00000000-0008-0000-0000-000015000000}"/>
              </a:ext>
            </a:extLst>
          </xdr:cNvPr>
          <xdr:cNvCxnSpPr/>
        </xdr:nvCxnSpPr>
        <xdr:spPr>
          <a:xfrm flipV="1">
            <a:off x="3991129" y="9153527"/>
            <a:ext cx="320521" cy="430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xnSp macro="">
        <xdr:nvCxnSpPr>
          <xdr:cNvPr id="25" name="直線コネクタ 24">
            <a:extLst>
              <a:ext uri="{FF2B5EF4-FFF2-40B4-BE49-F238E27FC236}">
                <a16:creationId xmlns:a16="http://schemas.microsoft.com/office/drawing/2014/main" id="{00000000-0008-0000-0000-000019000000}"/>
              </a:ext>
            </a:extLst>
          </xdr:cNvPr>
          <xdr:cNvCxnSpPr/>
        </xdr:nvCxnSpPr>
        <xdr:spPr>
          <a:xfrm flipV="1">
            <a:off x="3700956" y="9066542"/>
            <a:ext cx="292514" cy="7"/>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6" name="直線コネクタ 25">
            <a:extLst>
              <a:ext uri="{FF2B5EF4-FFF2-40B4-BE49-F238E27FC236}">
                <a16:creationId xmlns:a16="http://schemas.microsoft.com/office/drawing/2014/main" id="{00000000-0008-0000-0000-00001A000000}"/>
              </a:ext>
            </a:extLst>
          </xdr:cNvPr>
          <xdr:cNvCxnSpPr/>
        </xdr:nvCxnSpPr>
        <xdr:spPr>
          <a:xfrm flipV="1">
            <a:off x="3702050" y="9236064"/>
            <a:ext cx="301684" cy="12"/>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30" name="直線コネクタ 29">
            <a:extLst>
              <a:ext uri="{FF2B5EF4-FFF2-40B4-BE49-F238E27FC236}">
                <a16:creationId xmlns:a16="http://schemas.microsoft.com/office/drawing/2014/main" id="{00000000-0008-0000-0000-00001E000000}"/>
              </a:ext>
            </a:extLst>
          </xdr:cNvPr>
          <xdr:cNvCxnSpPr/>
        </xdr:nvCxnSpPr>
        <xdr:spPr>
          <a:xfrm>
            <a:off x="3991129" y="9062189"/>
            <a:ext cx="2340" cy="178027"/>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9</xdr:col>
      <xdr:colOff>228599</xdr:colOff>
      <xdr:row>51</xdr:row>
      <xdr:rowOff>114300</xdr:rowOff>
    </xdr:from>
    <xdr:to>
      <xdr:col>18</xdr:col>
      <xdr:colOff>476250</xdr:colOff>
      <xdr:row>52</xdr:row>
      <xdr:rowOff>219075</xdr:rowOff>
    </xdr:to>
    <xdr:sp macro="" textlink="">
      <xdr:nvSpPr>
        <xdr:cNvPr id="36" name="テキスト ボックス 35">
          <a:extLst>
            <a:ext uri="{FF2B5EF4-FFF2-40B4-BE49-F238E27FC236}">
              <a16:creationId xmlns:a16="http://schemas.microsoft.com/office/drawing/2014/main" id="{00000000-0008-0000-0000-000024000000}"/>
            </a:ext>
          </a:extLst>
        </xdr:cNvPr>
        <xdr:cNvSpPr txBox="1"/>
      </xdr:nvSpPr>
      <xdr:spPr>
        <a:xfrm>
          <a:off x="4029074" y="8934450"/>
          <a:ext cx="243840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u="sng">
              <a:latin typeface="HG丸ｺﾞｼｯｸM-PRO" panose="020F0600000000000000" pitchFamily="50" charset="-128"/>
              <a:ea typeface="HG丸ｺﾞｼｯｸM-PRO" panose="020F0600000000000000" pitchFamily="50" charset="-128"/>
            </a:rPr>
            <a:t>申告書第二表</a:t>
          </a:r>
          <a:r>
            <a:rPr kumimoji="1" lang="ja-JP" altLang="en-US" sz="700">
              <a:latin typeface="HG丸ｺﾞｼｯｸM-PRO" panose="020F0600000000000000" pitchFamily="50" charset="-128"/>
              <a:ea typeface="HG丸ｺﾞｼｯｸM-PRO" panose="020F0600000000000000" pitchFamily="50" charset="-128"/>
            </a:rPr>
            <a:t>の「所得から差し引かれる金額</a:t>
          </a:r>
          <a:endParaRPr kumimoji="1" lang="en-US" altLang="ja-JP" sz="700">
            <a:latin typeface="HG丸ｺﾞｼｯｸM-PRO" panose="020F0600000000000000" pitchFamily="50" charset="-128"/>
            <a:ea typeface="HG丸ｺﾞｼｯｸM-PRO" panose="020F0600000000000000" pitchFamily="50" charset="-128"/>
          </a:endParaRPr>
        </a:p>
        <a:p>
          <a:r>
            <a:rPr kumimoji="1" lang="ja-JP" altLang="en-US" sz="700">
              <a:latin typeface="HG丸ｺﾞｼｯｸM-PRO" panose="020F0600000000000000" pitchFamily="50" charset="-128"/>
              <a:ea typeface="HG丸ｺﾞｼｯｸM-PRO" panose="020F0600000000000000" pitchFamily="50" charset="-128"/>
            </a:rPr>
            <a:t>に関する事項」の医療費控除欄に転記します。</a:t>
          </a:r>
        </a:p>
      </xdr:txBody>
    </xdr:sp>
    <xdr:clientData/>
  </xdr:twoCellAnchor>
  <xdr:twoCellAnchor>
    <xdr:from>
      <xdr:col>10</xdr:col>
      <xdr:colOff>28575</xdr:colOff>
      <xdr:row>57</xdr:row>
      <xdr:rowOff>49246</xdr:rowOff>
    </xdr:from>
    <xdr:to>
      <xdr:col>19</xdr:col>
      <xdr:colOff>405</xdr:colOff>
      <xdr:row>58</xdr:row>
      <xdr:rowOff>0</xdr:rowOff>
    </xdr:to>
    <xdr:sp macro="" textlink="">
      <xdr:nvSpPr>
        <xdr:cNvPr id="38" name="テキスト ボックス 37">
          <a:extLst>
            <a:ext uri="{FF2B5EF4-FFF2-40B4-BE49-F238E27FC236}">
              <a16:creationId xmlns:a16="http://schemas.microsoft.com/office/drawing/2014/main" id="{00000000-0008-0000-0000-000026000000}"/>
            </a:ext>
          </a:extLst>
        </xdr:cNvPr>
        <xdr:cNvSpPr txBox="1"/>
      </xdr:nvSpPr>
      <xdr:spPr>
        <a:xfrm>
          <a:off x="3968277" y="10709140"/>
          <a:ext cx="3031990" cy="4944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u="sng">
              <a:latin typeface="HG丸ｺﾞｼｯｸM-PRO" panose="020F0600000000000000" pitchFamily="50" charset="-128"/>
              <a:ea typeface="HG丸ｺﾞｼｯｸM-PRO" panose="020F0600000000000000" pitchFamily="50" charset="-128"/>
            </a:rPr>
            <a:t>申告書第一表</a:t>
          </a:r>
          <a:r>
            <a:rPr kumimoji="1" lang="ja-JP" altLang="en-US" sz="700">
              <a:latin typeface="HG丸ｺﾞｼｯｸM-PRO" panose="020F0600000000000000" pitchFamily="50" charset="-128"/>
              <a:ea typeface="HG丸ｺﾞｼｯｸM-PRO" panose="020F0600000000000000" pitchFamily="50" charset="-128"/>
            </a:rPr>
            <a:t>の「所得から差し引かれる金額」の医療</a:t>
          </a:r>
          <a:endParaRPr kumimoji="1" lang="en-US" altLang="ja-JP" sz="700">
            <a:latin typeface="HG丸ｺﾞｼｯｸM-PRO" panose="020F0600000000000000" pitchFamily="50" charset="-128"/>
            <a:ea typeface="HG丸ｺﾞｼｯｸM-PRO" panose="020F0600000000000000" pitchFamily="50" charset="-128"/>
          </a:endParaRPr>
        </a:p>
        <a:p>
          <a:r>
            <a:rPr kumimoji="1" lang="ja-JP" altLang="en-US" sz="700">
              <a:latin typeface="HG丸ｺﾞｼｯｸM-PRO" panose="020F0600000000000000" pitchFamily="50" charset="-128"/>
              <a:ea typeface="HG丸ｺﾞｼｯｸM-PRO" panose="020F0600000000000000" pitchFamily="50" charset="-128"/>
            </a:rPr>
            <a:t>費控除欄に転記します。</a:t>
          </a:r>
        </a:p>
      </xdr:txBody>
    </xdr:sp>
    <xdr:clientData/>
  </xdr:twoCellAnchor>
  <xdr:twoCellAnchor>
    <xdr:from>
      <xdr:col>10</xdr:col>
      <xdr:colOff>28576</xdr:colOff>
      <xdr:row>51</xdr:row>
      <xdr:rowOff>114299</xdr:rowOff>
    </xdr:from>
    <xdr:to>
      <xdr:col>18</xdr:col>
      <xdr:colOff>252413</xdr:colOff>
      <xdr:row>52</xdr:row>
      <xdr:rowOff>133349</xdr:rowOff>
    </xdr:to>
    <xdr:sp macro="" textlink="">
      <xdr:nvSpPr>
        <xdr:cNvPr id="39" name="大かっこ 38">
          <a:extLst>
            <a:ext uri="{FF2B5EF4-FFF2-40B4-BE49-F238E27FC236}">
              <a16:creationId xmlns:a16="http://schemas.microsoft.com/office/drawing/2014/main" id="{00000000-0008-0000-0000-000027000000}"/>
            </a:ext>
          </a:extLst>
        </xdr:cNvPr>
        <xdr:cNvSpPr/>
      </xdr:nvSpPr>
      <xdr:spPr>
        <a:xfrm>
          <a:off x="4057651" y="8934449"/>
          <a:ext cx="2185987" cy="295275"/>
        </a:xfrm>
        <a:prstGeom prst="bracketPair">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10</xdr:col>
      <xdr:colOff>23814</xdr:colOff>
      <xdr:row>57</xdr:row>
      <xdr:rowOff>0</xdr:rowOff>
    </xdr:from>
    <xdr:to>
      <xdr:col>18</xdr:col>
      <xdr:colOff>581026</xdr:colOff>
      <xdr:row>58</xdr:row>
      <xdr:rowOff>0</xdr:rowOff>
    </xdr:to>
    <xdr:sp macro="" textlink="">
      <xdr:nvSpPr>
        <xdr:cNvPr id="42" name="大かっこ 41">
          <a:extLst>
            <a:ext uri="{FF2B5EF4-FFF2-40B4-BE49-F238E27FC236}">
              <a16:creationId xmlns:a16="http://schemas.microsoft.com/office/drawing/2014/main" id="{00000000-0008-0000-0000-00002A000000}"/>
            </a:ext>
          </a:extLst>
        </xdr:cNvPr>
        <xdr:cNvSpPr/>
      </xdr:nvSpPr>
      <xdr:spPr>
        <a:xfrm>
          <a:off x="4052889" y="10477500"/>
          <a:ext cx="2519362" cy="304800"/>
        </a:xfrm>
        <a:prstGeom prst="bracketPair">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9</xdr:col>
      <xdr:colOff>219075</xdr:colOff>
      <xdr:row>47</xdr:row>
      <xdr:rowOff>76200</xdr:rowOff>
    </xdr:from>
    <xdr:to>
      <xdr:col>13</xdr:col>
      <xdr:colOff>438150</xdr:colOff>
      <xdr:row>49</xdr:row>
      <xdr:rowOff>0</xdr:rowOff>
    </xdr:to>
    <xdr:sp macro="" textlink="" fLocksText="0">
      <xdr:nvSpPr>
        <xdr:cNvPr id="28" name="Rectangle 5">
          <a:extLst>
            <a:ext uri="{FF2B5EF4-FFF2-40B4-BE49-F238E27FC236}">
              <a16:creationId xmlns:a16="http://schemas.microsoft.com/office/drawing/2014/main" id="{00000000-0008-0000-0000-00001C000000}"/>
            </a:ext>
          </a:extLst>
        </xdr:cNvPr>
        <xdr:cNvSpPr>
          <a:spLocks noChangeArrowheads="1"/>
        </xdr:cNvSpPr>
      </xdr:nvSpPr>
      <xdr:spPr bwMode="auto">
        <a:xfrm>
          <a:off x="4019550" y="8267700"/>
          <a:ext cx="1409700" cy="3429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000" rIns="27360" bIns="0" anchor="t"/>
        <a:lstStyle/>
        <a:p>
          <a:pPr algn="l" rtl="0">
            <a:defRPr sz="1000"/>
          </a:pPr>
          <a:r>
            <a:rPr lang="ja-JP" altLang="en-US" sz="800" b="0" i="0" u="none" strike="noStrike" baseline="0">
              <a:solidFill>
                <a:srgbClr val="000000"/>
              </a:solidFill>
              <a:latin typeface="HG丸ｺﾞｼｯｸM-PRO"/>
              <a:ea typeface="HG丸ｺﾞｼｯｸM-PRO"/>
            </a:rPr>
            <a:t>（㋐＋㋒）</a:t>
          </a:r>
        </a:p>
      </xdr:txBody>
    </xdr:sp>
    <xdr:clientData/>
  </xdr:twoCellAnchor>
  <xdr:twoCellAnchor>
    <xdr:from>
      <xdr:col>15</xdr:col>
      <xdr:colOff>211623</xdr:colOff>
      <xdr:row>48</xdr:row>
      <xdr:rowOff>0</xdr:rowOff>
    </xdr:from>
    <xdr:to>
      <xdr:col>19</xdr:col>
      <xdr:colOff>106848</xdr:colOff>
      <xdr:row>49</xdr:row>
      <xdr:rowOff>0</xdr:rowOff>
    </xdr:to>
    <xdr:sp macro="" textlink="" fLocksText="0">
      <xdr:nvSpPr>
        <xdr:cNvPr id="29" name="Rectangle 5">
          <a:extLst>
            <a:ext uri="{FF2B5EF4-FFF2-40B4-BE49-F238E27FC236}">
              <a16:creationId xmlns:a16="http://schemas.microsoft.com/office/drawing/2014/main" id="{00000000-0008-0000-0000-00001D000000}"/>
            </a:ext>
          </a:extLst>
        </xdr:cNvPr>
        <xdr:cNvSpPr>
          <a:spLocks noChangeArrowheads="1"/>
        </xdr:cNvSpPr>
      </xdr:nvSpPr>
      <xdr:spPr bwMode="auto">
        <a:xfrm>
          <a:off x="5818949" y="8166652"/>
          <a:ext cx="1352964" cy="33130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18000" rIns="27360" bIns="0" anchor="t"/>
        <a:lstStyle/>
        <a:p>
          <a:pPr algn="l" rtl="0">
            <a:defRPr sz="1000"/>
          </a:pPr>
          <a:r>
            <a:rPr lang="ja-JP" altLang="en-US" sz="800" b="0" i="0" u="none" strike="noStrike" baseline="0">
              <a:solidFill>
                <a:srgbClr val="000000"/>
              </a:solidFill>
              <a:latin typeface="HG丸ｺﾞｼｯｸM-PRO"/>
              <a:ea typeface="HG丸ｺﾞｼｯｸM-PRO"/>
            </a:rPr>
            <a:t>（㋑＋㋓）</a:t>
          </a:r>
        </a:p>
      </xdr:txBody>
    </xdr:sp>
    <xdr:clientData/>
  </xdr:twoCellAnchor>
  <xdr:twoCellAnchor>
    <xdr:from>
      <xdr:col>2</xdr:col>
      <xdr:colOff>695325</xdr:colOff>
      <xdr:row>51</xdr:row>
      <xdr:rowOff>9525</xdr:rowOff>
    </xdr:from>
    <xdr:to>
      <xdr:col>4</xdr:col>
      <xdr:colOff>1242</xdr:colOff>
      <xdr:row>51</xdr:row>
      <xdr:rowOff>123825</xdr:rowOff>
    </xdr:to>
    <xdr:sp macro="" textlink="" fLocksText="0">
      <xdr:nvSpPr>
        <xdr:cNvPr id="31" name="Rectangle 22">
          <a:extLst>
            <a:ext uri="{FF2B5EF4-FFF2-40B4-BE49-F238E27FC236}">
              <a16:creationId xmlns:a16="http://schemas.microsoft.com/office/drawing/2014/main" id="{00000000-0008-0000-0000-00001F000000}"/>
            </a:ext>
          </a:extLst>
        </xdr:cNvPr>
        <xdr:cNvSpPr>
          <a:spLocks noChangeArrowheads="1"/>
        </xdr:cNvSpPr>
      </xdr:nvSpPr>
      <xdr:spPr bwMode="auto">
        <a:xfrm>
          <a:off x="1440760" y="8863634"/>
          <a:ext cx="962439" cy="1143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000" tIns="18000" rIns="0" bIns="0" anchor="t"/>
        <a:lstStyle/>
        <a:p>
          <a:pPr algn="l" rtl="0">
            <a:defRPr sz="1000"/>
          </a:pPr>
          <a:r>
            <a:rPr lang="ja-JP" altLang="en-US" sz="600" b="0" i="0" u="none" strike="noStrike" baseline="0">
              <a:solidFill>
                <a:srgbClr val="000000"/>
              </a:solidFill>
              <a:latin typeface="HG丸ｺﾞｼｯｸM-PRO"/>
              <a:ea typeface="HG丸ｺﾞｼｯｸM-PRO"/>
            </a:rPr>
            <a:t>（合計）</a:t>
          </a:r>
        </a:p>
      </xdr:txBody>
    </xdr:sp>
    <xdr:clientData/>
  </xdr:twoCellAnchor>
  <xdr:twoCellAnchor>
    <xdr:from>
      <xdr:col>3</xdr:col>
      <xdr:colOff>0</xdr:colOff>
      <xdr:row>53</xdr:row>
      <xdr:rowOff>0</xdr:rowOff>
    </xdr:from>
    <xdr:to>
      <xdr:col>3</xdr:col>
      <xdr:colOff>1390650</xdr:colOff>
      <xdr:row>53</xdr:row>
      <xdr:rowOff>114300</xdr:rowOff>
    </xdr:to>
    <xdr:sp macro="" textlink="" fLocksText="0">
      <xdr:nvSpPr>
        <xdr:cNvPr id="34" name="Rectangle 23">
          <a:extLst>
            <a:ext uri="{FF2B5EF4-FFF2-40B4-BE49-F238E27FC236}">
              <a16:creationId xmlns:a16="http://schemas.microsoft.com/office/drawing/2014/main" id="{00000000-0008-0000-0000-000022000000}"/>
            </a:ext>
          </a:extLst>
        </xdr:cNvPr>
        <xdr:cNvSpPr>
          <a:spLocks noChangeArrowheads="1"/>
        </xdr:cNvSpPr>
      </xdr:nvSpPr>
      <xdr:spPr bwMode="auto">
        <a:xfrm>
          <a:off x="1447800" y="9372600"/>
          <a:ext cx="1390650" cy="1143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000" tIns="18000" rIns="0" bIns="0" anchor="t"/>
        <a:lstStyle/>
        <a:p>
          <a:pPr algn="l" rtl="0">
            <a:defRPr sz="1000"/>
          </a:pPr>
          <a:r>
            <a:rPr lang="ja-JP" altLang="en-US" sz="600" b="0" i="0" u="none" strike="noStrike" baseline="0">
              <a:solidFill>
                <a:srgbClr val="000000"/>
              </a:solidFill>
              <a:latin typeface="HG丸ｺﾞｼｯｸM-PRO"/>
              <a:ea typeface="HG丸ｺﾞｼｯｸM-PRO"/>
            </a:rPr>
            <a:t>（赤字のときは0円）</a:t>
          </a:r>
        </a:p>
      </xdr:txBody>
    </xdr:sp>
    <xdr:clientData/>
  </xdr:twoCellAnchor>
  <xdr:twoCellAnchor>
    <xdr:from>
      <xdr:col>2</xdr:col>
      <xdr:colOff>762000</xdr:colOff>
      <xdr:row>55</xdr:row>
      <xdr:rowOff>0</xdr:rowOff>
    </xdr:from>
    <xdr:to>
      <xdr:col>3</xdr:col>
      <xdr:colOff>981075</xdr:colOff>
      <xdr:row>55</xdr:row>
      <xdr:rowOff>114300</xdr:rowOff>
    </xdr:to>
    <xdr:sp macro="" textlink="" fLocksText="0">
      <xdr:nvSpPr>
        <xdr:cNvPr id="35" name="Rectangle 24">
          <a:extLst>
            <a:ext uri="{FF2B5EF4-FFF2-40B4-BE49-F238E27FC236}">
              <a16:creationId xmlns:a16="http://schemas.microsoft.com/office/drawing/2014/main" id="{00000000-0008-0000-0000-000023000000}"/>
            </a:ext>
          </a:extLst>
        </xdr:cNvPr>
        <xdr:cNvSpPr>
          <a:spLocks noChangeArrowheads="1"/>
        </xdr:cNvSpPr>
      </xdr:nvSpPr>
      <xdr:spPr bwMode="auto">
        <a:xfrm>
          <a:off x="1504950" y="10067925"/>
          <a:ext cx="1000125" cy="1143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000" tIns="18000" rIns="0" bIns="0" anchor="t"/>
        <a:lstStyle/>
        <a:p>
          <a:pPr algn="l" rtl="0">
            <a:defRPr sz="1000"/>
          </a:pPr>
          <a:r>
            <a:rPr lang="ja-JP" altLang="en-US" sz="600" b="0" i="0" u="none" strike="noStrike" baseline="0">
              <a:solidFill>
                <a:srgbClr val="000000"/>
              </a:solidFill>
              <a:latin typeface="HG丸ｺﾞｼｯｸM-PRO"/>
              <a:ea typeface="HG丸ｺﾞｼｯｸM-PRO"/>
            </a:rPr>
            <a:t>（赤字のときは0円）</a:t>
          </a:r>
        </a:p>
      </xdr:txBody>
    </xdr:sp>
    <xdr:clientData/>
  </xdr:twoCellAnchor>
  <xdr:twoCellAnchor>
    <xdr:from>
      <xdr:col>2</xdr:col>
      <xdr:colOff>723900</xdr:colOff>
      <xdr:row>56</xdr:row>
      <xdr:rowOff>266700</xdr:rowOff>
    </xdr:from>
    <xdr:to>
      <xdr:col>5</xdr:col>
      <xdr:colOff>57150</xdr:colOff>
      <xdr:row>57</xdr:row>
      <xdr:rowOff>104775</xdr:rowOff>
    </xdr:to>
    <xdr:sp macro="" textlink="" fLocksText="0">
      <xdr:nvSpPr>
        <xdr:cNvPr id="40" name="Rectangle 25">
          <a:extLst>
            <a:ext uri="{FF2B5EF4-FFF2-40B4-BE49-F238E27FC236}">
              <a16:creationId xmlns:a16="http://schemas.microsoft.com/office/drawing/2014/main" id="{00000000-0008-0000-0000-000028000000}"/>
            </a:ext>
          </a:extLst>
        </xdr:cNvPr>
        <xdr:cNvSpPr>
          <a:spLocks noChangeArrowheads="1"/>
        </xdr:cNvSpPr>
      </xdr:nvSpPr>
      <xdr:spPr bwMode="auto">
        <a:xfrm>
          <a:off x="1466850" y="10610850"/>
          <a:ext cx="1552575" cy="1143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000" tIns="18000" rIns="0" bIns="0" anchor="t"/>
        <a:lstStyle/>
        <a:p>
          <a:pPr algn="l" rtl="0">
            <a:defRPr sz="1000"/>
          </a:pPr>
          <a:r>
            <a:rPr lang="ja-JP" altLang="en-US" sz="600" b="0" i="0" u="none" strike="noStrike" baseline="0">
              <a:solidFill>
                <a:srgbClr val="000000"/>
              </a:solidFill>
              <a:latin typeface="HG丸ｺﾞｼｯｸM-PRO"/>
              <a:ea typeface="HG丸ｺﾞｼｯｸM-PRO"/>
            </a:rPr>
            <a:t>（最高200万円、赤字のときは0円）</a:t>
          </a:r>
        </a:p>
      </xdr:txBody>
    </xdr:sp>
    <xdr:clientData/>
  </xdr:twoCellAnchor>
  <xdr:twoCellAnchor>
    <xdr:from>
      <xdr:col>0</xdr:col>
      <xdr:colOff>142875</xdr:colOff>
      <xdr:row>53</xdr:row>
      <xdr:rowOff>9525</xdr:rowOff>
    </xdr:from>
    <xdr:to>
      <xdr:col>3</xdr:col>
      <xdr:colOff>28575</xdr:colOff>
      <xdr:row>54</xdr:row>
      <xdr:rowOff>9525</xdr:rowOff>
    </xdr:to>
    <xdr:grpSp>
      <xdr:nvGrpSpPr>
        <xdr:cNvPr id="47" name="Group 2299">
          <a:extLst>
            <a:ext uri="{FF2B5EF4-FFF2-40B4-BE49-F238E27FC236}">
              <a16:creationId xmlns:a16="http://schemas.microsoft.com/office/drawing/2014/main" id="{00000000-0008-0000-0000-00002F000000}"/>
            </a:ext>
          </a:extLst>
        </xdr:cNvPr>
        <xdr:cNvGrpSpPr>
          <a:grpSpLocks/>
        </xdr:cNvGrpSpPr>
      </xdr:nvGrpSpPr>
      <xdr:grpSpPr bwMode="auto">
        <a:xfrm>
          <a:off x="142875" y="9979025"/>
          <a:ext cx="1200150" cy="279400"/>
          <a:chOff x="500" y="15084"/>
          <a:chExt cx="2423" cy="430"/>
        </a:xfrm>
      </xdr:grpSpPr>
      <xdr:sp macro="" textlink="">
        <xdr:nvSpPr>
          <xdr:cNvPr id="48" name="Rectangle 40">
            <a:extLst>
              <a:ext uri="{FF2B5EF4-FFF2-40B4-BE49-F238E27FC236}">
                <a16:creationId xmlns:a16="http://schemas.microsoft.com/office/drawing/2014/main" id="{00000000-0008-0000-0000-000030000000}"/>
              </a:ext>
            </a:extLst>
          </xdr:cNvPr>
          <xdr:cNvSpPr>
            <a:spLocks noChangeArrowheads="1"/>
          </xdr:cNvSpPr>
        </xdr:nvSpPr>
        <xdr:spPr bwMode="auto">
          <a:xfrm>
            <a:off x="500" y="15084"/>
            <a:ext cx="2423" cy="43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49" name="Rectangle 40">
            <a:extLst>
              <a:ext uri="{FF2B5EF4-FFF2-40B4-BE49-F238E27FC236}">
                <a16:creationId xmlns:a16="http://schemas.microsoft.com/office/drawing/2014/main" id="{00000000-0008-0000-0000-000031000000}"/>
              </a:ext>
            </a:extLst>
          </xdr:cNvPr>
          <xdr:cNvSpPr>
            <a:spLocks noChangeArrowheads="1"/>
          </xdr:cNvSpPr>
        </xdr:nvSpPr>
        <xdr:spPr bwMode="auto">
          <a:xfrm>
            <a:off x="1298" y="15304"/>
            <a:ext cx="242" cy="176"/>
          </a:xfrm>
          <a:prstGeom prst="rect">
            <a:avLst/>
          </a:prstGeom>
          <a:noFill/>
          <a:ln w="3240" cap="sq">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 name="Rectangle 40">
            <a:extLst>
              <a:ext uri="{FF2B5EF4-FFF2-40B4-BE49-F238E27FC236}">
                <a16:creationId xmlns:a16="http://schemas.microsoft.com/office/drawing/2014/main" id="{00000000-0008-0000-0000-000032000000}"/>
              </a:ext>
            </a:extLst>
          </xdr:cNvPr>
          <xdr:cNvSpPr>
            <a:spLocks noChangeArrowheads="1"/>
          </xdr:cNvSpPr>
        </xdr:nvSpPr>
        <xdr:spPr bwMode="auto">
          <a:xfrm>
            <a:off x="1928" y="15304"/>
            <a:ext cx="233" cy="176"/>
          </a:xfrm>
          <a:prstGeom prst="rect">
            <a:avLst/>
          </a:prstGeom>
          <a:noFill/>
          <a:ln w="3240" cap="sq">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xdr:col>
      <xdr:colOff>324522</xdr:colOff>
      <xdr:row>55</xdr:row>
      <xdr:rowOff>80962</xdr:rowOff>
    </xdr:from>
    <xdr:to>
      <xdr:col>1</xdr:col>
      <xdr:colOff>457872</xdr:colOff>
      <xdr:row>55</xdr:row>
      <xdr:rowOff>204787</xdr:rowOff>
    </xdr:to>
    <xdr:sp macro="" textlink="">
      <xdr:nvSpPr>
        <xdr:cNvPr id="51" name="Rectangle 40">
          <a:extLst>
            <a:ext uri="{FF2B5EF4-FFF2-40B4-BE49-F238E27FC236}">
              <a16:creationId xmlns:a16="http://schemas.microsoft.com/office/drawing/2014/main" id="{00000000-0008-0000-0000-000033000000}"/>
            </a:ext>
          </a:extLst>
        </xdr:cNvPr>
        <xdr:cNvSpPr>
          <a:spLocks noChangeArrowheads="1"/>
        </xdr:cNvSpPr>
      </xdr:nvSpPr>
      <xdr:spPr bwMode="auto">
        <a:xfrm>
          <a:off x="525048" y="10087225"/>
          <a:ext cx="133350" cy="123825"/>
        </a:xfrm>
        <a:prstGeom prst="rect">
          <a:avLst/>
        </a:prstGeom>
        <a:noFill/>
        <a:ln w="3240" cap="sq">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19157</xdr:colOff>
      <xdr:row>56</xdr:row>
      <xdr:rowOff>14581</xdr:rowOff>
    </xdr:from>
    <xdr:to>
      <xdr:col>1</xdr:col>
      <xdr:colOff>152507</xdr:colOff>
      <xdr:row>56</xdr:row>
      <xdr:rowOff>138406</xdr:rowOff>
    </xdr:to>
    <xdr:sp macro="" textlink="">
      <xdr:nvSpPr>
        <xdr:cNvPr id="52" name="Rectangle 40">
          <a:extLst>
            <a:ext uri="{FF2B5EF4-FFF2-40B4-BE49-F238E27FC236}">
              <a16:creationId xmlns:a16="http://schemas.microsoft.com/office/drawing/2014/main" id="{00000000-0008-0000-0000-000034000000}"/>
            </a:ext>
          </a:extLst>
        </xdr:cNvPr>
        <xdr:cNvSpPr>
          <a:spLocks noChangeArrowheads="1"/>
        </xdr:cNvSpPr>
      </xdr:nvSpPr>
      <xdr:spPr bwMode="auto">
        <a:xfrm>
          <a:off x="218950" y="10380569"/>
          <a:ext cx="133350" cy="123825"/>
        </a:xfrm>
        <a:prstGeom prst="rect">
          <a:avLst/>
        </a:prstGeom>
        <a:noFill/>
        <a:ln w="3240" cap="sq">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152400</xdr:colOff>
      <xdr:row>56</xdr:row>
      <xdr:rowOff>266700</xdr:rowOff>
    </xdr:from>
    <xdr:to>
      <xdr:col>3</xdr:col>
      <xdr:colOff>38100</xdr:colOff>
      <xdr:row>58</xdr:row>
      <xdr:rowOff>0</xdr:rowOff>
    </xdr:to>
    <xdr:grpSp>
      <xdr:nvGrpSpPr>
        <xdr:cNvPr id="57" name="Group 2300">
          <a:extLst>
            <a:ext uri="{FF2B5EF4-FFF2-40B4-BE49-F238E27FC236}">
              <a16:creationId xmlns:a16="http://schemas.microsoft.com/office/drawing/2014/main" id="{00000000-0008-0000-0000-000039000000}"/>
            </a:ext>
          </a:extLst>
        </xdr:cNvPr>
        <xdr:cNvGrpSpPr>
          <a:grpSpLocks/>
        </xdr:cNvGrpSpPr>
      </xdr:nvGrpSpPr>
      <xdr:grpSpPr bwMode="auto">
        <a:xfrm>
          <a:off x="152400" y="11074400"/>
          <a:ext cx="1200150" cy="419100"/>
          <a:chOff x="500" y="16840"/>
          <a:chExt cx="2423" cy="531"/>
        </a:xfrm>
      </xdr:grpSpPr>
      <xdr:sp macro="" textlink="">
        <xdr:nvSpPr>
          <xdr:cNvPr id="58" name="Rectangle 40">
            <a:extLst>
              <a:ext uri="{FF2B5EF4-FFF2-40B4-BE49-F238E27FC236}">
                <a16:creationId xmlns:a16="http://schemas.microsoft.com/office/drawing/2014/main" id="{00000000-0008-0000-0000-00003A000000}"/>
              </a:ext>
            </a:extLst>
          </xdr:cNvPr>
          <xdr:cNvSpPr>
            <a:spLocks noChangeArrowheads="1"/>
          </xdr:cNvSpPr>
        </xdr:nvSpPr>
        <xdr:spPr bwMode="auto">
          <a:xfrm>
            <a:off x="500" y="16840"/>
            <a:ext cx="2423" cy="531"/>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9" name="Rectangle 40">
            <a:extLst>
              <a:ext uri="{FF2B5EF4-FFF2-40B4-BE49-F238E27FC236}">
                <a16:creationId xmlns:a16="http://schemas.microsoft.com/office/drawing/2014/main" id="{00000000-0008-0000-0000-00003B000000}"/>
              </a:ext>
            </a:extLst>
          </xdr:cNvPr>
          <xdr:cNvSpPr>
            <a:spLocks noChangeArrowheads="1"/>
          </xdr:cNvSpPr>
        </xdr:nvSpPr>
        <xdr:spPr bwMode="auto">
          <a:xfrm>
            <a:off x="1246" y="17104"/>
            <a:ext cx="242" cy="173"/>
          </a:xfrm>
          <a:prstGeom prst="rect">
            <a:avLst/>
          </a:prstGeom>
          <a:noFill/>
          <a:ln w="3240" cap="sq">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60" name="Rectangle 40">
            <a:extLst>
              <a:ext uri="{FF2B5EF4-FFF2-40B4-BE49-F238E27FC236}">
                <a16:creationId xmlns:a16="http://schemas.microsoft.com/office/drawing/2014/main" id="{00000000-0008-0000-0000-00003C000000}"/>
              </a:ext>
            </a:extLst>
          </xdr:cNvPr>
          <xdr:cNvSpPr>
            <a:spLocks noChangeArrowheads="1"/>
          </xdr:cNvSpPr>
        </xdr:nvSpPr>
        <xdr:spPr bwMode="auto">
          <a:xfrm>
            <a:off x="1956" y="17104"/>
            <a:ext cx="233" cy="173"/>
          </a:xfrm>
          <a:prstGeom prst="rect">
            <a:avLst/>
          </a:prstGeom>
          <a:noFill/>
          <a:ln w="3240" cap="sq">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1</xdr:col>
      <xdr:colOff>216318</xdr:colOff>
      <xdr:row>10</xdr:row>
      <xdr:rowOff>24062</xdr:rowOff>
    </xdr:from>
    <xdr:to>
      <xdr:col>6</xdr:col>
      <xdr:colOff>207065</xdr:colOff>
      <xdr:row>12</xdr:row>
      <xdr:rowOff>5013</xdr:rowOff>
    </xdr:to>
    <xdr:grpSp>
      <xdr:nvGrpSpPr>
        <xdr:cNvPr id="2" name="グループ化 1">
          <a:extLst>
            <a:ext uri="{FF2B5EF4-FFF2-40B4-BE49-F238E27FC236}">
              <a16:creationId xmlns:a16="http://schemas.microsoft.com/office/drawing/2014/main" id="{00000000-0008-0000-0000-000002000000}"/>
            </a:ext>
          </a:extLst>
        </xdr:cNvPr>
        <xdr:cNvGrpSpPr/>
      </xdr:nvGrpSpPr>
      <xdr:grpSpPr>
        <a:xfrm>
          <a:off x="400468" y="2430712"/>
          <a:ext cx="2606947" cy="361951"/>
          <a:chOff x="822911" y="1994233"/>
          <a:chExt cx="2157412" cy="361951"/>
        </a:xfrm>
      </xdr:grpSpPr>
      <xdr:sp macro="" textlink="">
        <xdr:nvSpPr>
          <xdr:cNvPr id="54" name="テキスト ボックス 53">
            <a:extLst>
              <a:ext uri="{FF2B5EF4-FFF2-40B4-BE49-F238E27FC236}">
                <a16:creationId xmlns:a16="http://schemas.microsoft.com/office/drawing/2014/main" id="{00000000-0008-0000-0000-000036000000}"/>
              </a:ext>
            </a:extLst>
          </xdr:cNvPr>
          <xdr:cNvSpPr txBox="1"/>
        </xdr:nvSpPr>
        <xdr:spPr>
          <a:xfrm>
            <a:off x="856247" y="1994233"/>
            <a:ext cx="2114551" cy="361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t"/>
          <a:lstStyle/>
          <a:p>
            <a:r>
              <a:rPr kumimoji="1" lang="ja-JP" altLang="en-US" sz="650">
                <a:solidFill>
                  <a:schemeClr val="dk1"/>
                </a:solidFill>
                <a:latin typeface="HG丸ｺﾞｼｯｸM-PRO" panose="020F0600000000000000" pitchFamily="50" charset="-128"/>
                <a:ea typeface="HG丸ｺﾞｼｯｸM-PRO" panose="020F0600000000000000" pitchFamily="50" charset="-128"/>
                <a:cs typeface="+mn-cs"/>
              </a:rPr>
              <a:t>①被保険者等の氏名、②療養を受けた年月、③療養を受けた者、④療養を受けた病院・診療所・薬局等の名称、⑤被保険者等が支払った医療費の額、⑥保険者等の名称</a:t>
            </a:r>
          </a:p>
        </xdr:txBody>
      </xdr:sp>
      <xdr:sp macro="" textlink="">
        <xdr:nvSpPr>
          <xdr:cNvPr id="55" name="大かっこ 54">
            <a:extLst>
              <a:ext uri="{FF2B5EF4-FFF2-40B4-BE49-F238E27FC236}">
                <a16:creationId xmlns:a16="http://schemas.microsoft.com/office/drawing/2014/main" id="{00000000-0008-0000-0000-000037000000}"/>
              </a:ext>
            </a:extLst>
          </xdr:cNvPr>
          <xdr:cNvSpPr/>
        </xdr:nvSpPr>
        <xdr:spPr>
          <a:xfrm>
            <a:off x="822911" y="1994234"/>
            <a:ext cx="2157412" cy="305803"/>
          </a:xfrm>
          <a:prstGeom prst="bracketPair">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grpSp>
    <xdr:clientData/>
  </xdr:twoCellAnchor>
  <xdr:twoCellAnchor>
    <xdr:from>
      <xdr:col>9</xdr:col>
      <xdr:colOff>223632</xdr:colOff>
      <xdr:row>53</xdr:row>
      <xdr:rowOff>16569</xdr:rowOff>
    </xdr:from>
    <xdr:to>
      <xdr:col>18</xdr:col>
      <xdr:colOff>720588</xdr:colOff>
      <xdr:row>56</xdr:row>
      <xdr:rowOff>149920</xdr:rowOff>
    </xdr:to>
    <xdr:grpSp>
      <xdr:nvGrpSpPr>
        <xdr:cNvPr id="12" name="グループ化 11">
          <a:extLst>
            <a:ext uri="{FF2B5EF4-FFF2-40B4-BE49-F238E27FC236}">
              <a16:creationId xmlns:a16="http://schemas.microsoft.com/office/drawing/2014/main" id="{00000000-0008-0000-0000-00000C000000}"/>
            </a:ext>
          </a:extLst>
        </xdr:cNvPr>
        <xdr:cNvGrpSpPr/>
      </xdr:nvGrpSpPr>
      <xdr:grpSpPr>
        <a:xfrm>
          <a:off x="3576432" y="9986069"/>
          <a:ext cx="2814706" cy="971551"/>
          <a:chOff x="3901110" y="9417330"/>
          <a:chExt cx="3023152" cy="953329"/>
        </a:xfrm>
      </xdr:grpSpPr>
      <xdr:sp macro="" textlink="">
        <xdr:nvSpPr>
          <xdr:cNvPr id="43" name="円/楕円 42">
            <a:extLst>
              <a:ext uri="{FF2B5EF4-FFF2-40B4-BE49-F238E27FC236}">
                <a16:creationId xmlns:a16="http://schemas.microsoft.com/office/drawing/2014/main" id="{00000000-0008-0000-0000-00002B000000}"/>
              </a:ext>
            </a:extLst>
          </xdr:cNvPr>
          <xdr:cNvSpPr/>
        </xdr:nvSpPr>
        <xdr:spPr>
          <a:xfrm>
            <a:off x="5706725" y="10212455"/>
            <a:ext cx="140804" cy="132522"/>
          </a:xfrm>
          <a:prstGeom prst="ellipse">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r>
              <a:rPr kumimoji="1" lang="en-US" altLang="ja-JP" sz="700">
                <a:solidFill>
                  <a:schemeClr val="tx1"/>
                </a:solidFill>
                <a:latin typeface="+mj-lt"/>
                <a:ea typeface="HG丸ｺﾞｼｯｸM-PRO" panose="020F0600000000000000" pitchFamily="50" charset="-128"/>
              </a:rPr>
              <a:t>83</a:t>
            </a:r>
            <a:endParaRPr kumimoji="1" lang="ja-JP" altLang="en-US" sz="700">
              <a:solidFill>
                <a:schemeClr val="tx1"/>
              </a:solidFill>
              <a:latin typeface="+mj-lt"/>
              <a:ea typeface="HG丸ｺﾞｼｯｸM-PRO" panose="020F0600000000000000" pitchFamily="50" charset="-128"/>
            </a:endParaRPr>
          </a:p>
        </xdr:txBody>
      </xdr:sp>
      <xdr:sp macro="" textlink="">
        <xdr:nvSpPr>
          <xdr:cNvPr id="102" name="大かっこ 101">
            <a:extLst>
              <a:ext uri="{FF2B5EF4-FFF2-40B4-BE49-F238E27FC236}">
                <a16:creationId xmlns:a16="http://schemas.microsoft.com/office/drawing/2014/main" id="{00000000-0008-0000-0000-000066000000}"/>
              </a:ext>
            </a:extLst>
          </xdr:cNvPr>
          <xdr:cNvSpPr/>
        </xdr:nvSpPr>
        <xdr:spPr>
          <a:xfrm>
            <a:off x="3901110" y="9417330"/>
            <a:ext cx="3023152" cy="953329"/>
          </a:xfrm>
          <a:prstGeom prst="bracketPair">
            <a:avLst>
              <a:gd name="adj" fmla="val 7255"/>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grpSp>
    <xdr:clientData/>
  </xdr:twoCellAnchor>
  <xdr:twoCellAnchor editAs="oneCell">
    <xdr:from>
      <xdr:col>21</xdr:col>
      <xdr:colOff>165653</xdr:colOff>
      <xdr:row>1</xdr:row>
      <xdr:rowOff>99396</xdr:rowOff>
    </xdr:from>
    <xdr:to>
      <xdr:col>31</xdr:col>
      <xdr:colOff>2657</xdr:colOff>
      <xdr:row>59</xdr:row>
      <xdr:rowOff>14154</xdr:rowOff>
    </xdr:to>
    <xdr:pic>
      <xdr:nvPicPr>
        <xdr:cNvPr id="44" name="図 43">
          <a:extLst>
            <a:ext uri="{FF2B5EF4-FFF2-40B4-BE49-F238E27FC236}">
              <a16:creationId xmlns:a16="http://schemas.microsoft.com/office/drawing/2014/main" id="{00000000-0008-0000-0000-00002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44849" y="99396"/>
          <a:ext cx="6652762" cy="108776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28575</xdr:colOff>
      <xdr:row>0</xdr:row>
      <xdr:rowOff>38100</xdr:rowOff>
    </xdr:from>
    <xdr:to>
      <xdr:col>21</xdr:col>
      <xdr:colOff>485775</xdr:colOff>
      <xdr:row>0</xdr:row>
      <xdr:rowOff>381001</xdr:rowOff>
    </xdr:to>
    <xdr:sp macro="" textlink="">
      <xdr:nvSpPr>
        <xdr:cNvPr id="45" name="角丸四角形 44">
          <a:extLst>
            <a:ext uri="{FF2B5EF4-FFF2-40B4-BE49-F238E27FC236}">
              <a16:creationId xmlns:a16="http://schemas.microsoft.com/office/drawing/2014/main" id="{00000000-0008-0000-0000-00002D000000}"/>
            </a:ext>
          </a:extLst>
        </xdr:cNvPr>
        <xdr:cNvSpPr/>
      </xdr:nvSpPr>
      <xdr:spPr>
        <a:xfrm>
          <a:off x="28575" y="38100"/>
          <a:ext cx="7915275" cy="342901"/>
        </a:xfrm>
        <a:prstGeom prst="roundRect">
          <a:avLst/>
        </a:prstGeom>
        <a:solidFill>
          <a:schemeClr val="accent5">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b="1"/>
            <a:t>使用環境などにより正しく計算されない場合がありますので、必ずご自身で計算結果等が正しく表示されているかご確認ください。</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59"/>
  <sheetViews>
    <sheetView showGridLines="0" tabSelected="1" topLeftCell="A14" zoomScaleNormal="100" zoomScaleSheetLayoutView="100" workbookViewId="0">
      <selection activeCell="M37" sqref="M37:P38"/>
    </sheetView>
  </sheetViews>
  <sheetFormatPr defaultColWidth="9" defaultRowHeight="18" x14ac:dyDescent="0.2"/>
  <cols>
    <col min="1" max="1" width="2.6328125" style="1" customWidth="1"/>
    <col min="2" max="2" width="7.08984375" style="1" customWidth="1"/>
    <col min="3" max="3" width="9.08984375" style="1" customWidth="1"/>
    <col min="4" max="4" width="12.6328125" style="1" customWidth="1"/>
    <col min="5" max="5" width="5.7265625" style="1" customWidth="1"/>
    <col min="6" max="6" width="3" style="2" customWidth="1"/>
    <col min="7" max="7" width="2.90625" style="1" customWidth="1"/>
    <col min="8" max="8" width="3.36328125" style="1" customWidth="1"/>
    <col min="9" max="9" width="1.7265625" style="1" customWidth="1"/>
    <col min="10" max="10" width="3" style="2" customWidth="1"/>
    <col min="11" max="11" width="8.08984375" style="1" customWidth="1"/>
    <col min="12" max="12" width="2.6328125" style="1" customWidth="1"/>
    <col min="13" max="13" width="3" style="1" customWidth="1"/>
    <col min="14" max="14" width="5.36328125" style="1" customWidth="1"/>
    <col min="15" max="15" width="2.6328125" style="1" customWidth="1"/>
    <col min="16" max="16" width="3" style="1" customWidth="1"/>
    <col min="17" max="17" width="2.26953125" style="1" customWidth="1"/>
    <col min="18" max="18" width="3" style="1" customWidth="1"/>
    <col min="19" max="19" width="10.453125" style="1" customWidth="1"/>
    <col min="20" max="20" width="2.26953125" style="1" customWidth="1"/>
    <col min="21" max="21" width="3.90625" style="1" customWidth="1"/>
    <col min="22" max="16384" width="9" style="1"/>
  </cols>
  <sheetData>
    <row r="1" spans="1:25" ht="35.25" customHeight="1" x14ac:dyDescent="0.2"/>
    <row r="2" spans="1:25" ht="18" customHeight="1" x14ac:dyDescent="0.2">
      <c r="A2" s="7"/>
      <c r="B2" s="7"/>
      <c r="C2" s="7"/>
      <c r="D2" s="7"/>
      <c r="E2" s="7"/>
      <c r="F2" s="8"/>
      <c r="G2" s="7"/>
      <c r="H2" s="7"/>
      <c r="I2" s="7"/>
      <c r="J2" s="8"/>
      <c r="K2" s="7"/>
      <c r="L2" s="7"/>
      <c r="M2" s="7"/>
      <c r="N2" s="7"/>
      <c r="O2" s="7"/>
      <c r="P2" s="7"/>
      <c r="Q2" s="7"/>
      <c r="R2" s="7"/>
      <c r="S2" s="7"/>
      <c r="T2" s="7"/>
      <c r="U2" s="7"/>
    </row>
    <row r="3" spans="1:25" ht="24" customHeight="1" x14ac:dyDescent="0.2">
      <c r="A3" s="19" t="s">
        <v>32</v>
      </c>
      <c r="B3" s="19"/>
      <c r="C3" s="19"/>
      <c r="D3" s="20" t="s">
        <v>31</v>
      </c>
      <c r="E3" s="43"/>
      <c r="F3" s="19" t="s">
        <v>33</v>
      </c>
      <c r="G3" s="19"/>
      <c r="H3" s="19"/>
      <c r="I3" s="19"/>
      <c r="J3" s="19"/>
      <c r="K3" s="19"/>
      <c r="L3" s="19"/>
      <c r="M3" s="19"/>
      <c r="N3" s="19"/>
      <c r="O3" s="19"/>
      <c r="P3" s="19"/>
      <c r="Q3" s="19"/>
      <c r="R3" s="19"/>
      <c r="S3" s="19"/>
      <c r="T3" s="19"/>
      <c r="U3" s="19"/>
    </row>
    <row r="4" spans="1:25" ht="15" customHeight="1" x14ac:dyDescent="0.2">
      <c r="A4" s="143" t="s">
        <v>22</v>
      </c>
      <c r="B4" s="143"/>
      <c r="C4" s="143"/>
      <c r="D4" s="143"/>
      <c r="E4" s="143"/>
      <c r="F4" s="143"/>
      <c r="G4" s="143"/>
      <c r="H4" s="143"/>
      <c r="I4" s="143"/>
      <c r="J4" s="143"/>
      <c r="K4" s="143"/>
      <c r="L4" s="143"/>
      <c r="M4" s="143"/>
      <c r="N4" s="143"/>
      <c r="O4" s="143"/>
      <c r="P4" s="143"/>
      <c r="Q4" s="143"/>
      <c r="R4" s="143"/>
      <c r="S4" s="143"/>
      <c r="T4" s="143"/>
      <c r="U4" s="143"/>
    </row>
    <row r="5" spans="1:25" ht="27" customHeight="1" x14ac:dyDescent="0.65">
      <c r="A5" s="7"/>
      <c r="B5" s="56" t="s">
        <v>41</v>
      </c>
      <c r="C5" s="98"/>
      <c r="D5" s="98"/>
      <c r="E5" s="98"/>
      <c r="F5" s="98"/>
      <c r="G5" s="98"/>
      <c r="H5" s="98"/>
      <c r="I5" s="21"/>
      <c r="J5" s="8"/>
      <c r="K5" s="24" t="s">
        <v>40</v>
      </c>
      <c r="L5" s="9"/>
      <c r="M5" s="102"/>
      <c r="N5" s="102"/>
      <c r="O5" s="102"/>
      <c r="P5" s="102"/>
      <c r="Q5" s="102"/>
      <c r="R5" s="102"/>
      <c r="S5" s="102"/>
      <c r="T5" s="102"/>
      <c r="U5" s="7"/>
    </row>
    <row r="6" spans="1:25" ht="9" customHeight="1" x14ac:dyDescent="0.2">
      <c r="A6" s="10"/>
      <c r="B6" s="10"/>
      <c r="C6" s="10"/>
      <c r="D6" s="7"/>
      <c r="E6" s="7"/>
      <c r="F6" s="8"/>
      <c r="G6" s="7"/>
      <c r="H6" s="7"/>
      <c r="I6" s="7"/>
      <c r="J6" s="8"/>
      <c r="K6" s="7"/>
      <c r="L6" s="7"/>
      <c r="M6" s="7"/>
      <c r="N6" s="7"/>
      <c r="O6" s="7"/>
      <c r="P6" s="7"/>
      <c r="Q6" s="7"/>
      <c r="R6" s="7"/>
      <c r="S6" s="7"/>
      <c r="T6" s="7"/>
      <c r="U6" s="7"/>
    </row>
    <row r="7" spans="1:25" ht="20.25" customHeight="1" x14ac:dyDescent="0.2">
      <c r="A7" s="10"/>
      <c r="B7" s="11" t="s">
        <v>23</v>
      </c>
      <c r="D7" s="7"/>
      <c r="E7" s="7"/>
      <c r="F7" s="8"/>
      <c r="G7" s="7"/>
      <c r="H7" s="7"/>
      <c r="I7" s="7"/>
      <c r="J7" s="8"/>
      <c r="K7" s="7"/>
      <c r="L7" s="7"/>
      <c r="M7" s="7"/>
      <c r="N7" s="7"/>
      <c r="O7" s="7"/>
      <c r="P7" s="7"/>
      <c r="Q7" s="7"/>
      <c r="R7" s="7"/>
      <c r="S7" s="7"/>
      <c r="T7" s="7"/>
      <c r="U7" s="7"/>
    </row>
    <row r="8" spans="1:25" ht="13.5" customHeight="1" x14ac:dyDescent="0.2">
      <c r="A8" s="10"/>
      <c r="B8" s="103" t="s">
        <v>24</v>
      </c>
      <c r="C8" s="103"/>
      <c r="D8" s="103"/>
      <c r="E8" s="103"/>
      <c r="F8" s="103"/>
      <c r="G8" s="103"/>
      <c r="H8" s="104"/>
      <c r="I8" s="133" t="s">
        <v>46</v>
      </c>
      <c r="J8" s="129"/>
      <c r="K8" s="129"/>
      <c r="L8" s="130"/>
      <c r="M8" s="121" t="s">
        <v>35</v>
      </c>
      <c r="N8" s="129" t="s">
        <v>45</v>
      </c>
      <c r="O8" s="129"/>
      <c r="P8" s="129"/>
      <c r="Q8" s="130"/>
      <c r="R8" s="121" t="s">
        <v>36</v>
      </c>
      <c r="S8" s="125" t="s">
        <v>59</v>
      </c>
      <c r="T8" s="126"/>
      <c r="U8" s="7"/>
    </row>
    <row r="9" spans="1:25" ht="17.25" customHeight="1" x14ac:dyDescent="0.2">
      <c r="A9" s="10"/>
      <c r="B9" s="105" t="s">
        <v>25</v>
      </c>
      <c r="C9" s="105"/>
      <c r="D9" s="105"/>
      <c r="E9" s="105"/>
      <c r="F9" s="105"/>
      <c r="G9" s="105"/>
      <c r="H9" s="106"/>
      <c r="I9" s="134"/>
      <c r="J9" s="131"/>
      <c r="K9" s="131"/>
      <c r="L9" s="132"/>
      <c r="M9" s="122"/>
      <c r="N9" s="131"/>
      <c r="O9" s="131"/>
      <c r="P9" s="131"/>
      <c r="Q9" s="132"/>
      <c r="R9" s="122"/>
      <c r="S9" s="127"/>
      <c r="T9" s="128"/>
      <c r="U9" s="7"/>
    </row>
    <row r="10" spans="1:25" ht="11.25" customHeight="1" x14ac:dyDescent="0.2">
      <c r="A10" s="10"/>
      <c r="B10" s="105"/>
      <c r="C10" s="105"/>
      <c r="D10" s="105"/>
      <c r="E10" s="105"/>
      <c r="F10" s="105"/>
      <c r="G10" s="105"/>
      <c r="H10" s="106"/>
      <c r="I10" s="64"/>
      <c r="J10" s="65"/>
      <c r="K10" s="65"/>
      <c r="L10" s="92" t="s">
        <v>34</v>
      </c>
      <c r="M10" s="123" t="s">
        <v>42</v>
      </c>
      <c r="N10" s="144"/>
      <c r="O10" s="144"/>
      <c r="P10" s="144"/>
      <c r="Q10" s="92" t="s">
        <v>34</v>
      </c>
      <c r="R10" s="123" t="s">
        <v>37</v>
      </c>
      <c r="S10" s="144"/>
      <c r="T10" s="92" t="s">
        <v>34</v>
      </c>
      <c r="U10" s="146" t="s">
        <v>48</v>
      </c>
    </row>
    <row r="11" spans="1:25" ht="16.5" customHeight="1" x14ac:dyDescent="0.2">
      <c r="A11" s="10"/>
      <c r="B11" s="10"/>
      <c r="C11" s="148"/>
      <c r="D11" s="148"/>
      <c r="E11" s="148"/>
      <c r="F11" s="148"/>
      <c r="G11" s="148"/>
      <c r="H11" s="149"/>
      <c r="I11" s="74"/>
      <c r="J11" s="75"/>
      <c r="K11" s="75"/>
      <c r="L11" s="93"/>
      <c r="M11" s="124"/>
      <c r="N11" s="145"/>
      <c r="O11" s="145"/>
      <c r="P11" s="145"/>
      <c r="Q11" s="93"/>
      <c r="R11" s="124"/>
      <c r="S11" s="145"/>
      <c r="T11" s="93"/>
      <c r="U11" s="146"/>
    </row>
    <row r="12" spans="1:25" ht="13.5" customHeight="1" x14ac:dyDescent="0.2">
      <c r="A12" s="10"/>
      <c r="B12" s="10"/>
      <c r="C12" s="10"/>
      <c r="D12" s="7"/>
      <c r="E12" s="7"/>
      <c r="F12" s="8"/>
      <c r="G12" s="7"/>
      <c r="H12" s="7"/>
      <c r="I12" s="7"/>
      <c r="J12" s="8"/>
      <c r="K12" s="7"/>
      <c r="L12" s="7"/>
      <c r="M12" s="7"/>
      <c r="N12" s="7"/>
      <c r="O12" s="7"/>
      <c r="P12" s="7"/>
      <c r="Q12" s="7"/>
      <c r="R12" s="7"/>
      <c r="S12" s="7"/>
      <c r="T12" s="7"/>
      <c r="U12" s="146"/>
    </row>
    <row r="13" spans="1:25" ht="19.5" customHeight="1" x14ac:dyDescent="0.2">
      <c r="A13" s="10"/>
      <c r="B13" s="32" t="s">
        <v>26</v>
      </c>
      <c r="C13" s="32"/>
      <c r="D13" s="32"/>
      <c r="E13" s="18"/>
      <c r="F13" s="127" t="s">
        <v>27</v>
      </c>
      <c r="G13" s="127"/>
      <c r="H13" s="127"/>
      <c r="I13" s="127"/>
      <c r="J13" s="127"/>
      <c r="K13" s="127"/>
      <c r="L13" s="127"/>
      <c r="M13" s="127"/>
      <c r="N13" s="127"/>
      <c r="O13" s="127"/>
      <c r="P13" s="127"/>
      <c r="Q13" s="127"/>
      <c r="R13" s="127"/>
      <c r="S13" s="147"/>
      <c r="T13" s="22"/>
      <c r="U13" s="146"/>
    </row>
    <row r="14" spans="1:25" ht="30" customHeight="1" x14ac:dyDescent="0.2">
      <c r="A14" s="7"/>
      <c r="B14" s="69" t="s">
        <v>28</v>
      </c>
      <c r="C14" s="71"/>
      <c r="D14" s="69" t="s">
        <v>29</v>
      </c>
      <c r="E14" s="71"/>
      <c r="F14" s="69" t="s">
        <v>17</v>
      </c>
      <c r="G14" s="70"/>
      <c r="H14" s="70"/>
      <c r="I14" s="70"/>
      <c r="J14" s="70"/>
      <c r="K14" s="70"/>
      <c r="L14" s="71"/>
      <c r="M14" s="23" t="s">
        <v>38</v>
      </c>
      <c r="N14" s="70" t="s">
        <v>57</v>
      </c>
      <c r="O14" s="70"/>
      <c r="P14" s="70"/>
      <c r="Q14" s="71"/>
      <c r="R14" s="23" t="s">
        <v>39</v>
      </c>
      <c r="S14" s="72" t="s">
        <v>58</v>
      </c>
      <c r="T14" s="73"/>
      <c r="U14" s="146"/>
      <c r="V14" s="3"/>
      <c r="W14" s="3"/>
    </row>
    <row r="15" spans="1:25" ht="12" customHeight="1" x14ac:dyDescent="0.2">
      <c r="A15" s="12"/>
      <c r="B15" s="107" t="s">
        <v>61</v>
      </c>
      <c r="C15" s="107"/>
      <c r="D15" s="135" t="s">
        <v>62</v>
      </c>
      <c r="E15" s="136"/>
      <c r="F15" s="47" t="s">
        <v>63</v>
      </c>
      <c r="G15" s="112" t="s">
        <v>5</v>
      </c>
      <c r="H15" s="112"/>
      <c r="I15" s="112"/>
      <c r="J15" s="44" t="s">
        <v>18</v>
      </c>
      <c r="K15" s="114" t="s">
        <v>60</v>
      </c>
      <c r="L15" s="115"/>
      <c r="M15" s="64">
        <v>128330</v>
      </c>
      <c r="N15" s="65"/>
      <c r="O15" s="65"/>
      <c r="P15" s="65"/>
      <c r="Q15" s="92" t="s">
        <v>34</v>
      </c>
      <c r="R15" s="64">
        <v>0</v>
      </c>
      <c r="S15" s="65"/>
      <c r="T15" s="90" t="s">
        <v>34</v>
      </c>
      <c r="U15" s="146"/>
    </row>
    <row r="16" spans="1:25" ht="12" customHeight="1" x14ac:dyDescent="0.2">
      <c r="A16" s="12"/>
      <c r="B16" s="107"/>
      <c r="C16" s="107"/>
      <c r="D16" s="137"/>
      <c r="E16" s="138"/>
      <c r="F16" s="48" t="s">
        <v>18</v>
      </c>
      <c r="G16" s="120" t="s">
        <v>3</v>
      </c>
      <c r="H16" s="120"/>
      <c r="I16" s="120"/>
      <c r="J16" s="45" t="s">
        <v>18</v>
      </c>
      <c r="K16" s="118" t="s">
        <v>4</v>
      </c>
      <c r="L16" s="119"/>
      <c r="M16" s="74"/>
      <c r="N16" s="75"/>
      <c r="O16" s="75"/>
      <c r="P16" s="75"/>
      <c r="Q16" s="93"/>
      <c r="R16" s="74"/>
      <c r="S16" s="75"/>
      <c r="T16" s="91"/>
      <c r="U16" s="146"/>
      <c r="Y16" s="6"/>
    </row>
    <row r="17" spans="1:21" ht="12" customHeight="1" x14ac:dyDescent="0.2">
      <c r="A17" s="7"/>
      <c r="B17" s="107" t="s">
        <v>61</v>
      </c>
      <c r="C17" s="107"/>
      <c r="D17" s="135" t="s">
        <v>64</v>
      </c>
      <c r="E17" s="136"/>
      <c r="F17" s="49" t="s">
        <v>63</v>
      </c>
      <c r="G17" s="112" t="s">
        <v>5</v>
      </c>
      <c r="H17" s="112"/>
      <c r="I17" s="112"/>
      <c r="J17" s="46" t="s">
        <v>18</v>
      </c>
      <c r="K17" s="114" t="s">
        <v>2</v>
      </c>
      <c r="L17" s="115"/>
      <c r="M17" s="64">
        <v>1200</v>
      </c>
      <c r="N17" s="65"/>
      <c r="O17" s="65"/>
      <c r="P17" s="65"/>
      <c r="Q17" s="50"/>
      <c r="R17" s="64">
        <v>0</v>
      </c>
      <c r="S17" s="65"/>
      <c r="T17" s="53"/>
      <c r="U17" s="146"/>
    </row>
    <row r="18" spans="1:21" ht="12" customHeight="1" x14ac:dyDescent="0.2">
      <c r="A18" s="7"/>
      <c r="B18" s="107"/>
      <c r="C18" s="107"/>
      <c r="D18" s="137"/>
      <c r="E18" s="138"/>
      <c r="F18" s="48" t="s">
        <v>1</v>
      </c>
      <c r="G18" s="120" t="s">
        <v>3</v>
      </c>
      <c r="H18" s="120"/>
      <c r="I18" s="120"/>
      <c r="J18" s="45" t="s">
        <v>1</v>
      </c>
      <c r="K18" s="118" t="s">
        <v>4</v>
      </c>
      <c r="L18" s="119"/>
      <c r="M18" s="74"/>
      <c r="N18" s="75"/>
      <c r="O18" s="75"/>
      <c r="P18" s="75"/>
      <c r="Q18" s="51"/>
      <c r="R18" s="74"/>
      <c r="S18" s="75"/>
      <c r="T18" s="54"/>
      <c r="U18" s="146"/>
    </row>
    <row r="19" spans="1:21" ht="12" customHeight="1" x14ac:dyDescent="0.2">
      <c r="A19" s="7"/>
      <c r="B19" s="107" t="s">
        <v>61</v>
      </c>
      <c r="C19" s="107"/>
      <c r="D19" s="135" t="s">
        <v>65</v>
      </c>
      <c r="E19" s="136"/>
      <c r="F19" s="49" t="s">
        <v>63</v>
      </c>
      <c r="G19" s="112" t="s">
        <v>5</v>
      </c>
      <c r="H19" s="112"/>
      <c r="I19" s="112"/>
      <c r="J19" s="46" t="s">
        <v>1</v>
      </c>
      <c r="K19" s="114" t="s">
        <v>2</v>
      </c>
      <c r="L19" s="115"/>
      <c r="M19" s="64">
        <v>44258</v>
      </c>
      <c r="N19" s="65"/>
      <c r="O19" s="65"/>
      <c r="P19" s="65"/>
      <c r="Q19" s="50"/>
      <c r="R19" s="64">
        <v>0</v>
      </c>
      <c r="S19" s="65"/>
      <c r="T19" s="53"/>
      <c r="U19" s="146"/>
    </row>
    <row r="20" spans="1:21" ht="12" customHeight="1" x14ac:dyDescent="0.2">
      <c r="A20" s="7"/>
      <c r="B20" s="107"/>
      <c r="C20" s="107"/>
      <c r="D20" s="137"/>
      <c r="E20" s="138"/>
      <c r="F20" s="48" t="s">
        <v>1</v>
      </c>
      <c r="G20" s="120" t="s">
        <v>3</v>
      </c>
      <c r="H20" s="120"/>
      <c r="I20" s="120"/>
      <c r="J20" s="45" t="s">
        <v>1</v>
      </c>
      <c r="K20" s="118" t="s">
        <v>4</v>
      </c>
      <c r="L20" s="119"/>
      <c r="M20" s="74"/>
      <c r="N20" s="75"/>
      <c r="O20" s="75"/>
      <c r="P20" s="75"/>
      <c r="Q20" s="51"/>
      <c r="R20" s="74"/>
      <c r="S20" s="75"/>
      <c r="T20" s="54"/>
      <c r="U20" s="146"/>
    </row>
    <row r="21" spans="1:21" ht="12" customHeight="1" x14ac:dyDescent="0.2">
      <c r="A21" s="7"/>
      <c r="B21" s="107" t="s">
        <v>61</v>
      </c>
      <c r="C21" s="107"/>
      <c r="D21" s="135" t="s">
        <v>66</v>
      </c>
      <c r="E21" s="136"/>
      <c r="F21" s="49" t="s">
        <v>63</v>
      </c>
      <c r="G21" s="112" t="s">
        <v>5</v>
      </c>
      <c r="H21" s="112"/>
      <c r="I21" s="112"/>
      <c r="J21" s="46" t="s">
        <v>1</v>
      </c>
      <c r="K21" s="114" t="s">
        <v>2</v>
      </c>
      <c r="L21" s="115"/>
      <c r="M21" s="64">
        <f>21070+11900</f>
        <v>32970</v>
      </c>
      <c r="N21" s="65"/>
      <c r="O21" s="65"/>
      <c r="P21" s="65"/>
      <c r="Q21" s="50"/>
      <c r="R21" s="64">
        <v>0</v>
      </c>
      <c r="S21" s="65"/>
      <c r="T21" s="53"/>
      <c r="U21" s="146"/>
    </row>
    <row r="22" spans="1:21" ht="12" customHeight="1" x14ac:dyDescent="0.2">
      <c r="A22" s="7"/>
      <c r="B22" s="107"/>
      <c r="C22" s="107"/>
      <c r="D22" s="137"/>
      <c r="E22" s="138"/>
      <c r="F22" s="48" t="s">
        <v>1</v>
      </c>
      <c r="G22" s="120" t="s">
        <v>3</v>
      </c>
      <c r="H22" s="120"/>
      <c r="I22" s="120"/>
      <c r="J22" s="45" t="s">
        <v>1</v>
      </c>
      <c r="K22" s="118" t="s">
        <v>4</v>
      </c>
      <c r="L22" s="119"/>
      <c r="M22" s="74"/>
      <c r="N22" s="75"/>
      <c r="O22" s="75"/>
      <c r="P22" s="75"/>
      <c r="Q22" s="51"/>
      <c r="R22" s="74"/>
      <c r="S22" s="75"/>
      <c r="T22" s="54"/>
      <c r="U22" s="146"/>
    </row>
    <row r="23" spans="1:21" ht="12" customHeight="1" x14ac:dyDescent="0.2">
      <c r="A23" s="7"/>
      <c r="B23" s="107" t="s">
        <v>61</v>
      </c>
      <c r="C23" s="107"/>
      <c r="D23" s="135" t="s">
        <v>67</v>
      </c>
      <c r="E23" s="136"/>
      <c r="F23" s="49" t="s">
        <v>63</v>
      </c>
      <c r="G23" s="112" t="s">
        <v>5</v>
      </c>
      <c r="H23" s="112"/>
      <c r="I23" s="112"/>
      <c r="J23" s="46" t="s">
        <v>1</v>
      </c>
      <c r="K23" s="114" t="s">
        <v>2</v>
      </c>
      <c r="L23" s="115"/>
      <c r="M23" s="64">
        <v>5380</v>
      </c>
      <c r="N23" s="65"/>
      <c r="O23" s="65"/>
      <c r="P23" s="65"/>
      <c r="Q23" s="50"/>
      <c r="R23" s="64">
        <v>0</v>
      </c>
      <c r="S23" s="65"/>
      <c r="T23" s="53"/>
      <c r="U23" s="146"/>
    </row>
    <row r="24" spans="1:21" ht="12" customHeight="1" x14ac:dyDescent="0.2">
      <c r="A24" s="7"/>
      <c r="B24" s="107"/>
      <c r="C24" s="107"/>
      <c r="D24" s="137"/>
      <c r="E24" s="138"/>
      <c r="F24" s="48" t="s">
        <v>18</v>
      </c>
      <c r="G24" s="120" t="s">
        <v>3</v>
      </c>
      <c r="H24" s="120"/>
      <c r="I24" s="120"/>
      <c r="J24" s="45" t="s">
        <v>18</v>
      </c>
      <c r="K24" s="118" t="s">
        <v>4</v>
      </c>
      <c r="L24" s="119"/>
      <c r="M24" s="74"/>
      <c r="N24" s="75"/>
      <c r="O24" s="75"/>
      <c r="P24" s="75"/>
      <c r="Q24" s="51"/>
      <c r="R24" s="74"/>
      <c r="S24" s="75"/>
      <c r="T24" s="54"/>
      <c r="U24" s="146"/>
    </row>
    <row r="25" spans="1:21" ht="12" customHeight="1" x14ac:dyDescent="0.2">
      <c r="A25" s="7"/>
      <c r="B25" s="107" t="s">
        <v>61</v>
      </c>
      <c r="C25" s="107"/>
      <c r="D25" s="135" t="s">
        <v>68</v>
      </c>
      <c r="E25" s="136"/>
      <c r="F25" s="49" t="s">
        <v>63</v>
      </c>
      <c r="G25" s="112" t="s">
        <v>5</v>
      </c>
      <c r="H25" s="112"/>
      <c r="I25" s="112"/>
      <c r="J25" s="46" t="s">
        <v>1</v>
      </c>
      <c r="K25" s="114" t="s">
        <v>2</v>
      </c>
      <c r="L25" s="115"/>
      <c r="M25" s="64">
        <v>2130</v>
      </c>
      <c r="N25" s="65"/>
      <c r="O25" s="65"/>
      <c r="P25" s="65"/>
      <c r="Q25" s="50"/>
      <c r="R25" s="64">
        <v>0</v>
      </c>
      <c r="S25" s="65"/>
      <c r="T25" s="53"/>
      <c r="U25" s="146"/>
    </row>
    <row r="26" spans="1:21" ht="12" customHeight="1" x14ac:dyDescent="0.2">
      <c r="A26" s="7"/>
      <c r="B26" s="107"/>
      <c r="C26" s="107"/>
      <c r="D26" s="137"/>
      <c r="E26" s="138"/>
      <c r="F26" s="48" t="s">
        <v>18</v>
      </c>
      <c r="G26" s="120" t="s">
        <v>3</v>
      </c>
      <c r="H26" s="120"/>
      <c r="I26" s="120"/>
      <c r="J26" s="45" t="s">
        <v>1</v>
      </c>
      <c r="K26" s="118" t="s">
        <v>4</v>
      </c>
      <c r="L26" s="119"/>
      <c r="M26" s="74"/>
      <c r="N26" s="75"/>
      <c r="O26" s="75"/>
      <c r="P26" s="75"/>
      <c r="Q26" s="51"/>
      <c r="R26" s="74"/>
      <c r="S26" s="75"/>
      <c r="T26" s="54"/>
      <c r="U26" s="146"/>
    </row>
    <row r="27" spans="1:21" ht="12" customHeight="1" x14ac:dyDescent="0.2">
      <c r="A27" s="7"/>
      <c r="B27" s="107" t="s">
        <v>61</v>
      </c>
      <c r="C27" s="107"/>
      <c r="D27" s="135" t="s">
        <v>69</v>
      </c>
      <c r="E27" s="136"/>
      <c r="F27" s="49" t="s">
        <v>63</v>
      </c>
      <c r="G27" s="112" t="s">
        <v>5</v>
      </c>
      <c r="H27" s="112"/>
      <c r="I27" s="112"/>
      <c r="J27" s="46" t="s">
        <v>1</v>
      </c>
      <c r="K27" s="114" t="s">
        <v>2</v>
      </c>
      <c r="L27" s="115"/>
      <c r="M27" s="64">
        <v>7750</v>
      </c>
      <c r="N27" s="65"/>
      <c r="O27" s="65"/>
      <c r="P27" s="65"/>
      <c r="Q27" s="50"/>
      <c r="R27" s="64">
        <v>0</v>
      </c>
      <c r="S27" s="65"/>
      <c r="T27" s="53"/>
      <c r="U27" s="146"/>
    </row>
    <row r="28" spans="1:21" ht="12" customHeight="1" x14ac:dyDescent="0.2">
      <c r="A28" s="7"/>
      <c r="B28" s="107"/>
      <c r="C28" s="107"/>
      <c r="D28" s="137"/>
      <c r="E28" s="138"/>
      <c r="F28" s="48" t="s">
        <v>18</v>
      </c>
      <c r="G28" s="120" t="s">
        <v>3</v>
      </c>
      <c r="H28" s="120"/>
      <c r="I28" s="120"/>
      <c r="J28" s="45" t="s">
        <v>1</v>
      </c>
      <c r="K28" s="118" t="s">
        <v>4</v>
      </c>
      <c r="L28" s="119"/>
      <c r="M28" s="74"/>
      <c r="N28" s="75"/>
      <c r="O28" s="75"/>
      <c r="P28" s="75"/>
      <c r="Q28" s="51"/>
      <c r="R28" s="74"/>
      <c r="S28" s="75"/>
      <c r="T28" s="54"/>
      <c r="U28" s="146"/>
    </row>
    <row r="29" spans="1:21" ht="12" customHeight="1" x14ac:dyDescent="0.2">
      <c r="A29" s="7"/>
      <c r="B29" s="107" t="s">
        <v>61</v>
      </c>
      <c r="C29" s="107"/>
      <c r="D29" s="135" t="s">
        <v>70</v>
      </c>
      <c r="E29" s="136"/>
      <c r="F29" s="49" t="s">
        <v>63</v>
      </c>
      <c r="G29" s="112" t="s">
        <v>5</v>
      </c>
      <c r="H29" s="112"/>
      <c r="I29" s="112"/>
      <c r="J29" s="46" t="s">
        <v>1</v>
      </c>
      <c r="K29" s="114" t="s">
        <v>2</v>
      </c>
      <c r="L29" s="115"/>
      <c r="M29" s="64">
        <v>2440</v>
      </c>
      <c r="N29" s="65"/>
      <c r="O29" s="65"/>
      <c r="P29" s="65"/>
      <c r="Q29" s="50"/>
      <c r="R29" s="64">
        <v>0</v>
      </c>
      <c r="S29" s="65"/>
      <c r="T29" s="53"/>
      <c r="U29" s="146"/>
    </row>
    <row r="30" spans="1:21" ht="12" customHeight="1" x14ac:dyDescent="0.2">
      <c r="A30" s="7"/>
      <c r="B30" s="107"/>
      <c r="C30" s="107"/>
      <c r="D30" s="137"/>
      <c r="E30" s="138"/>
      <c r="F30" s="48" t="s">
        <v>18</v>
      </c>
      <c r="G30" s="120" t="s">
        <v>3</v>
      </c>
      <c r="H30" s="120"/>
      <c r="I30" s="120"/>
      <c r="J30" s="45" t="s">
        <v>1</v>
      </c>
      <c r="K30" s="118" t="s">
        <v>4</v>
      </c>
      <c r="L30" s="119"/>
      <c r="M30" s="74"/>
      <c r="N30" s="75"/>
      <c r="O30" s="75"/>
      <c r="P30" s="75"/>
      <c r="Q30" s="51"/>
      <c r="R30" s="74"/>
      <c r="S30" s="75"/>
      <c r="T30" s="54"/>
      <c r="U30" s="146"/>
    </row>
    <row r="31" spans="1:21" ht="12" customHeight="1" x14ac:dyDescent="0.2">
      <c r="A31" s="12"/>
      <c r="B31" s="107" t="s">
        <v>61</v>
      </c>
      <c r="C31" s="107"/>
      <c r="D31" s="135" t="s">
        <v>71</v>
      </c>
      <c r="E31" s="136"/>
      <c r="F31" s="49" t="s">
        <v>18</v>
      </c>
      <c r="G31" s="112" t="s">
        <v>5</v>
      </c>
      <c r="H31" s="112"/>
      <c r="I31" s="112"/>
      <c r="J31" s="46" t="s">
        <v>1</v>
      </c>
      <c r="K31" s="114" t="s">
        <v>2</v>
      </c>
      <c r="L31" s="115"/>
      <c r="M31" s="64">
        <v>2300</v>
      </c>
      <c r="N31" s="65"/>
      <c r="O31" s="65"/>
      <c r="P31" s="65"/>
      <c r="Q31" s="50"/>
      <c r="R31" s="64">
        <v>0</v>
      </c>
      <c r="S31" s="65"/>
      <c r="T31" s="53"/>
      <c r="U31" s="146"/>
    </row>
    <row r="32" spans="1:21" ht="12" customHeight="1" x14ac:dyDescent="0.2">
      <c r="A32" s="12"/>
      <c r="B32" s="107"/>
      <c r="C32" s="107"/>
      <c r="D32" s="137"/>
      <c r="E32" s="138"/>
      <c r="F32" s="48" t="s">
        <v>63</v>
      </c>
      <c r="G32" s="120" t="s">
        <v>3</v>
      </c>
      <c r="H32" s="120"/>
      <c r="I32" s="120"/>
      <c r="J32" s="45" t="s">
        <v>1</v>
      </c>
      <c r="K32" s="118" t="s">
        <v>4</v>
      </c>
      <c r="L32" s="119"/>
      <c r="M32" s="74"/>
      <c r="N32" s="75"/>
      <c r="O32" s="75"/>
      <c r="P32" s="75"/>
      <c r="Q32" s="51"/>
      <c r="R32" s="74"/>
      <c r="S32" s="75"/>
      <c r="T32" s="54"/>
      <c r="U32" s="146"/>
    </row>
    <row r="33" spans="1:21" ht="12" customHeight="1" x14ac:dyDescent="0.2">
      <c r="A33" s="7"/>
      <c r="B33" s="107" t="s">
        <v>61</v>
      </c>
      <c r="C33" s="107"/>
      <c r="D33" s="135" t="s">
        <v>72</v>
      </c>
      <c r="E33" s="136"/>
      <c r="F33" s="49" t="s">
        <v>18</v>
      </c>
      <c r="G33" s="112" t="s">
        <v>5</v>
      </c>
      <c r="H33" s="112"/>
      <c r="I33" s="112"/>
      <c r="J33" s="46" t="s">
        <v>1</v>
      </c>
      <c r="K33" s="114" t="s">
        <v>2</v>
      </c>
      <c r="L33" s="115"/>
      <c r="M33" s="64">
        <v>6170</v>
      </c>
      <c r="N33" s="65"/>
      <c r="O33" s="65"/>
      <c r="P33" s="65"/>
      <c r="Q33" s="50"/>
      <c r="R33" s="64">
        <v>0</v>
      </c>
      <c r="S33" s="65"/>
      <c r="T33" s="53"/>
      <c r="U33" s="146"/>
    </row>
    <row r="34" spans="1:21" ht="12" customHeight="1" x14ac:dyDescent="0.2">
      <c r="A34" s="7"/>
      <c r="B34" s="107"/>
      <c r="C34" s="107"/>
      <c r="D34" s="137"/>
      <c r="E34" s="138"/>
      <c r="F34" s="48" t="s">
        <v>63</v>
      </c>
      <c r="G34" s="120" t="s">
        <v>3</v>
      </c>
      <c r="H34" s="120"/>
      <c r="I34" s="120"/>
      <c r="J34" s="45" t="s">
        <v>1</v>
      </c>
      <c r="K34" s="118" t="s">
        <v>4</v>
      </c>
      <c r="L34" s="119"/>
      <c r="M34" s="74"/>
      <c r="N34" s="75"/>
      <c r="O34" s="75"/>
      <c r="P34" s="75"/>
      <c r="Q34" s="51"/>
      <c r="R34" s="74"/>
      <c r="S34" s="75"/>
      <c r="T34" s="54"/>
      <c r="U34" s="146"/>
    </row>
    <row r="35" spans="1:21" ht="12" customHeight="1" x14ac:dyDescent="0.2">
      <c r="A35" s="7"/>
      <c r="B35" s="107" t="s">
        <v>61</v>
      </c>
      <c r="C35" s="107"/>
      <c r="D35" s="135" t="s">
        <v>73</v>
      </c>
      <c r="E35" s="136"/>
      <c r="F35" s="49" t="s">
        <v>1</v>
      </c>
      <c r="G35" s="112" t="s">
        <v>5</v>
      </c>
      <c r="H35" s="112"/>
      <c r="I35" s="112"/>
      <c r="J35" s="46" t="s">
        <v>1</v>
      </c>
      <c r="K35" s="114" t="s">
        <v>2</v>
      </c>
      <c r="L35" s="115"/>
      <c r="M35" s="64">
        <v>750</v>
      </c>
      <c r="N35" s="65"/>
      <c r="O35" s="65"/>
      <c r="P35" s="65"/>
      <c r="Q35" s="50"/>
      <c r="R35" s="64">
        <v>0</v>
      </c>
      <c r="S35" s="65"/>
      <c r="T35" s="53"/>
      <c r="U35" s="146"/>
    </row>
    <row r="36" spans="1:21" ht="12" customHeight="1" x14ac:dyDescent="0.2">
      <c r="A36" s="7"/>
      <c r="B36" s="107"/>
      <c r="C36" s="107"/>
      <c r="D36" s="137"/>
      <c r="E36" s="138"/>
      <c r="F36" s="48" t="s">
        <v>63</v>
      </c>
      <c r="G36" s="120" t="s">
        <v>3</v>
      </c>
      <c r="H36" s="120"/>
      <c r="I36" s="120"/>
      <c r="J36" s="45" t="s">
        <v>1</v>
      </c>
      <c r="K36" s="118" t="s">
        <v>4</v>
      </c>
      <c r="L36" s="119"/>
      <c r="M36" s="74"/>
      <c r="N36" s="75"/>
      <c r="O36" s="75"/>
      <c r="P36" s="75"/>
      <c r="Q36" s="51"/>
      <c r="R36" s="74"/>
      <c r="S36" s="75"/>
      <c r="T36" s="54"/>
      <c r="U36" s="146"/>
    </row>
    <row r="37" spans="1:21" ht="12" customHeight="1" x14ac:dyDescent="0.2">
      <c r="A37" s="7"/>
      <c r="B37" s="107" t="s">
        <v>61</v>
      </c>
      <c r="C37" s="107"/>
      <c r="D37" s="135" t="s">
        <v>74</v>
      </c>
      <c r="E37" s="136"/>
      <c r="F37" s="49" t="s">
        <v>1</v>
      </c>
      <c r="G37" s="112" t="s">
        <v>5</v>
      </c>
      <c r="H37" s="112"/>
      <c r="I37" s="112"/>
      <c r="J37" s="46" t="s">
        <v>1</v>
      </c>
      <c r="K37" s="114" t="s">
        <v>2</v>
      </c>
      <c r="L37" s="115"/>
      <c r="M37" s="64">
        <v>1420</v>
      </c>
      <c r="N37" s="65"/>
      <c r="O37" s="65"/>
      <c r="P37" s="65"/>
      <c r="Q37" s="50"/>
      <c r="R37" s="64">
        <v>0</v>
      </c>
      <c r="S37" s="65"/>
      <c r="T37" s="53"/>
      <c r="U37" s="146"/>
    </row>
    <row r="38" spans="1:21" ht="12" customHeight="1" x14ac:dyDescent="0.2">
      <c r="A38" s="7"/>
      <c r="B38" s="107"/>
      <c r="C38" s="107"/>
      <c r="D38" s="137"/>
      <c r="E38" s="138"/>
      <c r="F38" s="48" t="s">
        <v>63</v>
      </c>
      <c r="G38" s="120" t="s">
        <v>3</v>
      </c>
      <c r="H38" s="120"/>
      <c r="I38" s="120"/>
      <c r="J38" s="45" t="s">
        <v>1</v>
      </c>
      <c r="K38" s="118" t="s">
        <v>4</v>
      </c>
      <c r="L38" s="119"/>
      <c r="M38" s="74"/>
      <c r="N38" s="75"/>
      <c r="O38" s="75"/>
      <c r="P38" s="75"/>
      <c r="Q38" s="51"/>
      <c r="R38" s="74"/>
      <c r="S38" s="75"/>
      <c r="T38" s="54"/>
      <c r="U38" s="146"/>
    </row>
    <row r="39" spans="1:21" ht="13" x14ac:dyDescent="0.2">
      <c r="A39" s="7"/>
      <c r="B39" s="107" t="s">
        <v>61</v>
      </c>
      <c r="C39" s="107"/>
      <c r="D39" s="135" t="s">
        <v>75</v>
      </c>
      <c r="E39" s="136"/>
      <c r="F39" s="49" t="s">
        <v>18</v>
      </c>
      <c r="G39" s="112" t="s">
        <v>5</v>
      </c>
      <c r="H39" s="112"/>
      <c r="I39" s="112"/>
      <c r="J39" s="46" t="s">
        <v>1</v>
      </c>
      <c r="K39" s="114" t="s">
        <v>2</v>
      </c>
      <c r="L39" s="115"/>
      <c r="M39" s="64">
        <f>11956+656</f>
        <v>12612</v>
      </c>
      <c r="N39" s="65"/>
      <c r="O39" s="65"/>
      <c r="P39" s="65"/>
      <c r="Q39" s="50"/>
      <c r="R39" s="64">
        <v>0</v>
      </c>
      <c r="S39" s="65"/>
      <c r="T39" s="53"/>
      <c r="U39" s="146"/>
    </row>
    <row r="40" spans="1:21" ht="12" customHeight="1" x14ac:dyDescent="0.2">
      <c r="A40" s="7"/>
      <c r="B40" s="107"/>
      <c r="C40" s="107"/>
      <c r="D40" s="137"/>
      <c r="E40" s="138"/>
      <c r="F40" s="48" t="s">
        <v>18</v>
      </c>
      <c r="G40" s="120" t="s">
        <v>3</v>
      </c>
      <c r="H40" s="120"/>
      <c r="I40" s="120"/>
      <c r="J40" s="45" t="s">
        <v>63</v>
      </c>
      <c r="K40" s="118" t="s">
        <v>4</v>
      </c>
      <c r="L40" s="119"/>
      <c r="M40" s="74"/>
      <c r="N40" s="75"/>
      <c r="O40" s="75"/>
      <c r="P40" s="75"/>
      <c r="Q40" s="51"/>
      <c r="R40" s="74"/>
      <c r="S40" s="75"/>
      <c r="T40" s="54"/>
      <c r="U40" s="146"/>
    </row>
    <row r="41" spans="1:21" ht="12" customHeight="1" x14ac:dyDescent="0.2">
      <c r="A41" s="7"/>
      <c r="B41" s="107" t="s">
        <v>76</v>
      </c>
      <c r="C41" s="107"/>
      <c r="D41" s="135" t="s">
        <v>77</v>
      </c>
      <c r="E41" s="136"/>
      <c r="F41" s="49" t="s">
        <v>63</v>
      </c>
      <c r="G41" s="112" t="s">
        <v>5</v>
      </c>
      <c r="H41" s="112"/>
      <c r="I41" s="112"/>
      <c r="J41" s="46" t="s">
        <v>1</v>
      </c>
      <c r="K41" s="114" t="s">
        <v>2</v>
      </c>
      <c r="L41" s="115"/>
      <c r="M41" s="64">
        <v>8330</v>
      </c>
      <c r="N41" s="65"/>
      <c r="O41" s="65"/>
      <c r="P41" s="65"/>
      <c r="Q41" s="50"/>
      <c r="R41" s="64">
        <v>0</v>
      </c>
      <c r="S41" s="65"/>
      <c r="T41" s="53"/>
      <c r="U41" s="146"/>
    </row>
    <row r="42" spans="1:21" ht="12" customHeight="1" x14ac:dyDescent="0.2">
      <c r="A42" s="7"/>
      <c r="B42" s="107"/>
      <c r="C42" s="107"/>
      <c r="D42" s="137"/>
      <c r="E42" s="138"/>
      <c r="F42" s="48" t="s">
        <v>18</v>
      </c>
      <c r="G42" s="120" t="s">
        <v>3</v>
      </c>
      <c r="H42" s="120"/>
      <c r="I42" s="120"/>
      <c r="J42" s="45" t="s">
        <v>1</v>
      </c>
      <c r="K42" s="118" t="s">
        <v>4</v>
      </c>
      <c r="L42" s="119"/>
      <c r="M42" s="74"/>
      <c r="N42" s="75"/>
      <c r="O42" s="75"/>
      <c r="P42" s="75"/>
      <c r="Q42" s="51"/>
      <c r="R42" s="74"/>
      <c r="S42" s="75"/>
      <c r="T42" s="54"/>
      <c r="U42" s="146"/>
    </row>
    <row r="43" spans="1:21" ht="12" customHeight="1" x14ac:dyDescent="0.2">
      <c r="A43" s="7"/>
      <c r="B43" s="107" t="s">
        <v>76</v>
      </c>
      <c r="C43" s="107"/>
      <c r="D43" s="135" t="s">
        <v>78</v>
      </c>
      <c r="E43" s="136"/>
      <c r="F43" s="49" t="s">
        <v>63</v>
      </c>
      <c r="G43" s="112" t="s">
        <v>5</v>
      </c>
      <c r="H43" s="112"/>
      <c r="I43" s="112"/>
      <c r="J43" s="46" t="s">
        <v>1</v>
      </c>
      <c r="K43" s="114" t="s">
        <v>2</v>
      </c>
      <c r="L43" s="115"/>
      <c r="M43" s="64">
        <v>32310</v>
      </c>
      <c r="N43" s="65"/>
      <c r="O43" s="65"/>
      <c r="P43" s="65"/>
      <c r="Q43" s="50"/>
      <c r="R43" s="64">
        <v>0</v>
      </c>
      <c r="S43" s="65"/>
      <c r="T43" s="53"/>
      <c r="U43" s="146"/>
    </row>
    <row r="44" spans="1:21" ht="12" customHeight="1" x14ac:dyDescent="0.2">
      <c r="A44" s="7"/>
      <c r="B44" s="107"/>
      <c r="C44" s="107"/>
      <c r="D44" s="137"/>
      <c r="E44" s="138"/>
      <c r="F44" s="48" t="s">
        <v>1</v>
      </c>
      <c r="G44" s="120" t="s">
        <v>3</v>
      </c>
      <c r="H44" s="120"/>
      <c r="I44" s="120"/>
      <c r="J44" s="45" t="s">
        <v>1</v>
      </c>
      <c r="K44" s="118" t="s">
        <v>4</v>
      </c>
      <c r="L44" s="119"/>
      <c r="M44" s="74"/>
      <c r="N44" s="75"/>
      <c r="O44" s="75"/>
      <c r="P44" s="75"/>
      <c r="Q44" s="51"/>
      <c r="R44" s="74"/>
      <c r="S44" s="75"/>
      <c r="T44" s="54"/>
      <c r="U44" s="146"/>
    </row>
    <row r="45" spans="1:21" ht="12" customHeight="1" x14ac:dyDescent="0.2">
      <c r="A45" s="7"/>
      <c r="B45" s="107" t="s">
        <v>76</v>
      </c>
      <c r="C45" s="107"/>
      <c r="D45" s="135" t="s">
        <v>79</v>
      </c>
      <c r="E45" s="136"/>
      <c r="F45" s="49" t="s">
        <v>63</v>
      </c>
      <c r="G45" s="112" t="s">
        <v>5</v>
      </c>
      <c r="H45" s="112"/>
      <c r="I45" s="112"/>
      <c r="J45" s="46" t="s">
        <v>1</v>
      </c>
      <c r="K45" s="114" t="s">
        <v>2</v>
      </c>
      <c r="L45" s="115"/>
      <c r="M45" s="64">
        <v>2190</v>
      </c>
      <c r="N45" s="65"/>
      <c r="O45" s="65"/>
      <c r="P45" s="65"/>
      <c r="Q45" s="50"/>
      <c r="R45" s="64">
        <v>0</v>
      </c>
      <c r="S45" s="65"/>
      <c r="T45" s="53"/>
      <c r="U45" s="146"/>
    </row>
    <row r="46" spans="1:21" ht="12" customHeight="1" thickBot="1" x14ac:dyDescent="0.25">
      <c r="A46" s="7"/>
      <c r="B46" s="107"/>
      <c r="C46" s="107"/>
      <c r="D46" s="139"/>
      <c r="E46" s="140"/>
      <c r="F46" s="47" t="s">
        <v>1</v>
      </c>
      <c r="G46" s="113" t="s">
        <v>3</v>
      </c>
      <c r="H46" s="113"/>
      <c r="I46" s="113"/>
      <c r="J46" s="44" t="s">
        <v>1</v>
      </c>
      <c r="K46" s="116" t="s">
        <v>4</v>
      </c>
      <c r="L46" s="117"/>
      <c r="M46" s="66"/>
      <c r="N46" s="67"/>
      <c r="O46" s="67"/>
      <c r="P46" s="67"/>
      <c r="Q46" s="52"/>
      <c r="R46" s="66"/>
      <c r="S46" s="67"/>
      <c r="T46" s="55"/>
      <c r="U46" s="146"/>
    </row>
    <row r="47" spans="1:21" ht="26.5" customHeight="1" thickTop="1" x14ac:dyDescent="0.2">
      <c r="A47" s="7"/>
      <c r="B47" s="95" t="s">
        <v>6</v>
      </c>
      <c r="C47" s="96"/>
      <c r="D47" s="96"/>
      <c r="E47" s="96"/>
      <c r="F47" s="96"/>
      <c r="G47" s="96"/>
      <c r="H47" s="96"/>
      <c r="I47" s="96"/>
      <c r="J47" s="96"/>
      <c r="K47" s="96"/>
      <c r="L47" s="97"/>
      <c r="M47" s="37" t="s">
        <v>52</v>
      </c>
      <c r="N47" s="60">
        <f>SUM(M15:P46,次葉!M60,'次葉 (2)'!M60:P60,'次葉 (3)'!M60:P60,'次葉 (4)'!M60:P60,'次葉 (5)'!M60:P60)</f>
        <v>311388</v>
      </c>
      <c r="O47" s="60"/>
      <c r="P47" s="60"/>
      <c r="Q47" s="59"/>
      <c r="R47" s="38" t="s">
        <v>43</v>
      </c>
      <c r="S47" s="58">
        <f>SUM(R15:S46,次葉!R60,'次葉 (2)'!R60:S60,'次葉 (3)'!R60:S60,'次葉 (4)'!R60:S60,'次葉 (5)'!R60:S60,)</f>
        <v>0</v>
      </c>
      <c r="T47" s="59"/>
      <c r="U47" s="146"/>
    </row>
    <row r="48" spans="1:21" ht="6.75" customHeight="1" x14ac:dyDescent="0.2">
      <c r="A48" s="7"/>
      <c r="B48" s="7"/>
      <c r="C48" s="7"/>
      <c r="D48" s="7"/>
      <c r="E48" s="7"/>
      <c r="F48" s="8"/>
      <c r="G48" s="7"/>
      <c r="H48" s="7"/>
      <c r="I48" s="7"/>
      <c r="J48" s="8"/>
      <c r="K48" s="7"/>
      <c r="L48" s="7"/>
      <c r="M48" s="7"/>
      <c r="N48" s="7"/>
      <c r="O48" s="7"/>
      <c r="P48" s="7"/>
      <c r="Q48" s="7"/>
      <c r="R48" s="7"/>
      <c r="S48" s="7"/>
      <c r="T48" s="7"/>
      <c r="U48" s="7"/>
    </row>
    <row r="49" spans="1:21" ht="26.5" customHeight="1" x14ac:dyDescent="0.6">
      <c r="A49" s="7"/>
      <c r="B49" s="99" t="s">
        <v>0</v>
      </c>
      <c r="C49" s="100"/>
      <c r="D49" s="100"/>
      <c r="E49" s="100"/>
      <c r="F49" s="100"/>
      <c r="G49" s="100"/>
      <c r="H49" s="100"/>
      <c r="I49" s="101"/>
      <c r="J49" s="13" t="s">
        <v>8</v>
      </c>
      <c r="K49" s="141">
        <f>SUM(N10,N47)</f>
        <v>311388</v>
      </c>
      <c r="L49" s="142"/>
      <c r="M49" s="142"/>
      <c r="N49" s="142"/>
      <c r="O49" s="27" t="s">
        <v>34</v>
      </c>
      <c r="P49" s="14" t="s">
        <v>7</v>
      </c>
      <c r="Q49" s="76">
        <f>SUM(S10,S47)</f>
        <v>0</v>
      </c>
      <c r="R49" s="77"/>
      <c r="S49" s="77"/>
      <c r="T49" s="28" t="s">
        <v>34</v>
      </c>
      <c r="U49" s="7"/>
    </row>
    <row r="50" spans="1:21" ht="7.5" customHeight="1" x14ac:dyDescent="0.2">
      <c r="A50" s="7"/>
      <c r="B50" s="7"/>
      <c r="C50" s="7"/>
      <c r="D50" s="7"/>
      <c r="E50" s="7"/>
      <c r="F50" s="8"/>
      <c r="G50" s="7"/>
      <c r="H50" s="7"/>
      <c r="I50" s="7"/>
      <c r="J50" s="8"/>
      <c r="K50" s="7"/>
      <c r="L50" s="7"/>
      <c r="M50" s="7"/>
      <c r="N50" s="7"/>
      <c r="O50" s="7"/>
      <c r="P50" s="7"/>
      <c r="Q50" s="7"/>
      <c r="R50" s="7"/>
      <c r="S50" s="7"/>
      <c r="T50" s="7"/>
      <c r="U50" s="7"/>
    </row>
    <row r="51" spans="1:21" ht="20.25" customHeight="1" x14ac:dyDescent="0.2">
      <c r="A51" s="10"/>
      <c r="B51" s="29" t="s">
        <v>44</v>
      </c>
      <c r="C51" s="11"/>
      <c r="D51" s="7"/>
      <c r="E51" s="7"/>
      <c r="F51" s="8"/>
      <c r="G51" s="7"/>
      <c r="H51" s="7"/>
      <c r="I51" s="7"/>
      <c r="J51" s="8"/>
      <c r="K51" s="7"/>
      <c r="L51" s="7"/>
      <c r="M51" s="7"/>
      <c r="N51" s="7"/>
      <c r="O51" s="7"/>
      <c r="P51" s="7"/>
      <c r="Q51" s="7"/>
      <c r="R51" s="7"/>
      <c r="S51" s="7"/>
      <c r="T51" s="7"/>
      <c r="U51" s="7"/>
    </row>
    <row r="52" spans="1:21" ht="22" customHeight="1" x14ac:dyDescent="0.55000000000000004">
      <c r="A52" s="10"/>
      <c r="B52" s="68" t="s">
        <v>9</v>
      </c>
      <c r="C52" s="68"/>
      <c r="D52" s="78">
        <f>K49</f>
        <v>311388</v>
      </c>
      <c r="E52" s="79"/>
      <c r="F52" s="31" t="s">
        <v>34</v>
      </c>
      <c r="G52" s="15" t="s">
        <v>8</v>
      </c>
      <c r="H52" s="16"/>
      <c r="I52" s="16"/>
      <c r="J52" s="8"/>
      <c r="K52" s="7"/>
      <c r="L52" s="7"/>
      <c r="M52" s="7"/>
      <c r="N52" s="7"/>
      <c r="O52" s="7"/>
      <c r="P52" s="7"/>
      <c r="Q52" s="7"/>
      <c r="R52" s="7"/>
      <c r="S52" s="7"/>
      <c r="T52" s="7"/>
      <c r="U52" s="7"/>
    </row>
    <row r="53" spans="1:21" ht="22" customHeight="1" x14ac:dyDescent="0.55000000000000004">
      <c r="A53" s="10"/>
      <c r="B53" s="68" t="s">
        <v>30</v>
      </c>
      <c r="C53" s="68"/>
      <c r="D53" s="80">
        <f>Q49</f>
        <v>0</v>
      </c>
      <c r="E53" s="81"/>
      <c r="F53" s="30"/>
      <c r="G53" s="13" t="s">
        <v>11</v>
      </c>
      <c r="H53" s="16"/>
      <c r="I53" s="16"/>
      <c r="J53" s="8"/>
      <c r="K53" s="7"/>
      <c r="L53" s="7"/>
      <c r="M53" s="7"/>
      <c r="N53" s="7"/>
      <c r="O53" s="7"/>
      <c r="P53" s="7"/>
      <c r="Q53" s="7"/>
      <c r="R53" s="7"/>
      <c r="S53" s="7"/>
      <c r="T53" s="7"/>
      <c r="U53" s="7"/>
    </row>
    <row r="54" spans="1:21" ht="22" customHeight="1" x14ac:dyDescent="0.55000000000000004">
      <c r="A54" s="10"/>
      <c r="B54" s="68" t="s">
        <v>20</v>
      </c>
      <c r="C54" s="68"/>
      <c r="D54" s="80">
        <f>IF(D52&lt;D53,0,D52-D53)</f>
        <v>311388</v>
      </c>
      <c r="E54" s="81"/>
      <c r="F54" s="30"/>
      <c r="G54" s="13" t="s">
        <v>12</v>
      </c>
      <c r="H54" s="16"/>
      <c r="I54" s="16"/>
      <c r="J54" s="8"/>
      <c r="K54" s="61" t="s">
        <v>54</v>
      </c>
      <c r="L54" s="61"/>
      <c r="M54" s="61"/>
      <c r="N54" s="61"/>
      <c r="O54" s="61"/>
      <c r="P54" s="61"/>
      <c r="Q54" s="61"/>
      <c r="R54" s="61"/>
      <c r="S54" s="61"/>
      <c r="T54" s="7"/>
      <c r="U54" s="7"/>
    </row>
    <row r="55" spans="1:21" ht="22" customHeight="1" x14ac:dyDescent="0.55000000000000004">
      <c r="A55" s="10"/>
      <c r="B55" s="94" t="s">
        <v>10</v>
      </c>
      <c r="C55" s="94"/>
      <c r="D55" s="82">
        <v>9698893</v>
      </c>
      <c r="E55" s="83"/>
      <c r="F55" s="25"/>
      <c r="G55" s="17" t="s">
        <v>13</v>
      </c>
      <c r="H55" s="16"/>
      <c r="I55" s="16"/>
      <c r="J55" s="8"/>
      <c r="K55" s="61"/>
      <c r="L55" s="61"/>
      <c r="M55" s="61"/>
      <c r="N55" s="61"/>
      <c r="O55" s="61"/>
      <c r="P55" s="61"/>
      <c r="Q55" s="61"/>
      <c r="R55" s="61"/>
      <c r="S55" s="61"/>
      <c r="T55" s="7"/>
      <c r="U55" s="7"/>
    </row>
    <row r="56" spans="1:21" ht="22" customHeight="1" x14ac:dyDescent="0.55000000000000004">
      <c r="A56" s="10"/>
      <c r="B56" s="94" t="s">
        <v>19</v>
      </c>
      <c r="C56" s="94"/>
      <c r="D56" s="84">
        <f>IF(D55&lt;0,0,ROUNDDOWN(D55*0.05,0))</f>
        <v>484944</v>
      </c>
      <c r="E56" s="85"/>
      <c r="F56" s="25"/>
      <c r="G56" s="13" t="s">
        <v>14</v>
      </c>
      <c r="H56" s="16"/>
      <c r="I56" s="16"/>
      <c r="J56" s="8"/>
      <c r="K56" s="61"/>
      <c r="L56" s="61"/>
      <c r="M56" s="61"/>
      <c r="N56" s="61"/>
      <c r="O56" s="61"/>
      <c r="P56" s="61"/>
      <c r="Q56" s="61"/>
      <c r="R56" s="61"/>
      <c r="S56" s="61"/>
      <c r="T56" s="7"/>
      <c r="U56" s="7"/>
    </row>
    <row r="57" spans="1:21" ht="22" customHeight="1" thickBot="1" x14ac:dyDescent="0.6">
      <c r="A57" s="10"/>
      <c r="B57" s="68" t="s">
        <v>53</v>
      </c>
      <c r="C57" s="68"/>
      <c r="D57" s="86" t="str">
        <f>IF(D56&lt;100000,D56,"100,000")</f>
        <v>100,000</v>
      </c>
      <c r="E57" s="87"/>
      <c r="F57" s="33"/>
      <c r="G57" s="17" t="s">
        <v>15</v>
      </c>
      <c r="H57" s="16"/>
      <c r="I57" s="16"/>
      <c r="J57" s="8"/>
      <c r="K57" s="62" t="s">
        <v>55</v>
      </c>
      <c r="L57" s="62"/>
      <c r="M57" s="62"/>
      <c r="N57" s="62"/>
      <c r="O57" s="62"/>
      <c r="P57" s="62"/>
      <c r="Q57" s="63" t="s">
        <v>56</v>
      </c>
      <c r="R57" s="63"/>
      <c r="S57" s="63"/>
      <c r="T57" s="7"/>
      <c r="U57" s="7"/>
    </row>
    <row r="58" spans="1:21" ht="32.25" customHeight="1" thickBot="1" x14ac:dyDescent="0.6">
      <c r="A58" s="10"/>
      <c r="B58" s="68" t="s">
        <v>21</v>
      </c>
      <c r="C58" s="69"/>
      <c r="D58" s="88">
        <f>IF((D54-D57)&lt;0,0,IF((D54-D57)&gt;2000000,2000000,D54-D57))</f>
        <v>211388</v>
      </c>
      <c r="E58" s="89"/>
      <c r="F58" s="34"/>
      <c r="G58" s="26" t="s">
        <v>16</v>
      </c>
      <c r="H58" s="16"/>
      <c r="I58" s="16"/>
      <c r="J58" s="8"/>
      <c r="K58" s="7"/>
      <c r="L58" s="7"/>
      <c r="M58" s="7"/>
      <c r="N58" s="7"/>
      <c r="O58" s="7"/>
      <c r="P58" s="7"/>
      <c r="Q58" s="7"/>
      <c r="R58" s="7"/>
      <c r="S58" s="7"/>
      <c r="T58" s="7"/>
      <c r="U58" s="7"/>
    </row>
    <row r="59" spans="1:21" ht="8.25" customHeight="1" x14ac:dyDescent="0.2">
      <c r="C59" s="4"/>
      <c r="D59" s="4"/>
      <c r="E59" s="4"/>
      <c r="F59" s="4"/>
      <c r="G59" s="4"/>
      <c r="H59" s="4"/>
      <c r="I59" s="4"/>
      <c r="J59" s="5"/>
      <c r="K59" s="6"/>
      <c r="L59" s="6"/>
      <c r="M59" s="6"/>
      <c r="N59" s="6"/>
      <c r="O59" s="6"/>
      <c r="P59" s="6"/>
      <c r="Q59" s="6"/>
      <c r="R59" s="6"/>
      <c r="S59" s="6"/>
      <c r="T59" s="6"/>
    </row>
  </sheetData>
  <sheetProtection algorithmName="SHA-512" hashValue="+w5hGacdIIs9IpKz2qylPKpqHuI2gzwJj3Xe4Tqhv8CoAJOxksgobiVTSgpDuGhTXbuxqWe7jT2isieL0kCVaQ==" saltValue="mYv+nsrz0wL7yAAIH0diaw==" spinCount="100000" sheet="1" objects="1" scenarios="1"/>
  <mergeCells count="178">
    <mergeCell ref="K49:N49"/>
    <mergeCell ref="A4:U4"/>
    <mergeCell ref="S10:S11"/>
    <mergeCell ref="U10:U47"/>
    <mergeCell ref="K21:L21"/>
    <mergeCell ref="K22:L22"/>
    <mergeCell ref="R19:S20"/>
    <mergeCell ref="R21:S22"/>
    <mergeCell ref="K23:L23"/>
    <mergeCell ref="K24:L24"/>
    <mergeCell ref="K25:L25"/>
    <mergeCell ref="K44:L44"/>
    <mergeCell ref="G40:I40"/>
    <mergeCell ref="G41:I41"/>
    <mergeCell ref="G42:I42"/>
    <mergeCell ref="G43:I43"/>
    <mergeCell ref="G44:I44"/>
    <mergeCell ref="R41:S42"/>
    <mergeCell ref="R43:S44"/>
    <mergeCell ref="N10:P11"/>
    <mergeCell ref="F13:S13"/>
    <mergeCell ref="C11:H11"/>
    <mergeCell ref="D39:E40"/>
    <mergeCell ref="D41:E42"/>
    <mergeCell ref="D43:E44"/>
    <mergeCell ref="D45:E46"/>
    <mergeCell ref="G26:I26"/>
    <mergeCell ref="G27:I27"/>
    <mergeCell ref="G28:I28"/>
    <mergeCell ref="G29:I29"/>
    <mergeCell ref="G30:I30"/>
    <mergeCell ref="D21:E22"/>
    <mergeCell ref="D23:E24"/>
    <mergeCell ref="D25:E26"/>
    <mergeCell ref="D27:E28"/>
    <mergeCell ref="D29:E30"/>
    <mergeCell ref="D31:E32"/>
    <mergeCell ref="D33:E34"/>
    <mergeCell ref="D35:E36"/>
    <mergeCell ref="D37:E38"/>
    <mergeCell ref="F14:L14"/>
    <mergeCell ref="K17:L17"/>
    <mergeCell ref="K18:L18"/>
    <mergeCell ref="K19:L19"/>
    <mergeCell ref="K20:L20"/>
    <mergeCell ref="D14:E14"/>
    <mergeCell ref="D15:E16"/>
    <mergeCell ref="D17:E18"/>
    <mergeCell ref="D19:E20"/>
    <mergeCell ref="K37:L37"/>
    <mergeCell ref="K38:L38"/>
    <mergeCell ref="M8:M9"/>
    <mergeCell ref="M10:M11"/>
    <mergeCell ref="R8:R9"/>
    <mergeCell ref="R10:R11"/>
    <mergeCell ref="T10:T11"/>
    <mergeCell ref="S8:T9"/>
    <mergeCell ref="Q10:Q11"/>
    <mergeCell ref="N8:Q9"/>
    <mergeCell ref="I10:K11"/>
    <mergeCell ref="I8:L9"/>
    <mergeCell ref="L10:L11"/>
    <mergeCell ref="K26:L26"/>
    <mergeCell ref="K27:L27"/>
    <mergeCell ref="K28:L28"/>
    <mergeCell ref="K29:L29"/>
    <mergeCell ref="K30:L30"/>
    <mergeCell ref="K31:L31"/>
    <mergeCell ref="K32:L32"/>
    <mergeCell ref="K33:L33"/>
    <mergeCell ref="K34:L34"/>
    <mergeCell ref="K15:L15"/>
    <mergeCell ref="K16:L16"/>
    <mergeCell ref="K42:L42"/>
    <mergeCell ref="K43:L43"/>
    <mergeCell ref="M15:P16"/>
    <mergeCell ref="G31:I31"/>
    <mergeCell ref="G32:I32"/>
    <mergeCell ref="G33:I33"/>
    <mergeCell ref="G34:I34"/>
    <mergeCell ref="G35:I35"/>
    <mergeCell ref="G36:I36"/>
    <mergeCell ref="G37:I37"/>
    <mergeCell ref="G38:I38"/>
    <mergeCell ref="G15:I15"/>
    <mergeCell ref="G16:I16"/>
    <mergeCell ref="G17:I17"/>
    <mergeCell ref="G18:I18"/>
    <mergeCell ref="G19:I19"/>
    <mergeCell ref="G20:I20"/>
    <mergeCell ref="G21:I21"/>
    <mergeCell ref="G22:I22"/>
    <mergeCell ref="G23:I23"/>
    <mergeCell ref="G24:I24"/>
    <mergeCell ref="G25:I25"/>
    <mergeCell ref="K35:L35"/>
    <mergeCell ref="K36:L36"/>
    <mergeCell ref="B37:C38"/>
    <mergeCell ref="B39:C40"/>
    <mergeCell ref="B41:C42"/>
    <mergeCell ref="B43:C44"/>
    <mergeCell ref="B45:C46"/>
    <mergeCell ref="M45:P46"/>
    <mergeCell ref="R17:S18"/>
    <mergeCell ref="R23:S24"/>
    <mergeCell ref="R25:S26"/>
    <mergeCell ref="R27:S28"/>
    <mergeCell ref="R29:S30"/>
    <mergeCell ref="R31:S32"/>
    <mergeCell ref="R33:S34"/>
    <mergeCell ref="R35:S36"/>
    <mergeCell ref="R37:S38"/>
    <mergeCell ref="R39:S40"/>
    <mergeCell ref="G45:I45"/>
    <mergeCell ref="G46:I46"/>
    <mergeCell ref="G39:I39"/>
    <mergeCell ref="K45:L45"/>
    <mergeCell ref="K46:L46"/>
    <mergeCell ref="K39:L39"/>
    <mergeCell ref="K40:L40"/>
    <mergeCell ref="K41:L41"/>
    <mergeCell ref="B19:C20"/>
    <mergeCell ref="B21:C22"/>
    <mergeCell ref="B23:C24"/>
    <mergeCell ref="B25:C26"/>
    <mergeCell ref="B27:C28"/>
    <mergeCell ref="B29:C30"/>
    <mergeCell ref="B31:C32"/>
    <mergeCell ref="B33:C34"/>
    <mergeCell ref="B35:C36"/>
    <mergeCell ref="B53:C53"/>
    <mergeCell ref="B54:C54"/>
    <mergeCell ref="B55:C55"/>
    <mergeCell ref="B56:C56"/>
    <mergeCell ref="B47:L47"/>
    <mergeCell ref="C5:H5"/>
    <mergeCell ref="B49:I49"/>
    <mergeCell ref="M5:T5"/>
    <mergeCell ref="M23:P24"/>
    <mergeCell ref="M25:P26"/>
    <mergeCell ref="M27:P28"/>
    <mergeCell ref="M29:P30"/>
    <mergeCell ref="M31:P32"/>
    <mergeCell ref="M33:P34"/>
    <mergeCell ref="M35:P36"/>
    <mergeCell ref="M37:P38"/>
    <mergeCell ref="M39:P40"/>
    <mergeCell ref="M41:P42"/>
    <mergeCell ref="M43:P44"/>
    <mergeCell ref="B8:H8"/>
    <mergeCell ref="B9:H10"/>
    <mergeCell ref="B14:C14"/>
    <mergeCell ref="B15:C16"/>
    <mergeCell ref="B17:C18"/>
    <mergeCell ref="N47:P47"/>
    <mergeCell ref="K54:S56"/>
    <mergeCell ref="K57:P57"/>
    <mergeCell ref="Q57:S57"/>
    <mergeCell ref="R45:S46"/>
    <mergeCell ref="B57:C57"/>
    <mergeCell ref="B58:C58"/>
    <mergeCell ref="N14:Q14"/>
    <mergeCell ref="S14:T14"/>
    <mergeCell ref="R15:S16"/>
    <mergeCell ref="Q49:S49"/>
    <mergeCell ref="D52:E52"/>
    <mergeCell ref="D53:E53"/>
    <mergeCell ref="D54:E54"/>
    <mergeCell ref="D55:E55"/>
    <mergeCell ref="D56:E56"/>
    <mergeCell ref="D57:E57"/>
    <mergeCell ref="D58:E58"/>
    <mergeCell ref="T15:T16"/>
    <mergeCell ref="Q15:Q16"/>
    <mergeCell ref="M17:P18"/>
    <mergeCell ref="M19:P20"/>
    <mergeCell ref="M21:P22"/>
    <mergeCell ref="B52:C52"/>
  </mergeCells>
  <phoneticPr fontId="1"/>
  <dataValidations count="2">
    <dataValidation type="list" allowBlank="1" showInputMessage="1" showErrorMessage="1" sqref="J15:J46 F15:F46" xr:uid="{00000000-0002-0000-0000-000000000000}">
      <formula1>"□,☑"</formula1>
    </dataValidation>
    <dataValidation type="list" allowBlank="1" showInputMessage="1" showErrorMessage="1" sqref="E3" xr:uid="{00000000-0002-0000-0000-000001000000}">
      <formula1>"30,29"</formula1>
    </dataValidation>
  </dataValidations>
  <pageMargins left="0.51181102362204722" right="0.19685039370078741" top="0.39370078740157483" bottom="0.23622047244094491" header="0.31496062992125984" footer="0.19685039370078741"/>
  <pageSetup paperSize="9" orientation="portrait" blackAndWhite="1" r:id="rId1"/>
  <ignoredErrors>
    <ignoredError sqref="M14 R14 M8 R8"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161CB-3485-4FF8-B3C7-87BDCB040D3A}">
  <dimension ref="A1:B1"/>
  <sheetViews>
    <sheetView workbookViewId="0">
      <selection activeCell="B1" sqref="B1"/>
    </sheetView>
  </sheetViews>
  <sheetFormatPr defaultRowHeight="13" x14ac:dyDescent="0.2"/>
  <sheetData>
    <row r="1" spans="1:2" x14ac:dyDescent="0.2">
      <c r="A1">
        <f>7216/11</f>
        <v>656</v>
      </c>
      <c r="B1">
        <f>A1+7216</f>
        <v>7872</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60"/>
  <sheetViews>
    <sheetView topLeftCell="A3" zoomScaleNormal="100" zoomScaleSheetLayoutView="100" workbookViewId="0">
      <selection activeCell="B22" sqref="B22:E23"/>
    </sheetView>
  </sheetViews>
  <sheetFormatPr defaultColWidth="9" defaultRowHeight="18" x14ac:dyDescent="0.2"/>
  <cols>
    <col min="1" max="1" width="2.6328125" style="1" customWidth="1"/>
    <col min="2" max="2" width="7.08984375" style="1" customWidth="1"/>
    <col min="3" max="3" width="9.08984375" style="1" customWidth="1"/>
    <col min="4" max="4" width="12.26953125" style="1" customWidth="1"/>
    <col min="5" max="5" width="5.7265625" style="1" customWidth="1"/>
    <col min="6" max="6" width="3" style="2" customWidth="1"/>
    <col min="7" max="7" width="2.90625" style="1" customWidth="1"/>
    <col min="8" max="8" width="3.36328125" style="1" customWidth="1"/>
    <col min="9" max="9" width="1.7265625" style="1" customWidth="1"/>
    <col min="10" max="10" width="3" style="2" customWidth="1"/>
    <col min="11" max="11" width="7.90625" style="1" customWidth="1"/>
    <col min="12" max="13" width="3" style="1" customWidth="1"/>
    <col min="14" max="14" width="5.6328125" style="1" customWidth="1"/>
    <col min="15" max="15" width="2.6328125" style="1" customWidth="1"/>
    <col min="16" max="16" width="2.453125" style="1" customWidth="1"/>
    <col min="17" max="17" width="2.26953125" style="1" customWidth="1"/>
    <col min="18" max="18" width="3" style="1" customWidth="1"/>
    <col min="19" max="19" width="10.7265625" style="1" customWidth="1"/>
    <col min="20" max="20" width="2.26953125" style="1" customWidth="1"/>
    <col min="21" max="21" width="3.90625" style="1" customWidth="1"/>
    <col min="22" max="16384" width="9" style="1"/>
  </cols>
  <sheetData>
    <row r="1" spans="1:25" ht="18" customHeight="1" x14ac:dyDescent="0.2">
      <c r="A1" s="7"/>
      <c r="B1" s="7"/>
      <c r="C1" s="7"/>
      <c r="D1" s="7"/>
      <c r="E1" s="7"/>
      <c r="F1" s="8"/>
      <c r="G1" s="7"/>
      <c r="H1" s="7"/>
      <c r="I1" s="7"/>
      <c r="J1" s="8"/>
      <c r="K1" s="7"/>
      <c r="L1" s="7"/>
      <c r="M1" s="7"/>
      <c r="N1" s="7"/>
      <c r="O1" s="7"/>
      <c r="P1" s="7"/>
      <c r="Q1" s="7"/>
      <c r="R1" s="7"/>
      <c r="S1" s="7"/>
      <c r="T1" s="7"/>
      <c r="U1" s="7"/>
    </row>
    <row r="2" spans="1:25" ht="24" customHeight="1" x14ac:dyDescent="0.2">
      <c r="A2" s="19" t="s">
        <v>32</v>
      </c>
      <c r="B2" s="19"/>
      <c r="C2" s="19"/>
      <c r="D2" s="20" t="s">
        <v>31</v>
      </c>
      <c r="E2" s="41" t="str">
        <f>IF(医療費控除の明細書!E3="","",医療費控除の明細書!E3)</f>
        <v/>
      </c>
      <c r="F2" s="19" t="s">
        <v>51</v>
      </c>
      <c r="G2" s="19"/>
      <c r="H2" s="19"/>
      <c r="I2" s="19"/>
      <c r="J2" s="19"/>
      <c r="K2" s="19"/>
      <c r="L2" s="19"/>
      <c r="M2" s="19"/>
      <c r="N2" s="19"/>
      <c r="O2" s="19"/>
      <c r="P2" s="19"/>
      <c r="Q2" s="19"/>
      <c r="R2" s="19"/>
      <c r="S2" s="19"/>
      <c r="T2" s="19"/>
      <c r="U2" s="19"/>
    </row>
    <row r="3" spans="1:25" ht="15" customHeight="1" x14ac:dyDescent="0.2">
      <c r="A3" s="143" t="s">
        <v>22</v>
      </c>
      <c r="B3" s="143"/>
      <c r="C3" s="143"/>
      <c r="D3" s="143"/>
      <c r="E3" s="143"/>
      <c r="F3" s="143"/>
      <c r="G3" s="143"/>
      <c r="H3" s="143"/>
      <c r="I3" s="143"/>
      <c r="J3" s="143"/>
      <c r="K3" s="143"/>
      <c r="L3" s="143"/>
      <c r="M3" s="143"/>
      <c r="N3" s="143"/>
      <c r="O3" s="143"/>
      <c r="P3" s="143"/>
      <c r="Q3" s="143"/>
      <c r="R3" s="143"/>
      <c r="S3" s="143"/>
      <c r="T3" s="143"/>
      <c r="U3" s="143"/>
    </row>
    <row r="4" spans="1:25" ht="27" customHeight="1" x14ac:dyDescent="0.65">
      <c r="A4" s="7"/>
      <c r="B4" s="39"/>
      <c r="C4" s="155"/>
      <c r="D4" s="155"/>
      <c r="E4" s="155"/>
      <c r="F4" s="155"/>
      <c r="G4" s="155"/>
      <c r="H4" s="155"/>
      <c r="I4" s="21"/>
      <c r="J4" s="8"/>
      <c r="K4" s="24" t="s">
        <v>40</v>
      </c>
      <c r="L4" s="9"/>
      <c r="M4" s="156" t="str">
        <f>IF(医療費控除の明細書!M5="","",医療費控除の明細書!M5)</f>
        <v/>
      </c>
      <c r="N4" s="156"/>
      <c r="O4" s="156"/>
      <c r="P4" s="156"/>
      <c r="Q4" s="156"/>
      <c r="R4" s="156"/>
      <c r="S4" s="156"/>
      <c r="T4" s="156"/>
      <c r="U4" s="7"/>
    </row>
    <row r="5" spans="1:25" ht="26.25" customHeight="1" x14ac:dyDescent="0.2">
      <c r="A5" s="10"/>
      <c r="B5" s="10"/>
      <c r="C5" s="10"/>
      <c r="D5" s="7"/>
      <c r="E5" s="7"/>
      <c r="F5" s="8"/>
      <c r="G5" s="7"/>
      <c r="H5" s="7"/>
      <c r="I5" s="7"/>
      <c r="J5" s="8"/>
      <c r="K5" s="7"/>
      <c r="L5" s="7"/>
      <c r="M5" s="7"/>
      <c r="N5" s="7"/>
      <c r="O5" s="7"/>
      <c r="P5" s="7"/>
      <c r="Q5" s="7"/>
      <c r="R5" s="7"/>
      <c r="S5" s="7"/>
      <c r="T5" s="7"/>
      <c r="U5" s="7"/>
    </row>
    <row r="6" spans="1:25" ht="14.25" customHeight="1" x14ac:dyDescent="0.2">
      <c r="A6" s="10"/>
      <c r="B6" s="40" t="s">
        <v>47</v>
      </c>
      <c r="C6" s="10"/>
      <c r="D6" s="7"/>
      <c r="E6" s="7"/>
      <c r="F6" s="8"/>
      <c r="G6" s="7"/>
      <c r="H6" s="7"/>
      <c r="I6" s="7"/>
      <c r="J6" s="8"/>
      <c r="K6" s="7"/>
      <c r="L6" s="7"/>
      <c r="M6" s="7"/>
      <c r="N6" s="7"/>
      <c r="O6" s="7"/>
      <c r="P6" s="7"/>
      <c r="Q6" s="7"/>
      <c r="R6" s="7"/>
      <c r="S6" s="7"/>
      <c r="T6" s="7"/>
      <c r="U6" s="7"/>
    </row>
    <row r="7" spans="1:25" ht="16.5" customHeight="1" x14ac:dyDescent="0.2">
      <c r="A7" s="10"/>
      <c r="B7" s="10"/>
      <c r="C7" s="10"/>
      <c r="D7" s="7"/>
      <c r="E7" s="7"/>
      <c r="F7" s="8"/>
      <c r="G7" s="7"/>
      <c r="H7" s="7"/>
      <c r="I7" s="7"/>
      <c r="J7" s="8"/>
      <c r="K7" s="7"/>
      <c r="L7" s="7"/>
      <c r="M7" s="7"/>
      <c r="N7" s="7"/>
      <c r="O7" s="7"/>
      <c r="P7" s="7"/>
      <c r="Q7" s="7"/>
      <c r="R7" s="7"/>
      <c r="S7" s="7"/>
      <c r="T7" s="7"/>
      <c r="U7" s="7"/>
    </row>
    <row r="8" spans="1:25" ht="19.5" customHeight="1" x14ac:dyDescent="0.2">
      <c r="A8" s="10"/>
      <c r="B8" s="32" t="s">
        <v>49</v>
      </c>
      <c r="C8" s="32"/>
      <c r="D8" s="32"/>
      <c r="E8" s="18"/>
      <c r="F8" s="35"/>
      <c r="G8" s="35"/>
      <c r="H8" s="35"/>
      <c r="I8" s="35"/>
      <c r="J8" s="35"/>
      <c r="K8" s="35"/>
      <c r="L8" s="35"/>
      <c r="M8" s="35"/>
      <c r="N8" s="35"/>
      <c r="O8" s="35"/>
      <c r="P8" s="35"/>
      <c r="Q8" s="35"/>
      <c r="R8" s="35"/>
      <c r="S8" s="36"/>
      <c r="T8" s="36"/>
      <c r="U8" s="154" t="s">
        <v>48</v>
      </c>
    </row>
    <row r="9" spans="1:25" ht="30" customHeight="1" x14ac:dyDescent="0.2">
      <c r="A9" s="7"/>
      <c r="B9" s="69" t="s">
        <v>28</v>
      </c>
      <c r="C9" s="71"/>
      <c r="D9" s="69" t="s">
        <v>29</v>
      </c>
      <c r="E9" s="71"/>
      <c r="F9" s="69" t="s">
        <v>17</v>
      </c>
      <c r="G9" s="70"/>
      <c r="H9" s="70"/>
      <c r="I9" s="70"/>
      <c r="J9" s="70"/>
      <c r="K9" s="70"/>
      <c r="L9" s="71"/>
      <c r="M9" s="23" t="s">
        <v>38</v>
      </c>
      <c r="N9" s="70" t="s">
        <v>57</v>
      </c>
      <c r="O9" s="70"/>
      <c r="P9" s="70"/>
      <c r="Q9" s="71"/>
      <c r="R9" s="23" t="s">
        <v>39</v>
      </c>
      <c r="S9" s="72" t="s">
        <v>58</v>
      </c>
      <c r="T9" s="73"/>
      <c r="U9" s="154"/>
      <c r="V9" s="3"/>
      <c r="W9" s="3"/>
    </row>
    <row r="10" spans="1:25" ht="12" customHeight="1" x14ac:dyDescent="0.2">
      <c r="A10" s="12"/>
      <c r="B10" s="107" t="s">
        <v>80</v>
      </c>
      <c r="C10" s="107"/>
      <c r="D10" s="135" t="s">
        <v>81</v>
      </c>
      <c r="E10" s="136"/>
      <c r="F10" s="47" t="s">
        <v>63</v>
      </c>
      <c r="G10" s="112" t="s">
        <v>5</v>
      </c>
      <c r="H10" s="112"/>
      <c r="I10" s="112"/>
      <c r="J10" s="44" t="s">
        <v>18</v>
      </c>
      <c r="K10" s="114" t="s">
        <v>2</v>
      </c>
      <c r="L10" s="115"/>
      <c r="M10" s="64">
        <v>3420</v>
      </c>
      <c r="N10" s="65"/>
      <c r="O10" s="65"/>
      <c r="P10" s="65"/>
      <c r="Q10" s="92" t="s">
        <v>34</v>
      </c>
      <c r="R10" s="64">
        <v>0</v>
      </c>
      <c r="S10" s="65"/>
      <c r="T10" s="90" t="s">
        <v>34</v>
      </c>
      <c r="U10" s="154"/>
    </row>
    <row r="11" spans="1:25" ht="12" customHeight="1" x14ac:dyDescent="0.2">
      <c r="A11" s="12"/>
      <c r="B11" s="107"/>
      <c r="C11" s="107"/>
      <c r="D11" s="137"/>
      <c r="E11" s="138"/>
      <c r="F11" s="48" t="s">
        <v>18</v>
      </c>
      <c r="G11" s="120" t="s">
        <v>3</v>
      </c>
      <c r="H11" s="120"/>
      <c r="I11" s="120"/>
      <c r="J11" s="45" t="s">
        <v>18</v>
      </c>
      <c r="K11" s="118" t="s">
        <v>4</v>
      </c>
      <c r="L11" s="119"/>
      <c r="M11" s="74"/>
      <c r="N11" s="75"/>
      <c r="O11" s="75"/>
      <c r="P11" s="75"/>
      <c r="Q11" s="93"/>
      <c r="R11" s="74"/>
      <c r="S11" s="75"/>
      <c r="T11" s="91"/>
      <c r="U11" s="154"/>
      <c r="Y11" s="6"/>
    </row>
    <row r="12" spans="1:25" ht="12" customHeight="1" x14ac:dyDescent="0.2">
      <c r="A12" s="7"/>
      <c r="B12" s="107" t="s">
        <v>80</v>
      </c>
      <c r="C12" s="107"/>
      <c r="D12" s="135" t="s">
        <v>82</v>
      </c>
      <c r="E12" s="136"/>
      <c r="F12" s="47" t="s">
        <v>63</v>
      </c>
      <c r="G12" s="112" t="s">
        <v>5</v>
      </c>
      <c r="H12" s="112"/>
      <c r="I12" s="112"/>
      <c r="J12" s="46" t="s">
        <v>18</v>
      </c>
      <c r="K12" s="114" t="s">
        <v>2</v>
      </c>
      <c r="L12" s="115"/>
      <c r="M12" s="64">
        <v>6570</v>
      </c>
      <c r="N12" s="65"/>
      <c r="O12" s="65"/>
      <c r="P12" s="65"/>
      <c r="Q12" s="50"/>
      <c r="R12" s="64">
        <v>0</v>
      </c>
      <c r="S12" s="65"/>
      <c r="T12" s="53"/>
      <c r="U12" s="154"/>
    </row>
    <row r="13" spans="1:25" ht="12" customHeight="1" x14ac:dyDescent="0.2">
      <c r="A13" s="7"/>
      <c r="B13" s="107"/>
      <c r="C13" s="107"/>
      <c r="D13" s="137"/>
      <c r="E13" s="138"/>
      <c r="F13" s="48" t="s">
        <v>1</v>
      </c>
      <c r="G13" s="120" t="s">
        <v>3</v>
      </c>
      <c r="H13" s="120"/>
      <c r="I13" s="120"/>
      <c r="J13" s="45" t="s">
        <v>1</v>
      </c>
      <c r="K13" s="118" t="s">
        <v>4</v>
      </c>
      <c r="L13" s="119"/>
      <c r="M13" s="74"/>
      <c r="N13" s="75"/>
      <c r="O13" s="75"/>
      <c r="P13" s="75"/>
      <c r="Q13" s="51"/>
      <c r="R13" s="74"/>
      <c r="S13" s="75"/>
      <c r="T13" s="54"/>
      <c r="U13" s="154"/>
    </row>
    <row r="14" spans="1:25" ht="12" customHeight="1" x14ac:dyDescent="0.2">
      <c r="A14" s="7"/>
      <c r="B14" s="107" t="s">
        <v>80</v>
      </c>
      <c r="C14" s="107"/>
      <c r="D14" s="135" t="s">
        <v>83</v>
      </c>
      <c r="E14" s="136"/>
      <c r="F14" s="47" t="s">
        <v>63</v>
      </c>
      <c r="G14" s="112" t="s">
        <v>5</v>
      </c>
      <c r="H14" s="112"/>
      <c r="I14" s="112"/>
      <c r="J14" s="46" t="s">
        <v>1</v>
      </c>
      <c r="K14" s="114" t="s">
        <v>2</v>
      </c>
      <c r="L14" s="115"/>
      <c r="M14" s="64">
        <v>1870</v>
      </c>
      <c r="N14" s="65"/>
      <c r="O14" s="65"/>
      <c r="P14" s="65"/>
      <c r="Q14" s="50"/>
      <c r="R14" s="64">
        <v>0</v>
      </c>
      <c r="S14" s="65"/>
      <c r="T14" s="53"/>
      <c r="U14" s="154"/>
    </row>
    <row r="15" spans="1:25" ht="12" customHeight="1" x14ac:dyDescent="0.2">
      <c r="A15" s="7"/>
      <c r="B15" s="107"/>
      <c r="C15" s="107"/>
      <c r="D15" s="137"/>
      <c r="E15" s="138"/>
      <c r="F15" s="48" t="s">
        <v>1</v>
      </c>
      <c r="G15" s="120" t="s">
        <v>3</v>
      </c>
      <c r="H15" s="120"/>
      <c r="I15" s="120"/>
      <c r="J15" s="45" t="s">
        <v>1</v>
      </c>
      <c r="K15" s="118" t="s">
        <v>4</v>
      </c>
      <c r="L15" s="119"/>
      <c r="M15" s="74"/>
      <c r="N15" s="75"/>
      <c r="O15" s="75"/>
      <c r="P15" s="75"/>
      <c r="Q15" s="51"/>
      <c r="R15" s="74"/>
      <c r="S15" s="75"/>
      <c r="T15" s="54"/>
      <c r="U15" s="154"/>
    </row>
    <row r="16" spans="1:25" ht="12" customHeight="1" x14ac:dyDescent="0.2">
      <c r="A16" s="7"/>
      <c r="B16" s="107" t="s">
        <v>80</v>
      </c>
      <c r="C16" s="107"/>
      <c r="D16" s="135" t="s">
        <v>84</v>
      </c>
      <c r="E16" s="136"/>
      <c r="F16" s="47" t="s">
        <v>63</v>
      </c>
      <c r="G16" s="112" t="s">
        <v>5</v>
      </c>
      <c r="H16" s="112"/>
      <c r="I16" s="112"/>
      <c r="J16" s="46" t="s">
        <v>1</v>
      </c>
      <c r="K16" s="114" t="s">
        <v>2</v>
      </c>
      <c r="L16" s="115"/>
      <c r="M16" s="64">
        <v>2210</v>
      </c>
      <c r="N16" s="65"/>
      <c r="O16" s="65"/>
      <c r="P16" s="65"/>
      <c r="Q16" s="50"/>
      <c r="R16" s="64">
        <v>0</v>
      </c>
      <c r="S16" s="65"/>
      <c r="T16" s="53"/>
      <c r="U16" s="154"/>
    </row>
    <row r="17" spans="1:21" ht="12" customHeight="1" x14ac:dyDescent="0.2">
      <c r="A17" s="7"/>
      <c r="B17" s="107"/>
      <c r="C17" s="107"/>
      <c r="D17" s="137"/>
      <c r="E17" s="138"/>
      <c r="F17" s="48" t="s">
        <v>1</v>
      </c>
      <c r="G17" s="120" t="s">
        <v>3</v>
      </c>
      <c r="H17" s="120"/>
      <c r="I17" s="120"/>
      <c r="J17" s="45" t="s">
        <v>1</v>
      </c>
      <c r="K17" s="118" t="s">
        <v>4</v>
      </c>
      <c r="L17" s="119"/>
      <c r="M17" s="74"/>
      <c r="N17" s="75"/>
      <c r="O17" s="75"/>
      <c r="P17" s="75"/>
      <c r="Q17" s="51"/>
      <c r="R17" s="74"/>
      <c r="S17" s="75"/>
      <c r="T17" s="54"/>
      <c r="U17" s="154"/>
    </row>
    <row r="18" spans="1:21" ht="12" customHeight="1" x14ac:dyDescent="0.2">
      <c r="A18" s="7"/>
      <c r="B18" s="107" t="s">
        <v>80</v>
      </c>
      <c r="C18" s="107"/>
      <c r="D18" s="135" t="s">
        <v>85</v>
      </c>
      <c r="E18" s="136"/>
      <c r="F18" s="49" t="s">
        <v>1</v>
      </c>
      <c r="G18" s="112" t="s">
        <v>5</v>
      </c>
      <c r="H18" s="112"/>
      <c r="I18" s="112"/>
      <c r="J18" s="46" t="s">
        <v>1</v>
      </c>
      <c r="K18" s="114" t="s">
        <v>2</v>
      </c>
      <c r="L18" s="115"/>
      <c r="M18" s="64">
        <v>2680</v>
      </c>
      <c r="N18" s="65"/>
      <c r="O18" s="65"/>
      <c r="P18" s="65"/>
      <c r="Q18" s="50"/>
      <c r="R18" s="64">
        <v>0</v>
      </c>
      <c r="S18" s="65"/>
      <c r="T18" s="53"/>
      <c r="U18" s="154"/>
    </row>
    <row r="19" spans="1:21" ht="12" customHeight="1" x14ac:dyDescent="0.2">
      <c r="A19" s="7"/>
      <c r="B19" s="107"/>
      <c r="C19" s="107"/>
      <c r="D19" s="137"/>
      <c r="E19" s="138"/>
      <c r="F19" s="48" t="s">
        <v>63</v>
      </c>
      <c r="G19" s="120" t="s">
        <v>3</v>
      </c>
      <c r="H19" s="120"/>
      <c r="I19" s="120"/>
      <c r="J19" s="45" t="s">
        <v>1</v>
      </c>
      <c r="K19" s="118" t="s">
        <v>4</v>
      </c>
      <c r="L19" s="119"/>
      <c r="M19" s="74"/>
      <c r="N19" s="75"/>
      <c r="O19" s="75"/>
      <c r="P19" s="75"/>
      <c r="Q19" s="51"/>
      <c r="R19" s="74"/>
      <c r="S19" s="75"/>
      <c r="T19" s="54"/>
      <c r="U19" s="154"/>
    </row>
    <row r="20" spans="1:21" ht="12" customHeight="1" x14ac:dyDescent="0.2">
      <c r="A20" s="7"/>
      <c r="B20" s="107" t="s">
        <v>80</v>
      </c>
      <c r="C20" s="107"/>
      <c r="D20" s="135" t="s">
        <v>86</v>
      </c>
      <c r="E20" s="136"/>
      <c r="F20" s="49" t="s">
        <v>1</v>
      </c>
      <c r="G20" s="112" t="s">
        <v>5</v>
      </c>
      <c r="H20" s="112"/>
      <c r="I20" s="112"/>
      <c r="J20" s="46" t="s">
        <v>1</v>
      </c>
      <c r="K20" s="114" t="s">
        <v>2</v>
      </c>
      <c r="L20" s="115"/>
      <c r="M20" s="64">
        <v>4098</v>
      </c>
      <c r="N20" s="65"/>
      <c r="O20" s="65"/>
      <c r="P20" s="65"/>
      <c r="Q20" s="50"/>
      <c r="R20" s="64">
        <v>0</v>
      </c>
      <c r="S20" s="65"/>
      <c r="T20" s="53"/>
      <c r="U20" s="154"/>
    </row>
    <row r="21" spans="1:21" ht="12" customHeight="1" x14ac:dyDescent="0.2">
      <c r="A21" s="7"/>
      <c r="B21" s="107"/>
      <c r="C21" s="107"/>
      <c r="D21" s="137"/>
      <c r="E21" s="138"/>
      <c r="F21" s="48" t="s">
        <v>1</v>
      </c>
      <c r="G21" s="120" t="s">
        <v>3</v>
      </c>
      <c r="H21" s="120"/>
      <c r="I21" s="120"/>
      <c r="J21" s="45" t="s">
        <v>63</v>
      </c>
      <c r="K21" s="118" t="s">
        <v>4</v>
      </c>
      <c r="L21" s="119"/>
      <c r="M21" s="74"/>
      <c r="N21" s="75"/>
      <c r="O21" s="75"/>
      <c r="P21" s="75"/>
      <c r="Q21" s="51"/>
      <c r="R21" s="74"/>
      <c r="S21" s="75"/>
      <c r="T21" s="54"/>
      <c r="U21" s="154"/>
    </row>
    <row r="22" spans="1:21" ht="12" customHeight="1" x14ac:dyDescent="0.2">
      <c r="A22" s="7"/>
      <c r="B22" s="108"/>
      <c r="C22" s="109"/>
      <c r="D22" s="135"/>
      <c r="E22" s="136"/>
      <c r="F22" s="49" t="s">
        <v>1</v>
      </c>
      <c r="G22" s="112" t="s">
        <v>5</v>
      </c>
      <c r="H22" s="112"/>
      <c r="I22" s="112"/>
      <c r="J22" s="46" t="s">
        <v>1</v>
      </c>
      <c r="K22" s="114" t="s">
        <v>2</v>
      </c>
      <c r="L22" s="115"/>
      <c r="M22" s="64"/>
      <c r="N22" s="65"/>
      <c r="O22" s="65"/>
      <c r="P22" s="65"/>
      <c r="Q22" s="50"/>
      <c r="R22" s="64"/>
      <c r="S22" s="65"/>
      <c r="T22" s="53"/>
      <c r="U22" s="154"/>
    </row>
    <row r="23" spans="1:21" ht="12" customHeight="1" x14ac:dyDescent="0.2">
      <c r="A23" s="7"/>
      <c r="B23" s="157"/>
      <c r="C23" s="158"/>
      <c r="D23" s="137"/>
      <c r="E23" s="138"/>
      <c r="F23" s="48" t="s">
        <v>1</v>
      </c>
      <c r="G23" s="120" t="s">
        <v>3</v>
      </c>
      <c r="H23" s="120"/>
      <c r="I23" s="120"/>
      <c r="J23" s="45" t="s">
        <v>1</v>
      </c>
      <c r="K23" s="118" t="s">
        <v>4</v>
      </c>
      <c r="L23" s="119"/>
      <c r="M23" s="74"/>
      <c r="N23" s="75"/>
      <c r="O23" s="75"/>
      <c r="P23" s="75"/>
      <c r="Q23" s="51"/>
      <c r="R23" s="74"/>
      <c r="S23" s="75"/>
      <c r="T23" s="54"/>
      <c r="U23" s="154"/>
    </row>
    <row r="24" spans="1:21" ht="12" customHeight="1" x14ac:dyDescent="0.2">
      <c r="A24" s="7"/>
      <c r="B24" s="107"/>
      <c r="C24" s="107"/>
      <c r="D24" s="135"/>
      <c r="E24" s="136"/>
      <c r="F24" s="49" t="s">
        <v>1</v>
      </c>
      <c r="G24" s="112" t="s">
        <v>5</v>
      </c>
      <c r="H24" s="112"/>
      <c r="I24" s="112"/>
      <c r="J24" s="46" t="s">
        <v>1</v>
      </c>
      <c r="K24" s="114" t="s">
        <v>2</v>
      </c>
      <c r="L24" s="115"/>
      <c r="M24" s="64"/>
      <c r="N24" s="65"/>
      <c r="O24" s="65"/>
      <c r="P24" s="65"/>
      <c r="Q24" s="50"/>
      <c r="R24" s="64"/>
      <c r="S24" s="65"/>
      <c r="T24" s="53"/>
      <c r="U24" s="154"/>
    </row>
    <row r="25" spans="1:21" ht="12" customHeight="1" x14ac:dyDescent="0.2">
      <c r="A25" s="7"/>
      <c r="B25" s="107"/>
      <c r="C25" s="107"/>
      <c r="D25" s="137"/>
      <c r="E25" s="138"/>
      <c r="F25" s="48" t="s">
        <v>1</v>
      </c>
      <c r="G25" s="120" t="s">
        <v>3</v>
      </c>
      <c r="H25" s="120"/>
      <c r="I25" s="120"/>
      <c r="J25" s="45" t="s">
        <v>1</v>
      </c>
      <c r="K25" s="118" t="s">
        <v>4</v>
      </c>
      <c r="L25" s="119"/>
      <c r="M25" s="74"/>
      <c r="N25" s="75"/>
      <c r="O25" s="75"/>
      <c r="P25" s="75"/>
      <c r="Q25" s="51"/>
      <c r="R25" s="74"/>
      <c r="S25" s="75"/>
      <c r="T25" s="54"/>
      <c r="U25" s="154"/>
    </row>
    <row r="26" spans="1:21" ht="12" customHeight="1" x14ac:dyDescent="0.2">
      <c r="A26" s="12"/>
      <c r="B26" s="107"/>
      <c r="C26" s="107"/>
      <c r="D26" s="135"/>
      <c r="E26" s="136"/>
      <c r="F26" s="49" t="s">
        <v>1</v>
      </c>
      <c r="G26" s="112" t="s">
        <v>5</v>
      </c>
      <c r="H26" s="112"/>
      <c r="I26" s="112"/>
      <c r="J26" s="46" t="s">
        <v>1</v>
      </c>
      <c r="K26" s="114" t="s">
        <v>2</v>
      </c>
      <c r="L26" s="115"/>
      <c r="M26" s="64"/>
      <c r="N26" s="65"/>
      <c r="O26" s="65"/>
      <c r="P26" s="65"/>
      <c r="Q26" s="50"/>
      <c r="R26" s="64"/>
      <c r="S26" s="65"/>
      <c r="T26" s="53"/>
      <c r="U26" s="154"/>
    </row>
    <row r="27" spans="1:21" ht="12" customHeight="1" x14ac:dyDescent="0.2">
      <c r="A27" s="12"/>
      <c r="B27" s="107"/>
      <c r="C27" s="107"/>
      <c r="D27" s="137"/>
      <c r="E27" s="138"/>
      <c r="F27" s="48" t="s">
        <v>1</v>
      </c>
      <c r="G27" s="120" t="s">
        <v>3</v>
      </c>
      <c r="H27" s="120"/>
      <c r="I27" s="120"/>
      <c r="J27" s="45" t="s">
        <v>1</v>
      </c>
      <c r="K27" s="118" t="s">
        <v>4</v>
      </c>
      <c r="L27" s="119"/>
      <c r="M27" s="74"/>
      <c r="N27" s="75"/>
      <c r="O27" s="75"/>
      <c r="P27" s="75"/>
      <c r="Q27" s="51"/>
      <c r="R27" s="74"/>
      <c r="S27" s="75"/>
      <c r="T27" s="54"/>
      <c r="U27" s="154"/>
    </row>
    <row r="28" spans="1:21" ht="12" customHeight="1" x14ac:dyDescent="0.2">
      <c r="A28" s="7"/>
      <c r="B28" s="107"/>
      <c r="C28" s="107"/>
      <c r="D28" s="135"/>
      <c r="E28" s="136"/>
      <c r="F28" s="49" t="s">
        <v>1</v>
      </c>
      <c r="G28" s="112" t="s">
        <v>5</v>
      </c>
      <c r="H28" s="112"/>
      <c r="I28" s="112"/>
      <c r="J28" s="46" t="s">
        <v>1</v>
      </c>
      <c r="K28" s="114" t="s">
        <v>2</v>
      </c>
      <c r="L28" s="115"/>
      <c r="M28" s="64"/>
      <c r="N28" s="65"/>
      <c r="O28" s="65"/>
      <c r="P28" s="65"/>
      <c r="Q28" s="50"/>
      <c r="R28" s="64"/>
      <c r="S28" s="65"/>
      <c r="T28" s="53"/>
      <c r="U28" s="154"/>
    </row>
    <row r="29" spans="1:21" ht="12" customHeight="1" x14ac:dyDescent="0.2">
      <c r="A29" s="7"/>
      <c r="B29" s="107"/>
      <c r="C29" s="107"/>
      <c r="D29" s="137"/>
      <c r="E29" s="138"/>
      <c r="F29" s="48" t="s">
        <v>1</v>
      </c>
      <c r="G29" s="120" t="s">
        <v>3</v>
      </c>
      <c r="H29" s="120"/>
      <c r="I29" s="120"/>
      <c r="J29" s="45" t="s">
        <v>1</v>
      </c>
      <c r="K29" s="118" t="s">
        <v>4</v>
      </c>
      <c r="L29" s="119"/>
      <c r="M29" s="74"/>
      <c r="N29" s="75"/>
      <c r="O29" s="75"/>
      <c r="P29" s="75"/>
      <c r="Q29" s="51"/>
      <c r="R29" s="74"/>
      <c r="S29" s="75"/>
      <c r="T29" s="54"/>
      <c r="U29" s="154"/>
    </row>
    <row r="30" spans="1:21" ht="12" customHeight="1" x14ac:dyDescent="0.2">
      <c r="A30" s="7"/>
      <c r="B30" s="107"/>
      <c r="C30" s="107"/>
      <c r="D30" s="135"/>
      <c r="E30" s="136"/>
      <c r="F30" s="49" t="s">
        <v>1</v>
      </c>
      <c r="G30" s="112" t="s">
        <v>5</v>
      </c>
      <c r="H30" s="112"/>
      <c r="I30" s="112"/>
      <c r="J30" s="46" t="s">
        <v>1</v>
      </c>
      <c r="K30" s="114" t="s">
        <v>2</v>
      </c>
      <c r="L30" s="115"/>
      <c r="M30" s="64"/>
      <c r="N30" s="65"/>
      <c r="O30" s="65"/>
      <c r="P30" s="65"/>
      <c r="Q30" s="50"/>
      <c r="R30" s="64"/>
      <c r="S30" s="65"/>
      <c r="T30" s="53"/>
      <c r="U30" s="154"/>
    </row>
    <row r="31" spans="1:21" ht="12" customHeight="1" x14ac:dyDescent="0.2">
      <c r="A31" s="7"/>
      <c r="B31" s="107"/>
      <c r="C31" s="107"/>
      <c r="D31" s="137"/>
      <c r="E31" s="138"/>
      <c r="F31" s="48" t="s">
        <v>1</v>
      </c>
      <c r="G31" s="120" t="s">
        <v>3</v>
      </c>
      <c r="H31" s="120"/>
      <c r="I31" s="120"/>
      <c r="J31" s="45" t="s">
        <v>1</v>
      </c>
      <c r="K31" s="118" t="s">
        <v>4</v>
      </c>
      <c r="L31" s="119"/>
      <c r="M31" s="74"/>
      <c r="N31" s="75"/>
      <c r="O31" s="75"/>
      <c r="P31" s="75"/>
      <c r="Q31" s="51"/>
      <c r="R31" s="74"/>
      <c r="S31" s="75"/>
      <c r="T31" s="54"/>
      <c r="U31" s="154"/>
    </row>
    <row r="32" spans="1:21" ht="12" customHeight="1" x14ac:dyDescent="0.2">
      <c r="A32" s="7"/>
      <c r="B32" s="107"/>
      <c r="C32" s="107"/>
      <c r="D32" s="135"/>
      <c r="E32" s="136"/>
      <c r="F32" s="49" t="s">
        <v>1</v>
      </c>
      <c r="G32" s="112" t="s">
        <v>5</v>
      </c>
      <c r="H32" s="112"/>
      <c r="I32" s="112"/>
      <c r="J32" s="46" t="s">
        <v>1</v>
      </c>
      <c r="K32" s="114" t="s">
        <v>2</v>
      </c>
      <c r="L32" s="115"/>
      <c r="M32" s="64"/>
      <c r="N32" s="65"/>
      <c r="O32" s="65"/>
      <c r="P32" s="65"/>
      <c r="Q32" s="50"/>
      <c r="R32" s="64"/>
      <c r="S32" s="65"/>
      <c r="T32" s="53"/>
      <c r="U32" s="154"/>
    </row>
    <row r="33" spans="1:21" ht="12" customHeight="1" x14ac:dyDescent="0.2">
      <c r="A33" s="7"/>
      <c r="B33" s="107"/>
      <c r="C33" s="107"/>
      <c r="D33" s="137"/>
      <c r="E33" s="138"/>
      <c r="F33" s="48" t="s">
        <v>1</v>
      </c>
      <c r="G33" s="120" t="s">
        <v>3</v>
      </c>
      <c r="H33" s="120"/>
      <c r="I33" s="120"/>
      <c r="J33" s="45" t="s">
        <v>1</v>
      </c>
      <c r="K33" s="118" t="s">
        <v>4</v>
      </c>
      <c r="L33" s="119"/>
      <c r="M33" s="74"/>
      <c r="N33" s="75"/>
      <c r="O33" s="75"/>
      <c r="P33" s="75"/>
      <c r="Q33" s="51"/>
      <c r="R33" s="74"/>
      <c r="S33" s="75"/>
      <c r="T33" s="54"/>
      <c r="U33" s="154"/>
    </row>
    <row r="34" spans="1:21" ht="12" customHeight="1" x14ac:dyDescent="0.2">
      <c r="A34" s="7"/>
      <c r="B34" s="107"/>
      <c r="C34" s="107"/>
      <c r="D34" s="135"/>
      <c r="E34" s="136"/>
      <c r="F34" s="49" t="s">
        <v>18</v>
      </c>
      <c r="G34" s="112" t="s">
        <v>5</v>
      </c>
      <c r="H34" s="112"/>
      <c r="I34" s="112"/>
      <c r="J34" s="46" t="s">
        <v>1</v>
      </c>
      <c r="K34" s="114" t="s">
        <v>2</v>
      </c>
      <c r="L34" s="115"/>
      <c r="M34" s="64"/>
      <c r="N34" s="65"/>
      <c r="O34" s="65"/>
      <c r="P34" s="65"/>
      <c r="Q34" s="50"/>
      <c r="R34" s="64"/>
      <c r="S34" s="65"/>
      <c r="T34" s="53"/>
      <c r="U34" s="154"/>
    </row>
    <row r="35" spans="1:21" ht="12" customHeight="1" x14ac:dyDescent="0.2">
      <c r="A35" s="7"/>
      <c r="B35" s="107"/>
      <c r="C35" s="107"/>
      <c r="D35" s="137"/>
      <c r="E35" s="138"/>
      <c r="F35" s="48" t="s">
        <v>18</v>
      </c>
      <c r="G35" s="120" t="s">
        <v>3</v>
      </c>
      <c r="H35" s="120"/>
      <c r="I35" s="120"/>
      <c r="J35" s="45" t="s">
        <v>1</v>
      </c>
      <c r="K35" s="118" t="s">
        <v>4</v>
      </c>
      <c r="L35" s="119"/>
      <c r="M35" s="74"/>
      <c r="N35" s="75"/>
      <c r="O35" s="75"/>
      <c r="P35" s="75"/>
      <c r="Q35" s="51"/>
      <c r="R35" s="74"/>
      <c r="S35" s="75"/>
      <c r="T35" s="54"/>
      <c r="U35" s="154"/>
    </row>
    <row r="36" spans="1:21" ht="12" customHeight="1" x14ac:dyDescent="0.2">
      <c r="A36" s="7"/>
      <c r="B36" s="107"/>
      <c r="C36" s="107"/>
      <c r="D36" s="135"/>
      <c r="E36" s="136"/>
      <c r="F36" s="49" t="s">
        <v>18</v>
      </c>
      <c r="G36" s="112" t="s">
        <v>5</v>
      </c>
      <c r="H36" s="112"/>
      <c r="I36" s="112"/>
      <c r="J36" s="46" t="s">
        <v>1</v>
      </c>
      <c r="K36" s="114" t="s">
        <v>2</v>
      </c>
      <c r="L36" s="115"/>
      <c r="M36" s="64"/>
      <c r="N36" s="65"/>
      <c r="O36" s="65"/>
      <c r="P36" s="65"/>
      <c r="Q36" s="50"/>
      <c r="R36" s="64"/>
      <c r="S36" s="65"/>
      <c r="T36" s="53"/>
      <c r="U36" s="154"/>
    </row>
    <row r="37" spans="1:21" ht="12" customHeight="1" x14ac:dyDescent="0.2">
      <c r="A37" s="7"/>
      <c r="B37" s="107"/>
      <c r="C37" s="107"/>
      <c r="D37" s="137"/>
      <c r="E37" s="138"/>
      <c r="F37" s="48" t="s">
        <v>18</v>
      </c>
      <c r="G37" s="120" t="s">
        <v>3</v>
      </c>
      <c r="H37" s="120"/>
      <c r="I37" s="120"/>
      <c r="J37" s="45" t="s">
        <v>1</v>
      </c>
      <c r="K37" s="118" t="s">
        <v>4</v>
      </c>
      <c r="L37" s="119"/>
      <c r="M37" s="74"/>
      <c r="N37" s="75"/>
      <c r="O37" s="75"/>
      <c r="P37" s="75"/>
      <c r="Q37" s="51"/>
      <c r="R37" s="74"/>
      <c r="S37" s="75"/>
      <c r="T37" s="54"/>
      <c r="U37" s="154"/>
    </row>
    <row r="38" spans="1:21" ht="12" customHeight="1" x14ac:dyDescent="0.2">
      <c r="A38" s="7"/>
      <c r="B38" s="107"/>
      <c r="C38" s="107"/>
      <c r="D38" s="135"/>
      <c r="E38" s="136"/>
      <c r="F38" s="49" t="s">
        <v>18</v>
      </c>
      <c r="G38" s="112" t="s">
        <v>5</v>
      </c>
      <c r="H38" s="112"/>
      <c r="I38" s="112"/>
      <c r="J38" s="46" t="s">
        <v>1</v>
      </c>
      <c r="K38" s="114" t="s">
        <v>2</v>
      </c>
      <c r="L38" s="115"/>
      <c r="M38" s="64"/>
      <c r="N38" s="65"/>
      <c r="O38" s="65"/>
      <c r="P38" s="65"/>
      <c r="Q38" s="50"/>
      <c r="R38" s="64"/>
      <c r="S38" s="65"/>
      <c r="T38" s="53"/>
      <c r="U38" s="154"/>
    </row>
    <row r="39" spans="1:21" ht="12" customHeight="1" x14ac:dyDescent="0.2">
      <c r="A39" s="7"/>
      <c r="B39" s="107"/>
      <c r="C39" s="107"/>
      <c r="D39" s="137"/>
      <c r="E39" s="138"/>
      <c r="F39" s="48" t="s">
        <v>1</v>
      </c>
      <c r="G39" s="120" t="s">
        <v>3</v>
      </c>
      <c r="H39" s="120"/>
      <c r="I39" s="120"/>
      <c r="J39" s="45" t="s">
        <v>1</v>
      </c>
      <c r="K39" s="118" t="s">
        <v>4</v>
      </c>
      <c r="L39" s="119"/>
      <c r="M39" s="74"/>
      <c r="N39" s="75"/>
      <c r="O39" s="75"/>
      <c r="P39" s="75"/>
      <c r="Q39" s="51"/>
      <c r="R39" s="74"/>
      <c r="S39" s="75"/>
      <c r="T39" s="54"/>
      <c r="U39" s="154"/>
    </row>
    <row r="40" spans="1:21" ht="12" customHeight="1" x14ac:dyDescent="0.2">
      <c r="A40" s="7"/>
      <c r="B40" s="107"/>
      <c r="C40" s="107"/>
      <c r="D40" s="135"/>
      <c r="E40" s="136"/>
      <c r="F40" s="49" t="s">
        <v>1</v>
      </c>
      <c r="G40" s="112" t="s">
        <v>5</v>
      </c>
      <c r="H40" s="112"/>
      <c r="I40" s="112"/>
      <c r="J40" s="46" t="s">
        <v>18</v>
      </c>
      <c r="K40" s="114" t="s">
        <v>2</v>
      </c>
      <c r="L40" s="115"/>
      <c r="M40" s="64"/>
      <c r="N40" s="65"/>
      <c r="O40" s="65"/>
      <c r="P40" s="65"/>
      <c r="Q40" s="50"/>
      <c r="R40" s="64"/>
      <c r="S40" s="65"/>
      <c r="T40" s="53"/>
      <c r="U40" s="154"/>
    </row>
    <row r="41" spans="1:21" ht="12" customHeight="1" x14ac:dyDescent="0.2">
      <c r="A41" s="7"/>
      <c r="B41" s="107"/>
      <c r="C41" s="107"/>
      <c r="D41" s="137"/>
      <c r="E41" s="138"/>
      <c r="F41" s="48" t="s">
        <v>1</v>
      </c>
      <c r="G41" s="120" t="s">
        <v>3</v>
      </c>
      <c r="H41" s="120"/>
      <c r="I41" s="120"/>
      <c r="J41" s="45" t="s">
        <v>1</v>
      </c>
      <c r="K41" s="118" t="s">
        <v>4</v>
      </c>
      <c r="L41" s="119"/>
      <c r="M41" s="74"/>
      <c r="N41" s="75"/>
      <c r="O41" s="75"/>
      <c r="P41" s="75"/>
      <c r="Q41" s="51"/>
      <c r="R41" s="74"/>
      <c r="S41" s="75"/>
      <c r="T41" s="54"/>
      <c r="U41" s="154"/>
    </row>
    <row r="42" spans="1:21" ht="12" customHeight="1" x14ac:dyDescent="0.2">
      <c r="A42" s="7"/>
      <c r="B42" s="107"/>
      <c r="C42" s="107"/>
      <c r="D42" s="135"/>
      <c r="E42" s="136"/>
      <c r="F42" s="49" t="s">
        <v>1</v>
      </c>
      <c r="G42" s="112" t="s">
        <v>5</v>
      </c>
      <c r="H42" s="112"/>
      <c r="I42" s="112"/>
      <c r="J42" s="46" t="s">
        <v>1</v>
      </c>
      <c r="K42" s="114" t="s">
        <v>2</v>
      </c>
      <c r="L42" s="115"/>
      <c r="M42" s="64"/>
      <c r="N42" s="65"/>
      <c r="O42" s="65"/>
      <c r="P42" s="65"/>
      <c r="Q42" s="50"/>
      <c r="R42" s="64"/>
      <c r="S42" s="65"/>
      <c r="T42" s="53"/>
      <c r="U42" s="154"/>
    </row>
    <row r="43" spans="1:21" ht="12" customHeight="1" x14ac:dyDescent="0.2">
      <c r="A43" s="7"/>
      <c r="B43" s="107"/>
      <c r="C43" s="107"/>
      <c r="D43" s="137"/>
      <c r="E43" s="138"/>
      <c r="F43" s="48" t="s">
        <v>1</v>
      </c>
      <c r="G43" s="120" t="s">
        <v>3</v>
      </c>
      <c r="H43" s="120"/>
      <c r="I43" s="120"/>
      <c r="J43" s="45" t="s">
        <v>1</v>
      </c>
      <c r="K43" s="118" t="s">
        <v>4</v>
      </c>
      <c r="L43" s="119"/>
      <c r="M43" s="74"/>
      <c r="N43" s="75"/>
      <c r="O43" s="75"/>
      <c r="P43" s="75"/>
      <c r="Q43" s="51"/>
      <c r="R43" s="74"/>
      <c r="S43" s="75"/>
      <c r="T43" s="54"/>
      <c r="U43" s="154"/>
    </row>
    <row r="44" spans="1:21" ht="12" customHeight="1" x14ac:dyDescent="0.2">
      <c r="A44" s="7"/>
      <c r="B44" s="107"/>
      <c r="C44" s="107"/>
      <c r="D44" s="135"/>
      <c r="E44" s="136"/>
      <c r="F44" s="49" t="s">
        <v>1</v>
      </c>
      <c r="G44" s="112" t="s">
        <v>5</v>
      </c>
      <c r="H44" s="112"/>
      <c r="I44" s="112"/>
      <c r="J44" s="46" t="s">
        <v>1</v>
      </c>
      <c r="K44" s="114" t="s">
        <v>2</v>
      </c>
      <c r="L44" s="115"/>
      <c r="M44" s="64"/>
      <c r="N44" s="65"/>
      <c r="O44" s="65"/>
      <c r="P44" s="65"/>
      <c r="Q44" s="50"/>
      <c r="R44" s="64"/>
      <c r="S44" s="65"/>
      <c r="T44" s="53"/>
      <c r="U44" s="154"/>
    </row>
    <row r="45" spans="1:21" ht="12" customHeight="1" x14ac:dyDescent="0.2">
      <c r="A45" s="7"/>
      <c r="B45" s="107"/>
      <c r="C45" s="107"/>
      <c r="D45" s="137"/>
      <c r="E45" s="138"/>
      <c r="F45" s="48" t="s">
        <v>1</v>
      </c>
      <c r="G45" s="120" t="s">
        <v>3</v>
      </c>
      <c r="H45" s="120"/>
      <c r="I45" s="120"/>
      <c r="J45" s="45" t="s">
        <v>1</v>
      </c>
      <c r="K45" s="118" t="s">
        <v>4</v>
      </c>
      <c r="L45" s="119"/>
      <c r="M45" s="74"/>
      <c r="N45" s="75"/>
      <c r="O45" s="75"/>
      <c r="P45" s="75"/>
      <c r="Q45" s="51"/>
      <c r="R45" s="74"/>
      <c r="S45" s="75"/>
      <c r="T45" s="54"/>
      <c r="U45" s="154"/>
    </row>
    <row r="46" spans="1:21" ht="12" customHeight="1" x14ac:dyDescent="0.2">
      <c r="A46" s="7"/>
      <c r="B46" s="107"/>
      <c r="C46" s="107"/>
      <c r="D46" s="135"/>
      <c r="E46" s="136"/>
      <c r="F46" s="49" t="s">
        <v>1</v>
      </c>
      <c r="G46" s="112" t="s">
        <v>5</v>
      </c>
      <c r="H46" s="112"/>
      <c r="I46" s="112"/>
      <c r="J46" s="46" t="s">
        <v>1</v>
      </c>
      <c r="K46" s="114" t="s">
        <v>2</v>
      </c>
      <c r="L46" s="115"/>
      <c r="M46" s="64"/>
      <c r="N46" s="65"/>
      <c r="O46" s="65"/>
      <c r="P46" s="65"/>
      <c r="Q46" s="50"/>
      <c r="R46" s="64"/>
      <c r="S46" s="65"/>
      <c r="T46" s="53"/>
      <c r="U46" s="154"/>
    </row>
    <row r="47" spans="1:21" ht="12" customHeight="1" x14ac:dyDescent="0.2">
      <c r="A47" s="7"/>
      <c r="B47" s="107"/>
      <c r="C47" s="107"/>
      <c r="D47" s="137"/>
      <c r="E47" s="138"/>
      <c r="F47" s="48" t="s">
        <v>1</v>
      </c>
      <c r="G47" s="120" t="s">
        <v>3</v>
      </c>
      <c r="H47" s="120"/>
      <c r="I47" s="120"/>
      <c r="J47" s="45" t="s">
        <v>1</v>
      </c>
      <c r="K47" s="118" t="s">
        <v>4</v>
      </c>
      <c r="L47" s="119"/>
      <c r="M47" s="74"/>
      <c r="N47" s="75"/>
      <c r="O47" s="75"/>
      <c r="P47" s="75"/>
      <c r="Q47" s="51"/>
      <c r="R47" s="74"/>
      <c r="S47" s="75"/>
      <c r="T47" s="54"/>
      <c r="U47" s="154"/>
    </row>
    <row r="48" spans="1:21" ht="12" customHeight="1" x14ac:dyDescent="0.2">
      <c r="A48" s="7"/>
      <c r="B48" s="107"/>
      <c r="C48" s="107"/>
      <c r="D48" s="135"/>
      <c r="E48" s="136"/>
      <c r="F48" s="49" t="s">
        <v>1</v>
      </c>
      <c r="G48" s="112" t="s">
        <v>5</v>
      </c>
      <c r="H48" s="112"/>
      <c r="I48" s="112"/>
      <c r="J48" s="46" t="s">
        <v>1</v>
      </c>
      <c r="K48" s="114" t="s">
        <v>2</v>
      </c>
      <c r="L48" s="115"/>
      <c r="M48" s="64"/>
      <c r="N48" s="65"/>
      <c r="O48" s="65"/>
      <c r="P48" s="65"/>
      <c r="Q48" s="50"/>
      <c r="R48" s="64"/>
      <c r="S48" s="65"/>
      <c r="T48" s="53"/>
      <c r="U48" s="154"/>
    </row>
    <row r="49" spans="1:21" ht="12" customHeight="1" x14ac:dyDescent="0.2">
      <c r="A49" s="7"/>
      <c r="B49" s="107"/>
      <c r="C49" s="107"/>
      <c r="D49" s="137"/>
      <c r="E49" s="138"/>
      <c r="F49" s="48" t="s">
        <v>1</v>
      </c>
      <c r="G49" s="120" t="s">
        <v>3</v>
      </c>
      <c r="H49" s="120"/>
      <c r="I49" s="120"/>
      <c r="J49" s="45" t="s">
        <v>1</v>
      </c>
      <c r="K49" s="118" t="s">
        <v>4</v>
      </c>
      <c r="L49" s="119"/>
      <c r="M49" s="74"/>
      <c r="N49" s="75"/>
      <c r="O49" s="75"/>
      <c r="P49" s="75"/>
      <c r="Q49" s="51"/>
      <c r="R49" s="74"/>
      <c r="S49" s="75"/>
      <c r="T49" s="54"/>
      <c r="U49" s="154"/>
    </row>
    <row r="50" spans="1:21" ht="12" customHeight="1" x14ac:dyDescent="0.2">
      <c r="A50" s="7"/>
      <c r="B50" s="107"/>
      <c r="C50" s="107"/>
      <c r="D50" s="135"/>
      <c r="E50" s="136"/>
      <c r="F50" s="49" t="s">
        <v>1</v>
      </c>
      <c r="G50" s="112" t="s">
        <v>5</v>
      </c>
      <c r="H50" s="112"/>
      <c r="I50" s="112"/>
      <c r="J50" s="46" t="s">
        <v>1</v>
      </c>
      <c r="K50" s="114" t="s">
        <v>2</v>
      </c>
      <c r="L50" s="115"/>
      <c r="M50" s="64"/>
      <c r="N50" s="65"/>
      <c r="O50" s="65"/>
      <c r="P50" s="65"/>
      <c r="Q50" s="50"/>
      <c r="R50" s="64"/>
      <c r="S50" s="65"/>
      <c r="T50" s="53"/>
      <c r="U50" s="154"/>
    </row>
    <row r="51" spans="1:21" ht="12" customHeight="1" x14ac:dyDescent="0.2">
      <c r="A51" s="7"/>
      <c r="B51" s="107"/>
      <c r="C51" s="107"/>
      <c r="D51" s="137"/>
      <c r="E51" s="138"/>
      <c r="F51" s="48" t="s">
        <v>1</v>
      </c>
      <c r="G51" s="120" t="s">
        <v>3</v>
      </c>
      <c r="H51" s="120"/>
      <c r="I51" s="120"/>
      <c r="J51" s="45" t="s">
        <v>1</v>
      </c>
      <c r="K51" s="118" t="s">
        <v>4</v>
      </c>
      <c r="L51" s="119"/>
      <c r="M51" s="74"/>
      <c r="N51" s="75"/>
      <c r="O51" s="75"/>
      <c r="P51" s="75"/>
      <c r="Q51" s="51"/>
      <c r="R51" s="74"/>
      <c r="S51" s="75"/>
      <c r="T51" s="54"/>
      <c r="U51" s="154"/>
    </row>
    <row r="52" spans="1:21" ht="12" customHeight="1" x14ac:dyDescent="0.2">
      <c r="A52" s="7"/>
      <c r="B52" s="107"/>
      <c r="C52" s="107"/>
      <c r="D52" s="135"/>
      <c r="E52" s="136"/>
      <c r="F52" s="49" t="s">
        <v>1</v>
      </c>
      <c r="G52" s="112" t="s">
        <v>5</v>
      </c>
      <c r="H52" s="112"/>
      <c r="I52" s="112"/>
      <c r="J52" s="46" t="s">
        <v>1</v>
      </c>
      <c r="K52" s="114" t="s">
        <v>2</v>
      </c>
      <c r="L52" s="115"/>
      <c r="M52" s="64"/>
      <c r="N52" s="65"/>
      <c r="O52" s="65"/>
      <c r="P52" s="65"/>
      <c r="Q52" s="50"/>
      <c r="R52" s="64"/>
      <c r="S52" s="65"/>
      <c r="T52" s="53"/>
      <c r="U52" s="154"/>
    </row>
    <row r="53" spans="1:21" ht="12" customHeight="1" x14ac:dyDescent="0.2">
      <c r="A53" s="7"/>
      <c r="B53" s="107"/>
      <c r="C53" s="107"/>
      <c r="D53" s="137"/>
      <c r="E53" s="138"/>
      <c r="F53" s="48" t="s">
        <v>1</v>
      </c>
      <c r="G53" s="120" t="s">
        <v>3</v>
      </c>
      <c r="H53" s="120"/>
      <c r="I53" s="120"/>
      <c r="J53" s="45" t="s">
        <v>1</v>
      </c>
      <c r="K53" s="118" t="s">
        <v>4</v>
      </c>
      <c r="L53" s="119"/>
      <c r="M53" s="74"/>
      <c r="N53" s="75"/>
      <c r="O53" s="75"/>
      <c r="P53" s="75"/>
      <c r="Q53" s="51"/>
      <c r="R53" s="74"/>
      <c r="S53" s="75"/>
      <c r="T53" s="54"/>
      <c r="U53" s="154"/>
    </row>
    <row r="54" spans="1:21" ht="12" customHeight="1" x14ac:dyDescent="0.2">
      <c r="A54" s="12"/>
      <c r="B54" s="107"/>
      <c r="C54" s="107"/>
      <c r="D54" s="135"/>
      <c r="E54" s="136"/>
      <c r="F54" s="49" t="s">
        <v>1</v>
      </c>
      <c r="G54" s="112" t="s">
        <v>5</v>
      </c>
      <c r="H54" s="112"/>
      <c r="I54" s="112"/>
      <c r="J54" s="46" t="s">
        <v>1</v>
      </c>
      <c r="K54" s="114" t="s">
        <v>2</v>
      </c>
      <c r="L54" s="115"/>
      <c r="M54" s="64"/>
      <c r="N54" s="65"/>
      <c r="O54" s="65"/>
      <c r="P54" s="65"/>
      <c r="Q54" s="50"/>
      <c r="R54" s="64"/>
      <c r="S54" s="65"/>
      <c r="T54" s="53"/>
      <c r="U54" s="154"/>
    </row>
    <row r="55" spans="1:21" ht="12" customHeight="1" x14ac:dyDescent="0.2">
      <c r="A55" s="12"/>
      <c r="B55" s="107"/>
      <c r="C55" s="107"/>
      <c r="D55" s="137"/>
      <c r="E55" s="138"/>
      <c r="F55" s="48" t="s">
        <v>1</v>
      </c>
      <c r="G55" s="120" t="s">
        <v>3</v>
      </c>
      <c r="H55" s="120"/>
      <c r="I55" s="120"/>
      <c r="J55" s="45" t="s">
        <v>1</v>
      </c>
      <c r="K55" s="118" t="s">
        <v>4</v>
      </c>
      <c r="L55" s="119"/>
      <c r="M55" s="74"/>
      <c r="N55" s="75"/>
      <c r="O55" s="75"/>
      <c r="P55" s="75"/>
      <c r="Q55" s="51"/>
      <c r="R55" s="74"/>
      <c r="S55" s="75"/>
      <c r="T55" s="54"/>
      <c r="U55" s="154"/>
    </row>
    <row r="56" spans="1:21" ht="12" customHeight="1" x14ac:dyDescent="0.2">
      <c r="A56" s="7"/>
      <c r="B56" s="107"/>
      <c r="C56" s="107"/>
      <c r="D56" s="135"/>
      <c r="E56" s="136"/>
      <c r="F56" s="49" t="s">
        <v>1</v>
      </c>
      <c r="G56" s="112" t="s">
        <v>5</v>
      </c>
      <c r="H56" s="112"/>
      <c r="I56" s="112"/>
      <c r="J56" s="46" t="s">
        <v>1</v>
      </c>
      <c r="K56" s="114" t="s">
        <v>2</v>
      </c>
      <c r="L56" s="115"/>
      <c r="M56" s="64"/>
      <c r="N56" s="65"/>
      <c r="O56" s="65"/>
      <c r="P56" s="65"/>
      <c r="Q56" s="50"/>
      <c r="R56" s="64"/>
      <c r="S56" s="65"/>
      <c r="T56" s="53"/>
      <c r="U56" s="154"/>
    </row>
    <row r="57" spans="1:21" ht="12" customHeight="1" x14ac:dyDescent="0.2">
      <c r="A57" s="7"/>
      <c r="B57" s="107"/>
      <c r="C57" s="107"/>
      <c r="D57" s="137"/>
      <c r="E57" s="138"/>
      <c r="F57" s="48" t="s">
        <v>1</v>
      </c>
      <c r="G57" s="120" t="s">
        <v>3</v>
      </c>
      <c r="H57" s="120"/>
      <c r="I57" s="120"/>
      <c r="J57" s="45" t="s">
        <v>1</v>
      </c>
      <c r="K57" s="118" t="s">
        <v>4</v>
      </c>
      <c r="L57" s="119"/>
      <c r="M57" s="74"/>
      <c r="N57" s="75"/>
      <c r="O57" s="75"/>
      <c r="P57" s="75"/>
      <c r="Q57" s="51"/>
      <c r="R57" s="74"/>
      <c r="S57" s="75"/>
      <c r="T57" s="54"/>
      <c r="U57" s="154"/>
    </row>
    <row r="58" spans="1:21" ht="12" customHeight="1" x14ac:dyDescent="0.2">
      <c r="A58" s="7"/>
      <c r="B58" s="108"/>
      <c r="C58" s="109"/>
      <c r="D58" s="135"/>
      <c r="E58" s="136"/>
      <c r="F58" s="49" t="s">
        <v>1</v>
      </c>
      <c r="G58" s="112" t="s">
        <v>5</v>
      </c>
      <c r="H58" s="112"/>
      <c r="I58" s="112"/>
      <c r="J58" s="46" t="s">
        <v>1</v>
      </c>
      <c r="K58" s="114" t="s">
        <v>2</v>
      </c>
      <c r="L58" s="115"/>
      <c r="M58" s="64"/>
      <c r="N58" s="65"/>
      <c r="O58" s="65"/>
      <c r="P58" s="65"/>
      <c r="Q58" s="50"/>
      <c r="R58" s="64"/>
      <c r="S58" s="65"/>
      <c r="T58" s="53"/>
      <c r="U58" s="154"/>
    </row>
    <row r="59" spans="1:21" ht="12" customHeight="1" thickBot="1" x14ac:dyDescent="0.25">
      <c r="A59" s="7"/>
      <c r="B59" s="110"/>
      <c r="C59" s="111"/>
      <c r="D59" s="139"/>
      <c r="E59" s="140"/>
      <c r="F59" s="47" t="s">
        <v>1</v>
      </c>
      <c r="G59" s="113" t="s">
        <v>3</v>
      </c>
      <c r="H59" s="113"/>
      <c r="I59" s="113"/>
      <c r="J59" s="44" t="s">
        <v>1</v>
      </c>
      <c r="K59" s="116" t="s">
        <v>4</v>
      </c>
      <c r="L59" s="117"/>
      <c r="M59" s="74"/>
      <c r="N59" s="75"/>
      <c r="O59" s="75"/>
      <c r="P59" s="75"/>
      <c r="Q59" s="52"/>
      <c r="R59" s="66"/>
      <c r="S59" s="67"/>
      <c r="T59" s="55"/>
      <c r="U59" s="154"/>
    </row>
    <row r="60" spans="1:21" ht="26.5" customHeight="1" thickTop="1" x14ac:dyDescent="0.2">
      <c r="A60" s="7"/>
      <c r="B60" s="95" t="s">
        <v>50</v>
      </c>
      <c r="C60" s="96"/>
      <c r="D60" s="96"/>
      <c r="E60" s="96"/>
      <c r="F60" s="96"/>
      <c r="G60" s="96"/>
      <c r="H60" s="96"/>
      <c r="I60" s="96"/>
      <c r="J60" s="96"/>
      <c r="K60" s="96"/>
      <c r="L60" s="97"/>
      <c r="M60" s="150">
        <f>SUM(M10:P59)</f>
        <v>20848</v>
      </c>
      <c r="N60" s="151"/>
      <c r="O60" s="151"/>
      <c r="P60" s="151"/>
      <c r="Q60" s="42"/>
      <c r="R60" s="152">
        <f>SUM(R10:S59)</f>
        <v>0</v>
      </c>
      <c r="S60" s="153"/>
      <c r="T60" s="42"/>
      <c r="U60" s="154"/>
    </row>
  </sheetData>
  <sheetProtection algorithmName="SHA-512" hashValue="MDAU3v4TmorFyHKKi1CRHrkNSjmvOLG5yThxqiBw1CefI3XhoPh5Q+QLP4UIUT5SoP+uRmc2Am+qjWNFrE7+0A==" saltValue="rf2v9sA5moejBMdvrKuXSA==" spinCount="100000" sheet="1" objects="1" scenarios="1"/>
  <mergeCells count="214">
    <mergeCell ref="U8:U60"/>
    <mergeCell ref="B9:C9"/>
    <mergeCell ref="D9:E9"/>
    <mergeCell ref="F9:L9"/>
    <mergeCell ref="N9:Q9"/>
    <mergeCell ref="S9:T9"/>
    <mergeCell ref="A3:U3"/>
    <mergeCell ref="C4:H4"/>
    <mergeCell ref="M4:T4"/>
    <mergeCell ref="G13:I13"/>
    <mergeCell ref="K13:L13"/>
    <mergeCell ref="B14:C15"/>
    <mergeCell ref="D14:E15"/>
    <mergeCell ref="G14:I14"/>
    <mergeCell ref="K14:L14"/>
    <mergeCell ref="R10:S11"/>
    <mergeCell ref="T10:T11"/>
    <mergeCell ref="G11:I11"/>
    <mergeCell ref="K11:L11"/>
    <mergeCell ref="B12:C13"/>
    <mergeCell ref="D12:E13"/>
    <mergeCell ref="G12:I12"/>
    <mergeCell ref="K12:L12"/>
    <mergeCell ref="M12:P13"/>
    <mergeCell ref="R12:S13"/>
    <mergeCell ref="B10:C11"/>
    <mergeCell ref="D10:E11"/>
    <mergeCell ref="G10:I10"/>
    <mergeCell ref="K10:L10"/>
    <mergeCell ref="M10:P11"/>
    <mergeCell ref="Q10:Q11"/>
    <mergeCell ref="G17:I17"/>
    <mergeCell ref="K17:L17"/>
    <mergeCell ref="M14:P15"/>
    <mergeCell ref="R14:S15"/>
    <mergeCell ref="G15:I15"/>
    <mergeCell ref="K15:L15"/>
    <mergeCell ref="B16:C17"/>
    <mergeCell ref="D16:E17"/>
    <mergeCell ref="G16:I16"/>
    <mergeCell ref="K16:L16"/>
    <mergeCell ref="M16:P17"/>
    <mergeCell ref="R16:S17"/>
    <mergeCell ref="G21:I21"/>
    <mergeCell ref="K21:L21"/>
    <mergeCell ref="B22:C23"/>
    <mergeCell ref="D22:E23"/>
    <mergeCell ref="G22:I22"/>
    <mergeCell ref="K22:L22"/>
    <mergeCell ref="M18:P19"/>
    <mergeCell ref="R18:S19"/>
    <mergeCell ref="G19:I19"/>
    <mergeCell ref="K19:L19"/>
    <mergeCell ref="B20:C21"/>
    <mergeCell ref="D20:E21"/>
    <mergeCell ref="G20:I20"/>
    <mergeCell ref="K20:L20"/>
    <mergeCell ref="M20:P21"/>
    <mergeCell ref="R20:S21"/>
    <mergeCell ref="B18:C19"/>
    <mergeCell ref="D18:E19"/>
    <mergeCell ref="G18:I18"/>
    <mergeCell ref="K18:L18"/>
    <mergeCell ref="G25:I25"/>
    <mergeCell ref="K25:L25"/>
    <mergeCell ref="B26:C27"/>
    <mergeCell ref="D26:E27"/>
    <mergeCell ref="G26:I26"/>
    <mergeCell ref="K26:L26"/>
    <mergeCell ref="M22:P23"/>
    <mergeCell ref="R22:S23"/>
    <mergeCell ref="G23:I23"/>
    <mergeCell ref="K23:L23"/>
    <mergeCell ref="B24:C25"/>
    <mergeCell ref="D24:E25"/>
    <mergeCell ref="G24:I24"/>
    <mergeCell ref="K24:L24"/>
    <mergeCell ref="M24:P25"/>
    <mergeCell ref="R24:S25"/>
    <mergeCell ref="G29:I29"/>
    <mergeCell ref="K29:L29"/>
    <mergeCell ref="B30:C31"/>
    <mergeCell ref="D30:E31"/>
    <mergeCell ref="G30:I30"/>
    <mergeCell ref="K30:L30"/>
    <mergeCell ref="M26:P27"/>
    <mergeCell ref="R26:S27"/>
    <mergeCell ref="G27:I27"/>
    <mergeCell ref="K27:L27"/>
    <mergeCell ref="B28:C29"/>
    <mergeCell ref="D28:E29"/>
    <mergeCell ref="G28:I28"/>
    <mergeCell ref="K28:L28"/>
    <mergeCell ref="M28:P29"/>
    <mergeCell ref="R28:S29"/>
    <mergeCell ref="G33:I33"/>
    <mergeCell ref="K33:L33"/>
    <mergeCell ref="B34:C35"/>
    <mergeCell ref="D34:E35"/>
    <mergeCell ref="G34:I34"/>
    <mergeCell ref="K34:L34"/>
    <mergeCell ref="M30:P31"/>
    <mergeCell ref="R30:S31"/>
    <mergeCell ref="G31:I31"/>
    <mergeCell ref="K31:L31"/>
    <mergeCell ref="B32:C33"/>
    <mergeCell ref="D32:E33"/>
    <mergeCell ref="G32:I32"/>
    <mergeCell ref="K32:L32"/>
    <mergeCell ref="M32:P33"/>
    <mergeCell ref="R32:S33"/>
    <mergeCell ref="R42:S43"/>
    <mergeCell ref="G37:I37"/>
    <mergeCell ref="K37:L37"/>
    <mergeCell ref="B38:C39"/>
    <mergeCell ref="D38:E39"/>
    <mergeCell ref="G38:I38"/>
    <mergeCell ref="K38:L38"/>
    <mergeCell ref="M34:P35"/>
    <mergeCell ref="R34:S35"/>
    <mergeCell ref="G35:I35"/>
    <mergeCell ref="K35:L35"/>
    <mergeCell ref="B36:C37"/>
    <mergeCell ref="D36:E37"/>
    <mergeCell ref="G36:I36"/>
    <mergeCell ref="K36:L36"/>
    <mergeCell ref="M36:P37"/>
    <mergeCell ref="R36:S37"/>
    <mergeCell ref="M38:P39"/>
    <mergeCell ref="R38:S39"/>
    <mergeCell ref="G39:I39"/>
    <mergeCell ref="K39:L39"/>
    <mergeCell ref="K41:L41"/>
    <mergeCell ref="B42:C43"/>
    <mergeCell ref="D42:E43"/>
    <mergeCell ref="G42:I42"/>
    <mergeCell ref="K42:L42"/>
    <mergeCell ref="M42:P43"/>
    <mergeCell ref="B40:C41"/>
    <mergeCell ref="D40:E41"/>
    <mergeCell ref="G40:I40"/>
    <mergeCell ref="K40:L40"/>
    <mergeCell ref="M40:P41"/>
    <mergeCell ref="M44:P45"/>
    <mergeCell ref="R44:S45"/>
    <mergeCell ref="G45:I45"/>
    <mergeCell ref="B58:C59"/>
    <mergeCell ref="D58:E59"/>
    <mergeCell ref="G58:I58"/>
    <mergeCell ref="K58:L58"/>
    <mergeCell ref="M58:P59"/>
    <mergeCell ref="R58:S59"/>
    <mergeCell ref="K45:L45"/>
    <mergeCell ref="B46:C47"/>
    <mergeCell ref="D46:E47"/>
    <mergeCell ref="G46:I46"/>
    <mergeCell ref="K46:L46"/>
    <mergeCell ref="M46:P47"/>
    <mergeCell ref="K53:L53"/>
    <mergeCell ref="B54:C55"/>
    <mergeCell ref="D54:E55"/>
    <mergeCell ref="G54:I54"/>
    <mergeCell ref="K54:L54"/>
    <mergeCell ref="M54:P55"/>
    <mergeCell ref="R50:S51"/>
    <mergeCell ref="G51:I51"/>
    <mergeCell ref="K51:L51"/>
    <mergeCell ref="B52:C53"/>
    <mergeCell ref="R40:S41"/>
    <mergeCell ref="G41:I41"/>
    <mergeCell ref="K49:L49"/>
    <mergeCell ref="B50:C51"/>
    <mergeCell ref="D50:E51"/>
    <mergeCell ref="G50:I50"/>
    <mergeCell ref="K50:L50"/>
    <mergeCell ref="M50:P51"/>
    <mergeCell ref="R46:S47"/>
    <mergeCell ref="G47:I47"/>
    <mergeCell ref="K47:L47"/>
    <mergeCell ref="B48:C49"/>
    <mergeCell ref="D48:E49"/>
    <mergeCell ref="G48:I48"/>
    <mergeCell ref="K48:L48"/>
    <mergeCell ref="M48:P49"/>
    <mergeCell ref="R48:S49"/>
    <mergeCell ref="G49:I49"/>
    <mergeCell ref="G43:I43"/>
    <mergeCell ref="K43:L43"/>
    <mergeCell ref="B44:C45"/>
    <mergeCell ref="D44:E45"/>
    <mergeCell ref="G44:I44"/>
    <mergeCell ref="K44:L44"/>
    <mergeCell ref="D52:E53"/>
    <mergeCell ref="G52:I52"/>
    <mergeCell ref="K52:L52"/>
    <mergeCell ref="M52:P53"/>
    <mergeCell ref="R52:S53"/>
    <mergeCell ref="G53:I53"/>
    <mergeCell ref="K57:L57"/>
    <mergeCell ref="M60:P60"/>
    <mergeCell ref="R60:S60"/>
    <mergeCell ref="R54:S55"/>
    <mergeCell ref="G55:I55"/>
    <mergeCell ref="K55:L55"/>
    <mergeCell ref="B60:L60"/>
    <mergeCell ref="B56:C57"/>
    <mergeCell ref="D56:E57"/>
    <mergeCell ref="G56:I56"/>
    <mergeCell ref="K56:L56"/>
    <mergeCell ref="M56:P57"/>
    <mergeCell ref="R56:S57"/>
    <mergeCell ref="G57:I57"/>
    <mergeCell ref="G59:I59"/>
    <mergeCell ref="K59:L59"/>
  </mergeCells>
  <phoneticPr fontId="1"/>
  <dataValidations count="1">
    <dataValidation type="list" allowBlank="1" showInputMessage="1" showErrorMessage="1" sqref="F10:F59 J10:J59" xr:uid="{00000000-0002-0000-0100-000000000000}">
      <formula1>"□,☑"</formula1>
    </dataValidation>
  </dataValidations>
  <pageMargins left="0.51181102362204722" right="0.19685039370078741" top="0.39370078740157483" bottom="0.23622047244094491" header="0.31496062992125984" footer="0.19685039370078741"/>
  <pageSetup paperSize="9" orientation="portrait" blackAndWhite="1" r:id="rId1"/>
  <ignoredErrors>
    <ignoredError sqref="M9:T9"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60"/>
  <sheetViews>
    <sheetView zoomScale="115" zoomScaleNormal="115" zoomScaleSheetLayoutView="100" workbookViewId="0">
      <selection activeCell="X14" sqref="X14"/>
    </sheetView>
  </sheetViews>
  <sheetFormatPr defaultColWidth="9" defaultRowHeight="18" x14ac:dyDescent="0.2"/>
  <cols>
    <col min="1" max="1" width="2.6328125" style="1" customWidth="1"/>
    <col min="2" max="2" width="7.08984375" style="1" customWidth="1"/>
    <col min="3" max="3" width="9.08984375" style="1" customWidth="1"/>
    <col min="4" max="4" width="12.26953125" style="1" customWidth="1"/>
    <col min="5" max="5" width="5.7265625" style="1" customWidth="1"/>
    <col min="6" max="6" width="3" style="2" customWidth="1"/>
    <col min="7" max="7" width="2.90625" style="1" customWidth="1"/>
    <col min="8" max="8" width="3.36328125" style="1" customWidth="1"/>
    <col min="9" max="9" width="1.7265625" style="1" customWidth="1"/>
    <col min="10" max="10" width="3" style="2" customWidth="1"/>
    <col min="11" max="11" width="7.90625" style="1" customWidth="1"/>
    <col min="12" max="13" width="3" style="1" customWidth="1"/>
    <col min="14" max="14" width="5.6328125" style="1" customWidth="1"/>
    <col min="15" max="15" width="2.6328125" style="1" customWidth="1"/>
    <col min="16" max="16" width="2.453125" style="1" customWidth="1"/>
    <col min="17" max="17" width="2.26953125" style="1" customWidth="1"/>
    <col min="18" max="18" width="3" style="1" customWidth="1"/>
    <col min="19" max="19" width="10.7265625" style="1" customWidth="1"/>
    <col min="20" max="20" width="2.26953125" style="1" customWidth="1"/>
    <col min="21" max="21" width="3.90625" style="1" customWidth="1"/>
    <col min="22" max="16384" width="9" style="1"/>
  </cols>
  <sheetData>
    <row r="1" spans="1:25" ht="18" customHeight="1" x14ac:dyDescent="0.2">
      <c r="A1" s="7"/>
      <c r="B1" s="7"/>
      <c r="C1" s="7"/>
      <c r="D1" s="7"/>
      <c r="E1" s="7"/>
      <c r="F1" s="8"/>
      <c r="G1" s="7"/>
      <c r="H1" s="7"/>
      <c r="I1" s="7"/>
      <c r="J1" s="8"/>
      <c r="K1" s="7"/>
      <c r="L1" s="7"/>
      <c r="M1" s="7"/>
      <c r="N1" s="7"/>
      <c r="O1" s="7"/>
      <c r="P1" s="7"/>
      <c r="Q1" s="7"/>
      <c r="R1" s="7"/>
      <c r="S1" s="7"/>
      <c r="T1" s="7"/>
      <c r="U1" s="7"/>
    </row>
    <row r="2" spans="1:25" ht="24" customHeight="1" x14ac:dyDescent="0.2">
      <c r="A2" s="19" t="s">
        <v>32</v>
      </c>
      <c r="B2" s="19"/>
      <c r="C2" s="19"/>
      <c r="D2" s="20" t="s">
        <v>31</v>
      </c>
      <c r="E2" s="41" t="str">
        <f>IF(医療費控除の明細書!E3="","",医療費控除の明細書!E3)</f>
        <v/>
      </c>
      <c r="F2" s="19" t="s">
        <v>51</v>
      </c>
      <c r="G2" s="19"/>
      <c r="H2" s="19"/>
      <c r="I2" s="19"/>
      <c r="J2" s="19"/>
      <c r="K2" s="19"/>
      <c r="L2" s="19"/>
      <c r="M2" s="19"/>
      <c r="N2" s="19"/>
      <c r="O2" s="19"/>
      <c r="P2" s="19"/>
      <c r="Q2" s="19"/>
      <c r="R2" s="19"/>
      <c r="S2" s="19"/>
      <c r="T2" s="19"/>
      <c r="U2" s="19"/>
    </row>
    <row r="3" spans="1:25" ht="15" customHeight="1" x14ac:dyDescent="0.2">
      <c r="A3" s="143" t="s">
        <v>22</v>
      </c>
      <c r="B3" s="143"/>
      <c r="C3" s="143"/>
      <c r="D3" s="143"/>
      <c r="E3" s="143"/>
      <c r="F3" s="143"/>
      <c r="G3" s="143"/>
      <c r="H3" s="143"/>
      <c r="I3" s="143"/>
      <c r="J3" s="143"/>
      <c r="K3" s="143"/>
      <c r="L3" s="143"/>
      <c r="M3" s="143"/>
      <c r="N3" s="143"/>
      <c r="O3" s="143"/>
      <c r="P3" s="143"/>
      <c r="Q3" s="143"/>
      <c r="R3" s="143"/>
      <c r="S3" s="143"/>
      <c r="T3" s="143"/>
      <c r="U3" s="143"/>
    </row>
    <row r="4" spans="1:25" ht="27" customHeight="1" x14ac:dyDescent="0.65">
      <c r="A4" s="7"/>
      <c r="B4" s="39"/>
      <c r="C4" s="155"/>
      <c r="D4" s="155"/>
      <c r="E4" s="155"/>
      <c r="F4" s="155"/>
      <c r="G4" s="155"/>
      <c r="H4" s="155"/>
      <c r="I4" s="21"/>
      <c r="J4" s="8"/>
      <c r="K4" s="24" t="s">
        <v>40</v>
      </c>
      <c r="L4" s="9"/>
      <c r="M4" s="156" t="str">
        <f>IF(医療費控除の明細書!M5="","",医療費控除の明細書!M5)</f>
        <v/>
      </c>
      <c r="N4" s="156"/>
      <c r="O4" s="156"/>
      <c r="P4" s="156"/>
      <c r="Q4" s="156"/>
      <c r="R4" s="156"/>
      <c r="S4" s="156"/>
      <c r="T4" s="156"/>
      <c r="U4" s="7"/>
    </row>
    <row r="5" spans="1:25" ht="26.25" customHeight="1" x14ac:dyDescent="0.2">
      <c r="A5" s="10"/>
      <c r="B5" s="10"/>
      <c r="C5" s="10"/>
      <c r="D5" s="7"/>
      <c r="E5" s="7"/>
      <c r="F5" s="8"/>
      <c r="G5" s="7"/>
      <c r="H5" s="7"/>
      <c r="I5" s="7"/>
      <c r="J5" s="8"/>
      <c r="K5" s="7"/>
      <c r="L5" s="7"/>
      <c r="M5" s="7"/>
      <c r="N5" s="7"/>
      <c r="O5" s="7"/>
      <c r="P5" s="7"/>
      <c r="Q5" s="7"/>
      <c r="R5" s="7"/>
      <c r="S5" s="7"/>
      <c r="T5" s="7"/>
      <c r="U5" s="7"/>
    </row>
    <row r="6" spans="1:25" ht="14.25" customHeight="1" x14ac:dyDescent="0.2">
      <c r="A6" s="10"/>
      <c r="B6" s="40" t="s">
        <v>47</v>
      </c>
      <c r="C6" s="10"/>
      <c r="D6" s="7"/>
      <c r="E6" s="7"/>
      <c r="F6" s="8"/>
      <c r="G6" s="7"/>
      <c r="H6" s="7"/>
      <c r="I6" s="7"/>
      <c r="J6" s="8"/>
      <c r="K6" s="7"/>
      <c r="L6" s="7"/>
      <c r="M6" s="7"/>
      <c r="N6" s="7"/>
      <c r="O6" s="7"/>
      <c r="P6" s="7"/>
      <c r="Q6" s="7"/>
      <c r="R6" s="7"/>
      <c r="S6" s="7"/>
      <c r="T6" s="7"/>
      <c r="U6" s="7"/>
    </row>
    <row r="7" spans="1:25" ht="16.5" customHeight="1" x14ac:dyDescent="0.2">
      <c r="A7" s="10"/>
      <c r="B7" s="10"/>
      <c r="C7" s="10"/>
      <c r="D7" s="7"/>
      <c r="E7" s="7"/>
      <c r="F7" s="8"/>
      <c r="G7" s="7"/>
      <c r="H7" s="7"/>
      <c r="I7" s="7"/>
      <c r="J7" s="8"/>
      <c r="K7" s="7"/>
      <c r="L7" s="7"/>
      <c r="M7" s="7"/>
      <c r="N7" s="7"/>
      <c r="O7" s="7"/>
      <c r="P7" s="7"/>
      <c r="Q7" s="7"/>
      <c r="R7" s="7"/>
      <c r="S7" s="7"/>
      <c r="T7" s="7"/>
      <c r="U7" s="7"/>
    </row>
    <row r="8" spans="1:25" ht="19.5" customHeight="1" x14ac:dyDescent="0.2">
      <c r="A8" s="10"/>
      <c r="B8" s="32" t="s">
        <v>49</v>
      </c>
      <c r="C8" s="32"/>
      <c r="D8" s="32"/>
      <c r="E8" s="18"/>
      <c r="F8" s="35"/>
      <c r="G8" s="35"/>
      <c r="H8" s="35"/>
      <c r="I8" s="35"/>
      <c r="J8" s="35"/>
      <c r="K8" s="35"/>
      <c r="L8" s="35"/>
      <c r="M8" s="35"/>
      <c r="N8" s="35"/>
      <c r="O8" s="35"/>
      <c r="P8" s="35"/>
      <c r="Q8" s="35"/>
      <c r="R8" s="35"/>
      <c r="S8" s="36"/>
      <c r="T8" s="36"/>
      <c r="U8" s="154" t="s">
        <v>48</v>
      </c>
    </row>
    <row r="9" spans="1:25" ht="30" customHeight="1" x14ac:dyDescent="0.2">
      <c r="A9" s="7"/>
      <c r="B9" s="69" t="s">
        <v>28</v>
      </c>
      <c r="C9" s="71"/>
      <c r="D9" s="69" t="s">
        <v>29</v>
      </c>
      <c r="E9" s="71"/>
      <c r="F9" s="69" t="s">
        <v>17</v>
      </c>
      <c r="G9" s="70"/>
      <c r="H9" s="70"/>
      <c r="I9" s="70"/>
      <c r="J9" s="70"/>
      <c r="K9" s="70"/>
      <c r="L9" s="71"/>
      <c r="M9" s="23" t="s">
        <v>38</v>
      </c>
      <c r="N9" s="70" t="s">
        <v>57</v>
      </c>
      <c r="O9" s="70"/>
      <c r="P9" s="70"/>
      <c r="Q9" s="71"/>
      <c r="R9" s="23" t="s">
        <v>39</v>
      </c>
      <c r="S9" s="72" t="s">
        <v>58</v>
      </c>
      <c r="T9" s="73"/>
      <c r="U9" s="154"/>
      <c r="V9" s="3"/>
      <c r="W9" s="3"/>
    </row>
    <row r="10" spans="1:25" ht="12" customHeight="1" x14ac:dyDescent="0.2">
      <c r="A10" s="12"/>
      <c r="B10" s="107"/>
      <c r="C10" s="107"/>
      <c r="D10" s="135"/>
      <c r="E10" s="136"/>
      <c r="F10" s="47" t="s">
        <v>18</v>
      </c>
      <c r="G10" s="112" t="s">
        <v>5</v>
      </c>
      <c r="H10" s="112"/>
      <c r="I10" s="112"/>
      <c r="J10" s="44" t="s">
        <v>18</v>
      </c>
      <c r="K10" s="114" t="s">
        <v>2</v>
      </c>
      <c r="L10" s="115"/>
      <c r="M10" s="64"/>
      <c r="N10" s="65"/>
      <c r="O10" s="65"/>
      <c r="P10" s="65"/>
      <c r="Q10" s="92" t="s">
        <v>34</v>
      </c>
      <c r="R10" s="64"/>
      <c r="S10" s="65"/>
      <c r="T10" s="90" t="s">
        <v>34</v>
      </c>
      <c r="U10" s="154"/>
    </row>
    <row r="11" spans="1:25" ht="12" customHeight="1" x14ac:dyDescent="0.2">
      <c r="A11" s="12"/>
      <c r="B11" s="107"/>
      <c r="C11" s="107"/>
      <c r="D11" s="137"/>
      <c r="E11" s="138"/>
      <c r="F11" s="48" t="s">
        <v>18</v>
      </c>
      <c r="G11" s="120" t="s">
        <v>3</v>
      </c>
      <c r="H11" s="120"/>
      <c r="I11" s="120"/>
      <c r="J11" s="45" t="s">
        <v>18</v>
      </c>
      <c r="K11" s="118" t="s">
        <v>4</v>
      </c>
      <c r="L11" s="119"/>
      <c r="M11" s="74"/>
      <c r="N11" s="75"/>
      <c r="O11" s="75"/>
      <c r="P11" s="75"/>
      <c r="Q11" s="93"/>
      <c r="R11" s="74"/>
      <c r="S11" s="75"/>
      <c r="T11" s="91"/>
      <c r="U11" s="154"/>
      <c r="Y11" s="6"/>
    </row>
    <row r="12" spans="1:25" ht="12" customHeight="1" x14ac:dyDescent="0.2">
      <c r="A12" s="7"/>
      <c r="B12" s="107"/>
      <c r="C12" s="107"/>
      <c r="D12" s="135"/>
      <c r="E12" s="136"/>
      <c r="F12" s="49" t="s">
        <v>1</v>
      </c>
      <c r="G12" s="112" t="s">
        <v>5</v>
      </c>
      <c r="H12" s="112"/>
      <c r="I12" s="112"/>
      <c r="J12" s="46" t="s">
        <v>18</v>
      </c>
      <c r="K12" s="114" t="s">
        <v>2</v>
      </c>
      <c r="L12" s="115"/>
      <c r="M12" s="64"/>
      <c r="N12" s="65"/>
      <c r="O12" s="65"/>
      <c r="P12" s="65"/>
      <c r="Q12" s="50"/>
      <c r="R12" s="64"/>
      <c r="S12" s="65"/>
      <c r="T12" s="53"/>
      <c r="U12" s="154"/>
    </row>
    <row r="13" spans="1:25" ht="12" customHeight="1" x14ac:dyDescent="0.2">
      <c r="A13" s="7"/>
      <c r="B13" s="107"/>
      <c r="C13" s="107"/>
      <c r="D13" s="137"/>
      <c r="E13" s="138"/>
      <c r="F13" s="48" t="s">
        <v>1</v>
      </c>
      <c r="G13" s="120" t="s">
        <v>3</v>
      </c>
      <c r="H13" s="120"/>
      <c r="I13" s="120"/>
      <c r="J13" s="45" t="s">
        <v>1</v>
      </c>
      <c r="K13" s="118" t="s">
        <v>4</v>
      </c>
      <c r="L13" s="119"/>
      <c r="M13" s="74"/>
      <c r="N13" s="75"/>
      <c r="O13" s="75"/>
      <c r="P13" s="75"/>
      <c r="Q13" s="51"/>
      <c r="R13" s="74"/>
      <c r="S13" s="75"/>
      <c r="T13" s="54"/>
      <c r="U13" s="154"/>
    </row>
    <row r="14" spans="1:25" ht="12" customHeight="1" x14ac:dyDescent="0.2">
      <c r="A14" s="7"/>
      <c r="B14" s="107"/>
      <c r="C14" s="107"/>
      <c r="D14" s="135"/>
      <c r="E14" s="136"/>
      <c r="F14" s="49" t="s">
        <v>1</v>
      </c>
      <c r="G14" s="112" t="s">
        <v>5</v>
      </c>
      <c r="H14" s="112"/>
      <c r="I14" s="112"/>
      <c r="J14" s="46" t="s">
        <v>1</v>
      </c>
      <c r="K14" s="114" t="s">
        <v>2</v>
      </c>
      <c r="L14" s="115"/>
      <c r="M14" s="64"/>
      <c r="N14" s="65"/>
      <c r="O14" s="65"/>
      <c r="P14" s="65"/>
      <c r="Q14" s="50"/>
      <c r="R14" s="64"/>
      <c r="S14" s="65"/>
      <c r="T14" s="53"/>
      <c r="U14" s="154"/>
    </row>
    <row r="15" spans="1:25" ht="12" customHeight="1" x14ac:dyDescent="0.2">
      <c r="A15" s="7"/>
      <c r="B15" s="107"/>
      <c r="C15" s="107"/>
      <c r="D15" s="137"/>
      <c r="E15" s="138"/>
      <c r="F15" s="48" t="s">
        <v>1</v>
      </c>
      <c r="G15" s="120" t="s">
        <v>3</v>
      </c>
      <c r="H15" s="120"/>
      <c r="I15" s="120"/>
      <c r="J15" s="45" t="s">
        <v>1</v>
      </c>
      <c r="K15" s="118" t="s">
        <v>4</v>
      </c>
      <c r="L15" s="119"/>
      <c r="M15" s="74"/>
      <c r="N15" s="75"/>
      <c r="O15" s="75"/>
      <c r="P15" s="75"/>
      <c r="Q15" s="51"/>
      <c r="R15" s="74"/>
      <c r="S15" s="75"/>
      <c r="T15" s="54"/>
      <c r="U15" s="154"/>
    </row>
    <row r="16" spans="1:25" ht="12" customHeight="1" x14ac:dyDescent="0.2">
      <c r="A16" s="7"/>
      <c r="B16" s="107"/>
      <c r="C16" s="107"/>
      <c r="D16" s="135"/>
      <c r="E16" s="136"/>
      <c r="F16" s="49" t="s">
        <v>1</v>
      </c>
      <c r="G16" s="112" t="s">
        <v>5</v>
      </c>
      <c r="H16" s="112"/>
      <c r="I16" s="112"/>
      <c r="J16" s="46" t="s">
        <v>1</v>
      </c>
      <c r="K16" s="114" t="s">
        <v>2</v>
      </c>
      <c r="L16" s="115"/>
      <c r="M16" s="64"/>
      <c r="N16" s="65"/>
      <c r="O16" s="65"/>
      <c r="P16" s="65"/>
      <c r="Q16" s="50"/>
      <c r="R16" s="64"/>
      <c r="S16" s="65"/>
      <c r="T16" s="53"/>
      <c r="U16" s="154"/>
    </row>
    <row r="17" spans="1:21" ht="12" customHeight="1" x14ac:dyDescent="0.2">
      <c r="A17" s="7"/>
      <c r="B17" s="107"/>
      <c r="C17" s="107"/>
      <c r="D17" s="137"/>
      <c r="E17" s="138"/>
      <c r="F17" s="48" t="s">
        <v>1</v>
      </c>
      <c r="G17" s="120" t="s">
        <v>3</v>
      </c>
      <c r="H17" s="120"/>
      <c r="I17" s="120"/>
      <c r="J17" s="45" t="s">
        <v>1</v>
      </c>
      <c r="K17" s="118" t="s">
        <v>4</v>
      </c>
      <c r="L17" s="119"/>
      <c r="M17" s="74"/>
      <c r="N17" s="75"/>
      <c r="O17" s="75"/>
      <c r="P17" s="75"/>
      <c r="Q17" s="51"/>
      <c r="R17" s="74"/>
      <c r="S17" s="75"/>
      <c r="T17" s="54"/>
      <c r="U17" s="154"/>
    </row>
    <row r="18" spans="1:21" ht="12" customHeight="1" x14ac:dyDescent="0.2">
      <c r="A18" s="7"/>
      <c r="B18" s="107"/>
      <c r="C18" s="107"/>
      <c r="D18" s="135"/>
      <c r="E18" s="136"/>
      <c r="F18" s="49" t="s">
        <v>1</v>
      </c>
      <c r="G18" s="112" t="s">
        <v>5</v>
      </c>
      <c r="H18" s="112"/>
      <c r="I18" s="112"/>
      <c r="J18" s="46" t="s">
        <v>1</v>
      </c>
      <c r="K18" s="114" t="s">
        <v>2</v>
      </c>
      <c r="L18" s="115"/>
      <c r="M18" s="64"/>
      <c r="N18" s="65"/>
      <c r="O18" s="65"/>
      <c r="P18" s="65"/>
      <c r="Q18" s="50"/>
      <c r="R18" s="64"/>
      <c r="S18" s="65"/>
      <c r="T18" s="53"/>
      <c r="U18" s="154"/>
    </row>
    <row r="19" spans="1:21" ht="12" customHeight="1" x14ac:dyDescent="0.2">
      <c r="A19" s="7"/>
      <c r="B19" s="107"/>
      <c r="C19" s="107"/>
      <c r="D19" s="137"/>
      <c r="E19" s="138"/>
      <c r="F19" s="48" t="s">
        <v>1</v>
      </c>
      <c r="G19" s="120" t="s">
        <v>3</v>
      </c>
      <c r="H19" s="120"/>
      <c r="I19" s="120"/>
      <c r="J19" s="45" t="s">
        <v>1</v>
      </c>
      <c r="K19" s="118" t="s">
        <v>4</v>
      </c>
      <c r="L19" s="119"/>
      <c r="M19" s="74"/>
      <c r="N19" s="75"/>
      <c r="O19" s="75"/>
      <c r="P19" s="75"/>
      <c r="Q19" s="51"/>
      <c r="R19" s="74"/>
      <c r="S19" s="75"/>
      <c r="T19" s="54"/>
      <c r="U19" s="154"/>
    </row>
    <row r="20" spans="1:21" ht="12" customHeight="1" x14ac:dyDescent="0.2">
      <c r="A20" s="7"/>
      <c r="B20" s="107"/>
      <c r="C20" s="107"/>
      <c r="D20" s="135"/>
      <c r="E20" s="136"/>
      <c r="F20" s="49" t="s">
        <v>1</v>
      </c>
      <c r="G20" s="112" t="s">
        <v>5</v>
      </c>
      <c r="H20" s="112"/>
      <c r="I20" s="112"/>
      <c r="J20" s="46" t="s">
        <v>1</v>
      </c>
      <c r="K20" s="114" t="s">
        <v>2</v>
      </c>
      <c r="L20" s="115"/>
      <c r="M20" s="64"/>
      <c r="N20" s="65"/>
      <c r="O20" s="65"/>
      <c r="P20" s="65"/>
      <c r="Q20" s="50"/>
      <c r="R20" s="64"/>
      <c r="S20" s="65"/>
      <c r="T20" s="53"/>
      <c r="U20" s="154"/>
    </row>
    <row r="21" spans="1:21" ht="12" customHeight="1" x14ac:dyDescent="0.2">
      <c r="A21" s="7"/>
      <c r="B21" s="107"/>
      <c r="C21" s="107"/>
      <c r="D21" s="137"/>
      <c r="E21" s="138"/>
      <c r="F21" s="48" t="s">
        <v>1</v>
      </c>
      <c r="G21" s="120" t="s">
        <v>3</v>
      </c>
      <c r="H21" s="120"/>
      <c r="I21" s="120"/>
      <c r="J21" s="45" t="s">
        <v>1</v>
      </c>
      <c r="K21" s="118" t="s">
        <v>4</v>
      </c>
      <c r="L21" s="119"/>
      <c r="M21" s="74"/>
      <c r="N21" s="75"/>
      <c r="O21" s="75"/>
      <c r="P21" s="75"/>
      <c r="Q21" s="51"/>
      <c r="R21" s="74"/>
      <c r="S21" s="75"/>
      <c r="T21" s="54"/>
      <c r="U21" s="154"/>
    </row>
    <row r="22" spans="1:21" ht="12" customHeight="1" x14ac:dyDescent="0.2">
      <c r="A22" s="7"/>
      <c r="B22" s="107"/>
      <c r="C22" s="107"/>
      <c r="D22" s="135"/>
      <c r="E22" s="136"/>
      <c r="F22" s="49" t="s">
        <v>1</v>
      </c>
      <c r="G22" s="112" t="s">
        <v>5</v>
      </c>
      <c r="H22" s="112"/>
      <c r="I22" s="112"/>
      <c r="J22" s="46" t="s">
        <v>1</v>
      </c>
      <c r="K22" s="114" t="s">
        <v>2</v>
      </c>
      <c r="L22" s="115"/>
      <c r="M22" s="64"/>
      <c r="N22" s="65"/>
      <c r="O22" s="65"/>
      <c r="P22" s="65"/>
      <c r="Q22" s="50"/>
      <c r="R22" s="64"/>
      <c r="S22" s="65"/>
      <c r="T22" s="53"/>
      <c r="U22" s="154"/>
    </row>
    <row r="23" spans="1:21" ht="12" customHeight="1" x14ac:dyDescent="0.2">
      <c r="A23" s="7"/>
      <c r="B23" s="107"/>
      <c r="C23" s="107"/>
      <c r="D23" s="137"/>
      <c r="E23" s="138"/>
      <c r="F23" s="48" t="s">
        <v>1</v>
      </c>
      <c r="G23" s="120" t="s">
        <v>3</v>
      </c>
      <c r="H23" s="120"/>
      <c r="I23" s="120"/>
      <c r="J23" s="45" t="s">
        <v>1</v>
      </c>
      <c r="K23" s="118" t="s">
        <v>4</v>
      </c>
      <c r="L23" s="119"/>
      <c r="M23" s="74"/>
      <c r="N23" s="75"/>
      <c r="O23" s="75"/>
      <c r="P23" s="75"/>
      <c r="Q23" s="51"/>
      <c r="R23" s="74"/>
      <c r="S23" s="75"/>
      <c r="T23" s="54"/>
      <c r="U23" s="154"/>
    </row>
    <row r="24" spans="1:21" ht="12" customHeight="1" x14ac:dyDescent="0.2">
      <c r="A24" s="7"/>
      <c r="B24" s="107"/>
      <c r="C24" s="107"/>
      <c r="D24" s="135"/>
      <c r="E24" s="136"/>
      <c r="F24" s="49" t="s">
        <v>1</v>
      </c>
      <c r="G24" s="112" t="s">
        <v>5</v>
      </c>
      <c r="H24" s="112"/>
      <c r="I24" s="112"/>
      <c r="J24" s="46" t="s">
        <v>1</v>
      </c>
      <c r="K24" s="114" t="s">
        <v>2</v>
      </c>
      <c r="L24" s="115"/>
      <c r="M24" s="64"/>
      <c r="N24" s="65"/>
      <c r="O24" s="65"/>
      <c r="P24" s="65"/>
      <c r="Q24" s="50"/>
      <c r="R24" s="64"/>
      <c r="S24" s="65"/>
      <c r="T24" s="53"/>
      <c r="U24" s="154"/>
    </row>
    <row r="25" spans="1:21" ht="12" customHeight="1" x14ac:dyDescent="0.2">
      <c r="A25" s="7"/>
      <c r="B25" s="107"/>
      <c r="C25" s="107"/>
      <c r="D25" s="137"/>
      <c r="E25" s="138"/>
      <c r="F25" s="48" t="s">
        <v>1</v>
      </c>
      <c r="G25" s="120" t="s">
        <v>3</v>
      </c>
      <c r="H25" s="120"/>
      <c r="I25" s="120"/>
      <c r="J25" s="45" t="s">
        <v>1</v>
      </c>
      <c r="K25" s="118" t="s">
        <v>4</v>
      </c>
      <c r="L25" s="119"/>
      <c r="M25" s="74"/>
      <c r="N25" s="75"/>
      <c r="O25" s="75"/>
      <c r="P25" s="75"/>
      <c r="Q25" s="51"/>
      <c r="R25" s="74"/>
      <c r="S25" s="75"/>
      <c r="T25" s="54"/>
      <c r="U25" s="154"/>
    </row>
    <row r="26" spans="1:21" ht="12" customHeight="1" x14ac:dyDescent="0.2">
      <c r="A26" s="12"/>
      <c r="B26" s="107"/>
      <c r="C26" s="107"/>
      <c r="D26" s="135"/>
      <c r="E26" s="136"/>
      <c r="F26" s="49" t="s">
        <v>1</v>
      </c>
      <c r="G26" s="112" t="s">
        <v>5</v>
      </c>
      <c r="H26" s="112"/>
      <c r="I26" s="112"/>
      <c r="J26" s="46" t="s">
        <v>1</v>
      </c>
      <c r="K26" s="114" t="s">
        <v>2</v>
      </c>
      <c r="L26" s="115"/>
      <c r="M26" s="64"/>
      <c r="N26" s="65"/>
      <c r="O26" s="65"/>
      <c r="P26" s="65"/>
      <c r="Q26" s="50"/>
      <c r="R26" s="64"/>
      <c r="S26" s="65"/>
      <c r="T26" s="53"/>
      <c r="U26" s="154"/>
    </row>
    <row r="27" spans="1:21" ht="12" customHeight="1" x14ac:dyDescent="0.2">
      <c r="A27" s="12"/>
      <c r="B27" s="107"/>
      <c r="C27" s="107"/>
      <c r="D27" s="137"/>
      <c r="E27" s="138"/>
      <c r="F27" s="48" t="s">
        <v>1</v>
      </c>
      <c r="G27" s="120" t="s">
        <v>3</v>
      </c>
      <c r="H27" s="120"/>
      <c r="I27" s="120"/>
      <c r="J27" s="45" t="s">
        <v>1</v>
      </c>
      <c r="K27" s="118" t="s">
        <v>4</v>
      </c>
      <c r="L27" s="119"/>
      <c r="M27" s="74"/>
      <c r="N27" s="75"/>
      <c r="O27" s="75"/>
      <c r="P27" s="75"/>
      <c r="Q27" s="51"/>
      <c r="R27" s="74"/>
      <c r="S27" s="75"/>
      <c r="T27" s="54"/>
      <c r="U27" s="154"/>
    </row>
    <row r="28" spans="1:21" ht="12" customHeight="1" x14ac:dyDescent="0.2">
      <c r="A28" s="7"/>
      <c r="B28" s="107"/>
      <c r="C28" s="107"/>
      <c r="D28" s="135"/>
      <c r="E28" s="136"/>
      <c r="F28" s="49" t="s">
        <v>1</v>
      </c>
      <c r="G28" s="112" t="s">
        <v>5</v>
      </c>
      <c r="H28" s="112"/>
      <c r="I28" s="112"/>
      <c r="J28" s="46" t="s">
        <v>1</v>
      </c>
      <c r="K28" s="114" t="s">
        <v>2</v>
      </c>
      <c r="L28" s="115"/>
      <c r="M28" s="64"/>
      <c r="N28" s="65"/>
      <c r="O28" s="65"/>
      <c r="P28" s="65"/>
      <c r="Q28" s="50"/>
      <c r="R28" s="64"/>
      <c r="S28" s="65"/>
      <c r="T28" s="53"/>
      <c r="U28" s="154"/>
    </row>
    <row r="29" spans="1:21" ht="12" customHeight="1" x14ac:dyDescent="0.2">
      <c r="A29" s="7"/>
      <c r="B29" s="107"/>
      <c r="C29" s="107"/>
      <c r="D29" s="137"/>
      <c r="E29" s="138"/>
      <c r="F29" s="48" t="s">
        <v>1</v>
      </c>
      <c r="G29" s="120" t="s">
        <v>3</v>
      </c>
      <c r="H29" s="120"/>
      <c r="I29" s="120"/>
      <c r="J29" s="45" t="s">
        <v>1</v>
      </c>
      <c r="K29" s="118" t="s">
        <v>4</v>
      </c>
      <c r="L29" s="119"/>
      <c r="M29" s="74"/>
      <c r="N29" s="75"/>
      <c r="O29" s="75"/>
      <c r="P29" s="75"/>
      <c r="Q29" s="51"/>
      <c r="R29" s="74"/>
      <c r="S29" s="75"/>
      <c r="T29" s="54"/>
      <c r="U29" s="154"/>
    </row>
    <row r="30" spans="1:21" ht="12" customHeight="1" x14ac:dyDescent="0.2">
      <c r="A30" s="7"/>
      <c r="B30" s="107"/>
      <c r="C30" s="107"/>
      <c r="D30" s="135"/>
      <c r="E30" s="136"/>
      <c r="F30" s="49" t="s">
        <v>1</v>
      </c>
      <c r="G30" s="112" t="s">
        <v>5</v>
      </c>
      <c r="H30" s="112"/>
      <c r="I30" s="112"/>
      <c r="J30" s="46" t="s">
        <v>1</v>
      </c>
      <c r="K30" s="114" t="s">
        <v>2</v>
      </c>
      <c r="L30" s="115"/>
      <c r="M30" s="64"/>
      <c r="N30" s="65"/>
      <c r="O30" s="65"/>
      <c r="P30" s="65"/>
      <c r="Q30" s="50"/>
      <c r="R30" s="64"/>
      <c r="S30" s="65"/>
      <c r="T30" s="53"/>
      <c r="U30" s="154"/>
    </row>
    <row r="31" spans="1:21" ht="12" customHeight="1" x14ac:dyDescent="0.2">
      <c r="A31" s="7"/>
      <c r="B31" s="107"/>
      <c r="C31" s="107"/>
      <c r="D31" s="137"/>
      <c r="E31" s="138"/>
      <c r="F31" s="48" t="s">
        <v>1</v>
      </c>
      <c r="G31" s="120" t="s">
        <v>3</v>
      </c>
      <c r="H31" s="120"/>
      <c r="I31" s="120"/>
      <c r="J31" s="45" t="s">
        <v>1</v>
      </c>
      <c r="K31" s="118" t="s">
        <v>4</v>
      </c>
      <c r="L31" s="119"/>
      <c r="M31" s="74"/>
      <c r="N31" s="75"/>
      <c r="O31" s="75"/>
      <c r="P31" s="75"/>
      <c r="Q31" s="51"/>
      <c r="R31" s="74"/>
      <c r="S31" s="75"/>
      <c r="T31" s="54"/>
      <c r="U31" s="154"/>
    </row>
    <row r="32" spans="1:21" ht="12" customHeight="1" x14ac:dyDescent="0.2">
      <c r="A32" s="7"/>
      <c r="B32" s="107"/>
      <c r="C32" s="107"/>
      <c r="D32" s="135"/>
      <c r="E32" s="136"/>
      <c r="F32" s="49" t="s">
        <v>1</v>
      </c>
      <c r="G32" s="112" t="s">
        <v>5</v>
      </c>
      <c r="H32" s="112"/>
      <c r="I32" s="112"/>
      <c r="J32" s="46" t="s">
        <v>1</v>
      </c>
      <c r="K32" s="114" t="s">
        <v>2</v>
      </c>
      <c r="L32" s="115"/>
      <c r="M32" s="64"/>
      <c r="N32" s="65"/>
      <c r="O32" s="65"/>
      <c r="P32" s="65"/>
      <c r="Q32" s="50"/>
      <c r="R32" s="64"/>
      <c r="S32" s="65"/>
      <c r="T32" s="53"/>
      <c r="U32" s="154"/>
    </row>
    <row r="33" spans="1:21" ht="12" customHeight="1" x14ac:dyDescent="0.2">
      <c r="A33" s="7"/>
      <c r="B33" s="107"/>
      <c r="C33" s="107"/>
      <c r="D33" s="137"/>
      <c r="E33" s="138"/>
      <c r="F33" s="48" t="s">
        <v>1</v>
      </c>
      <c r="G33" s="120" t="s">
        <v>3</v>
      </c>
      <c r="H33" s="120"/>
      <c r="I33" s="120"/>
      <c r="J33" s="45" t="s">
        <v>1</v>
      </c>
      <c r="K33" s="118" t="s">
        <v>4</v>
      </c>
      <c r="L33" s="119"/>
      <c r="M33" s="74"/>
      <c r="N33" s="75"/>
      <c r="O33" s="75"/>
      <c r="P33" s="75"/>
      <c r="Q33" s="51"/>
      <c r="R33" s="74"/>
      <c r="S33" s="75"/>
      <c r="T33" s="54"/>
      <c r="U33" s="154"/>
    </row>
    <row r="34" spans="1:21" ht="12" customHeight="1" x14ac:dyDescent="0.2">
      <c r="A34" s="7"/>
      <c r="B34" s="107"/>
      <c r="C34" s="107"/>
      <c r="D34" s="135"/>
      <c r="E34" s="136"/>
      <c r="F34" s="49" t="s">
        <v>18</v>
      </c>
      <c r="G34" s="112" t="s">
        <v>5</v>
      </c>
      <c r="H34" s="112"/>
      <c r="I34" s="112"/>
      <c r="J34" s="46" t="s">
        <v>1</v>
      </c>
      <c r="K34" s="114" t="s">
        <v>2</v>
      </c>
      <c r="L34" s="115"/>
      <c r="M34" s="64"/>
      <c r="N34" s="65"/>
      <c r="O34" s="65"/>
      <c r="P34" s="65"/>
      <c r="Q34" s="50"/>
      <c r="R34" s="64"/>
      <c r="S34" s="65"/>
      <c r="T34" s="53"/>
      <c r="U34" s="154"/>
    </row>
    <row r="35" spans="1:21" ht="12" customHeight="1" x14ac:dyDescent="0.2">
      <c r="A35" s="7"/>
      <c r="B35" s="107"/>
      <c r="C35" s="107"/>
      <c r="D35" s="137"/>
      <c r="E35" s="138"/>
      <c r="F35" s="48" t="s">
        <v>18</v>
      </c>
      <c r="G35" s="120" t="s">
        <v>3</v>
      </c>
      <c r="H35" s="120"/>
      <c r="I35" s="120"/>
      <c r="J35" s="45" t="s">
        <v>1</v>
      </c>
      <c r="K35" s="118" t="s">
        <v>4</v>
      </c>
      <c r="L35" s="119"/>
      <c r="M35" s="74"/>
      <c r="N35" s="75"/>
      <c r="O35" s="75"/>
      <c r="P35" s="75"/>
      <c r="Q35" s="51"/>
      <c r="R35" s="74"/>
      <c r="S35" s="75"/>
      <c r="T35" s="54"/>
      <c r="U35" s="154"/>
    </row>
    <row r="36" spans="1:21" ht="12" customHeight="1" x14ac:dyDescent="0.2">
      <c r="A36" s="7"/>
      <c r="B36" s="107"/>
      <c r="C36" s="107"/>
      <c r="D36" s="135"/>
      <c r="E36" s="136"/>
      <c r="F36" s="49" t="s">
        <v>18</v>
      </c>
      <c r="G36" s="112" t="s">
        <v>5</v>
      </c>
      <c r="H36" s="112"/>
      <c r="I36" s="112"/>
      <c r="J36" s="46" t="s">
        <v>1</v>
      </c>
      <c r="K36" s="114" t="s">
        <v>2</v>
      </c>
      <c r="L36" s="115"/>
      <c r="M36" s="64"/>
      <c r="N36" s="65"/>
      <c r="O36" s="65"/>
      <c r="P36" s="65"/>
      <c r="Q36" s="50"/>
      <c r="R36" s="64"/>
      <c r="S36" s="65"/>
      <c r="T36" s="53"/>
      <c r="U36" s="154"/>
    </row>
    <row r="37" spans="1:21" ht="12" customHeight="1" x14ac:dyDescent="0.2">
      <c r="A37" s="7"/>
      <c r="B37" s="107"/>
      <c r="C37" s="107"/>
      <c r="D37" s="137"/>
      <c r="E37" s="138"/>
      <c r="F37" s="48" t="s">
        <v>18</v>
      </c>
      <c r="G37" s="120" t="s">
        <v>3</v>
      </c>
      <c r="H37" s="120"/>
      <c r="I37" s="120"/>
      <c r="J37" s="45" t="s">
        <v>1</v>
      </c>
      <c r="K37" s="118" t="s">
        <v>4</v>
      </c>
      <c r="L37" s="119"/>
      <c r="M37" s="74"/>
      <c r="N37" s="75"/>
      <c r="O37" s="75"/>
      <c r="P37" s="75"/>
      <c r="Q37" s="51"/>
      <c r="R37" s="74"/>
      <c r="S37" s="75"/>
      <c r="T37" s="54"/>
      <c r="U37" s="154"/>
    </row>
    <row r="38" spans="1:21" ht="12" customHeight="1" x14ac:dyDescent="0.2">
      <c r="A38" s="7"/>
      <c r="B38" s="107"/>
      <c r="C38" s="107"/>
      <c r="D38" s="135"/>
      <c r="E38" s="136"/>
      <c r="F38" s="49" t="s">
        <v>18</v>
      </c>
      <c r="G38" s="112" t="s">
        <v>5</v>
      </c>
      <c r="H38" s="112"/>
      <c r="I38" s="112"/>
      <c r="J38" s="46" t="s">
        <v>1</v>
      </c>
      <c r="K38" s="114" t="s">
        <v>2</v>
      </c>
      <c r="L38" s="115"/>
      <c r="M38" s="64"/>
      <c r="N38" s="65"/>
      <c r="O38" s="65"/>
      <c r="P38" s="65"/>
      <c r="Q38" s="50"/>
      <c r="R38" s="64"/>
      <c r="S38" s="65"/>
      <c r="T38" s="53"/>
      <c r="U38" s="154"/>
    </row>
    <row r="39" spans="1:21" ht="12" customHeight="1" x14ac:dyDescent="0.2">
      <c r="A39" s="7"/>
      <c r="B39" s="107"/>
      <c r="C39" s="107"/>
      <c r="D39" s="137"/>
      <c r="E39" s="138"/>
      <c r="F39" s="48" t="s">
        <v>1</v>
      </c>
      <c r="G39" s="120" t="s">
        <v>3</v>
      </c>
      <c r="H39" s="120"/>
      <c r="I39" s="120"/>
      <c r="J39" s="45" t="s">
        <v>1</v>
      </c>
      <c r="K39" s="118" t="s">
        <v>4</v>
      </c>
      <c r="L39" s="119"/>
      <c r="M39" s="74"/>
      <c r="N39" s="75"/>
      <c r="O39" s="75"/>
      <c r="P39" s="75"/>
      <c r="Q39" s="51"/>
      <c r="R39" s="74"/>
      <c r="S39" s="75"/>
      <c r="T39" s="54"/>
      <c r="U39" s="154"/>
    </row>
    <row r="40" spans="1:21" ht="12" customHeight="1" x14ac:dyDescent="0.2">
      <c r="A40" s="7"/>
      <c r="B40" s="107"/>
      <c r="C40" s="107"/>
      <c r="D40" s="135"/>
      <c r="E40" s="136"/>
      <c r="F40" s="49" t="s">
        <v>1</v>
      </c>
      <c r="G40" s="112" t="s">
        <v>5</v>
      </c>
      <c r="H40" s="112"/>
      <c r="I40" s="112"/>
      <c r="J40" s="46" t="s">
        <v>18</v>
      </c>
      <c r="K40" s="114" t="s">
        <v>2</v>
      </c>
      <c r="L40" s="115"/>
      <c r="M40" s="64"/>
      <c r="N40" s="65"/>
      <c r="O40" s="65"/>
      <c r="P40" s="65"/>
      <c r="Q40" s="50"/>
      <c r="R40" s="64"/>
      <c r="S40" s="65"/>
      <c r="T40" s="53"/>
      <c r="U40" s="154"/>
    </row>
    <row r="41" spans="1:21" ht="12" customHeight="1" x14ac:dyDescent="0.2">
      <c r="A41" s="7"/>
      <c r="B41" s="107"/>
      <c r="C41" s="107"/>
      <c r="D41" s="137"/>
      <c r="E41" s="138"/>
      <c r="F41" s="48" t="s">
        <v>1</v>
      </c>
      <c r="G41" s="120" t="s">
        <v>3</v>
      </c>
      <c r="H41" s="120"/>
      <c r="I41" s="120"/>
      <c r="J41" s="45" t="s">
        <v>1</v>
      </c>
      <c r="K41" s="118" t="s">
        <v>4</v>
      </c>
      <c r="L41" s="119"/>
      <c r="M41" s="74"/>
      <c r="N41" s="75"/>
      <c r="O41" s="75"/>
      <c r="P41" s="75"/>
      <c r="Q41" s="51"/>
      <c r="R41" s="74"/>
      <c r="S41" s="75"/>
      <c r="T41" s="54"/>
      <c r="U41" s="154"/>
    </row>
    <row r="42" spans="1:21" ht="12" customHeight="1" x14ac:dyDescent="0.2">
      <c r="A42" s="7"/>
      <c r="B42" s="107"/>
      <c r="C42" s="107"/>
      <c r="D42" s="135"/>
      <c r="E42" s="136"/>
      <c r="F42" s="49" t="s">
        <v>1</v>
      </c>
      <c r="G42" s="112" t="s">
        <v>5</v>
      </c>
      <c r="H42" s="112"/>
      <c r="I42" s="112"/>
      <c r="J42" s="46" t="s">
        <v>1</v>
      </c>
      <c r="K42" s="114" t="s">
        <v>2</v>
      </c>
      <c r="L42" s="115"/>
      <c r="M42" s="64"/>
      <c r="N42" s="65"/>
      <c r="O42" s="65"/>
      <c r="P42" s="65"/>
      <c r="Q42" s="50"/>
      <c r="R42" s="64"/>
      <c r="S42" s="65"/>
      <c r="T42" s="53"/>
      <c r="U42" s="154"/>
    </row>
    <row r="43" spans="1:21" ht="12" customHeight="1" x14ac:dyDescent="0.2">
      <c r="A43" s="7"/>
      <c r="B43" s="107"/>
      <c r="C43" s="107"/>
      <c r="D43" s="137"/>
      <c r="E43" s="138"/>
      <c r="F43" s="48" t="s">
        <v>1</v>
      </c>
      <c r="G43" s="120" t="s">
        <v>3</v>
      </c>
      <c r="H43" s="120"/>
      <c r="I43" s="120"/>
      <c r="J43" s="45" t="s">
        <v>1</v>
      </c>
      <c r="K43" s="118" t="s">
        <v>4</v>
      </c>
      <c r="L43" s="119"/>
      <c r="M43" s="74"/>
      <c r="N43" s="75"/>
      <c r="O43" s="75"/>
      <c r="P43" s="75"/>
      <c r="Q43" s="51"/>
      <c r="R43" s="74"/>
      <c r="S43" s="75"/>
      <c r="T43" s="54"/>
      <c r="U43" s="154"/>
    </row>
    <row r="44" spans="1:21" ht="12" customHeight="1" x14ac:dyDescent="0.2">
      <c r="A44" s="7"/>
      <c r="B44" s="107"/>
      <c r="C44" s="107"/>
      <c r="D44" s="135"/>
      <c r="E44" s="136"/>
      <c r="F44" s="49" t="s">
        <v>1</v>
      </c>
      <c r="G44" s="112" t="s">
        <v>5</v>
      </c>
      <c r="H44" s="112"/>
      <c r="I44" s="112"/>
      <c r="J44" s="46" t="s">
        <v>1</v>
      </c>
      <c r="K44" s="114" t="s">
        <v>2</v>
      </c>
      <c r="L44" s="115"/>
      <c r="M44" s="64"/>
      <c r="N44" s="65"/>
      <c r="O44" s="65"/>
      <c r="P44" s="65"/>
      <c r="Q44" s="50"/>
      <c r="R44" s="64"/>
      <c r="S44" s="65"/>
      <c r="T44" s="53"/>
      <c r="U44" s="154"/>
    </row>
    <row r="45" spans="1:21" ht="12" customHeight="1" x14ac:dyDescent="0.2">
      <c r="A45" s="7"/>
      <c r="B45" s="107"/>
      <c r="C45" s="107"/>
      <c r="D45" s="137"/>
      <c r="E45" s="138"/>
      <c r="F45" s="48" t="s">
        <v>1</v>
      </c>
      <c r="G45" s="120" t="s">
        <v>3</v>
      </c>
      <c r="H45" s="120"/>
      <c r="I45" s="120"/>
      <c r="J45" s="45" t="s">
        <v>1</v>
      </c>
      <c r="K45" s="118" t="s">
        <v>4</v>
      </c>
      <c r="L45" s="119"/>
      <c r="M45" s="74"/>
      <c r="N45" s="75"/>
      <c r="O45" s="75"/>
      <c r="P45" s="75"/>
      <c r="Q45" s="51"/>
      <c r="R45" s="74"/>
      <c r="S45" s="75"/>
      <c r="T45" s="54"/>
      <c r="U45" s="154"/>
    </row>
    <row r="46" spans="1:21" ht="12" customHeight="1" x14ac:dyDescent="0.2">
      <c r="A46" s="7"/>
      <c r="B46" s="107"/>
      <c r="C46" s="107"/>
      <c r="D46" s="135"/>
      <c r="E46" s="136"/>
      <c r="F46" s="49" t="s">
        <v>1</v>
      </c>
      <c r="G46" s="112" t="s">
        <v>5</v>
      </c>
      <c r="H46" s="112"/>
      <c r="I46" s="112"/>
      <c r="J46" s="46" t="s">
        <v>1</v>
      </c>
      <c r="K46" s="114" t="s">
        <v>2</v>
      </c>
      <c r="L46" s="115"/>
      <c r="M46" s="64"/>
      <c r="N46" s="65"/>
      <c r="O46" s="65"/>
      <c r="P46" s="65"/>
      <c r="Q46" s="50"/>
      <c r="R46" s="64"/>
      <c r="S46" s="65"/>
      <c r="T46" s="53"/>
      <c r="U46" s="154"/>
    </row>
    <row r="47" spans="1:21" ht="12" customHeight="1" x14ac:dyDescent="0.2">
      <c r="A47" s="7"/>
      <c r="B47" s="107"/>
      <c r="C47" s="107"/>
      <c r="D47" s="137"/>
      <c r="E47" s="138"/>
      <c r="F47" s="48" t="s">
        <v>1</v>
      </c>
      <c r="G47" s="120" t="s">
        <v>3</v>
      </c>
      <c r="H47" s="120"/>
      <c r="I47" s="120"/>
      <c r="J47" s="45" t="s">
        <v>1</v>
      </c>
      <c r="K47" s="118" t="s">
        <v>4</v>
      </c>
      <c r="L47" s="119"/>
      <c r="M47" s="74"/>
      <c r="N47" s="75"/>
      <c r="O47" s="75"/>
      <c r="P47" s="75"/>
      <c r="Q47" s="51"/>
      <c r="R47" s="74"/>
      <c r="S47" s="75"/>
      <c r="T47" s="54"/>
      <c r="U47" s="154"/>
    </row>
    <row r="48" spans="1:21" ht="12" customHeight="1" x14ac:dyDescent="0.2">
      <c r="A48" s="7"/>
      <c r="B48" s="107"/>
      <c r="C48" s="107"/>
      <c r="D48" s="135"/>
      <c r="E48" s="136"/>
      <c r="F48" s="49" t="s">
        <v>1</v>
      </c>
      <c r="G48" s="112" t="s">
        <v>5</v>
      </c>
      <c r="H48" s="112"/>
      <c r="I48" s="112"/>
      <c r="J48" s="46" t="s">
        <v>1</v>
      </c>
      <c r="K48" s="114" t="s">
        <v>2</v>
      </c>
      <c r="L48" s="115"/>
      <c r="M48" s="64"/>
      <c r="N48" s="65"/>
      <c r="O48" s="65"/>
      <c r="P48" s="65"/>
      <c r="Q48" s="50"/>
      <c r="R48" s="64"/>
      <c r="S48" s="65"/>
      <c r="T48" s="53"/>
      <c r="U48" s="154"/>
    </row>
    <row r="49" spans="1:21" ht="12" customHeight="1" x14ac:dyDescent="0.2">
      <c r="A49" s="7"/>
      <c r="B49" s="107"/>
      <c r="C49" s="107"/>
      <c r="D49" s="137"/>
      <c r="E49" s="138"/>
      <c r="F49" s="48" t="s">
        <v>1</v>
      </c>
      <c r="G49" s="120" t="s">
        <v>3</v>
      </c>
      <c r="H49" s="120"/>
      <c r="I49" s="120"/>
      <c r="J49" s="45" t="s">
        <v>1</v>
      </c>
      <c r="K49" s="118" t="s">
        <v>4</v>
      </c>
      <c r="L49" s="119"/>
      <c r="M49" s="74"/>
      <c r="N49" s="75"/>
      <c r="O49" s="75"/>
      <c r="P49" s="75"/>
      <c r="Q49" s="51"/>
      <c r="R49" s="74"/>
      <c r="S49" s="75"/>
      <c r="T49" s="54"/>
      <c r="U49" s="154"/>
    </row>
    <row r="50" spans="1:21" ht="12" customHeight="1" x14ac:dyDescent="0.2">
      <c r="A50" s="7"/>
      <c r="B50" s="107"/>
      <c r="C50" s="107"/>
      <c r="D50" s="135"/>
      <c r="E50" s="136"/>
      <c r="F50" s="49" t="s">
        <v>1</v>
      </c>
      <c r="G50" s="112" t="s">
        <v>5</v>
      </c>
      <c r="H50" s="112"/>
      <c r="I50" s="112"/>
      <c r="J50" s="46" t="s">
        <v>1</v>
      </c>
      <c r="K50" s="114" t="s">
        <v>2</v>
      </c>
      <c r="L50" s="115"/>
      <c r="M50" s="64"/>
      <c r="N50" s="65"/>
      <c r="O50" s="65"/>
      <c r="P50" s="65"/>
      <c r="Q50" s="50"/>
      <c r="R50" s="64"/>
      <c r="S50" s="65"/>
      <c r="T50" s="53"/>
      <c r="U50" s="154"/>
    </row>
    <row r="51" spans="1:21" ht="12" customHeight="1" x14ac:dyDescent="0.2">
      <c r="A51" s="7"/>
      <c r="B51" s="107"/>
      <c r="C51" s="107"/>
      <c r="D51" s="137"/>
      <c r="E51" s="138"/>
      <c r="F51" s="48" t="s">
        <v>1</v>
      </c>
      <c r="G51" s="120" t="s">
        <v>3</v>
      </c>
      <c r="H51" s="120"/>
      <c r="I51" s="120"/>
      <c r="J51" s="45" t="s">
        <v>1</v>
      </c>
      <c r="K51" s="118" t="s">
        <v>4</v>
      </c>
      <c r="L51" s="119"/>
      <c r="M51" s="74"/>
      <c r="N51" s="75"/>
      <c r="O51" s="75"/>
      <c r="P51" s="75"/>
      <c r="Q51" s="51"/>
      <c r="R51" s="74"/>
      <c r="S51" s="75"/>
      <c r="T51" s="54"/>
      <c r="U51" s="154"/>
    </row>
    <row r="52" spans="1:21" ht="12" customHeight="1" x14ac:dyDescent="0.2">
      <c r="A52" s="7"/>
      <c r="B52" s="107"/>
      <c r="C52" s="107"/>
      <c r="D52" s="135"/>
      <c r="E52" s="136"/>
      <c r="F52" s="49" t="s">
        <v>1</v>
      </c>
      <c r="G52" s="112" t="s">
        <v>5</v>
      </c>
      <c r="H52" s="112"/>
      <c r="I52" s="112"/>
      <c r="J52" s="46" t="s">
        <v>1</v>
      </c>
      <c r="K52" s="114" t="s">
        <v>2</v>
      </c>
      <c r="L52" s="115"/>
      <c r="M52" s="64"/>
      <c r="N52" s="65"/>
      <c r="O52" s="65"/>
      <c r="P52" s="65"/>
      <c r="Q52" s="50"/>
      <c r="R52" s="64"/>
      <c r="S52" s="65"/>
      <c r="T52" s="53"/>
      <c r="U52" s="154"/>
    </row>
    <row r="53" spans="1:21" ht="12" customHeight="1" x14ac:dyDescent="0.2">
      <c r="A53" s="7"/>
      <c r="B53" s="107"/>
      <c r="C53" s="107"/>
      <c r="D53" s="137"/>
      <c r="E53" s="138"/>
      <c r="F53" s="48" t="s">
        <v>1</v>
      </c>
      <c r="G53" s="120" t="s">
        <v>3</v>
      </c>
      <c r="H53" s="120"/>
      <c r="I53" s="120"/>
      <c r="J53" s="45" t="s">
        <v>1</v>
      </c>
      <c r="K53" s="118" t="s">
        <v>4</v>
      </c>
      <c r="L53" s="119"/>
      <c r="M53" s="74"/>
      <c r="N53" s="75"/>
      <c r="O53" s="75"/>
      <c r="P53" s="75"/>
      <c r="Q53" s="51"/>
      <c r="R53" s="74"/>
      <c r="S53" s="75"/>
      <c r="T53" s="54"/>
      <c r="U53" s="154"/>
    </row>
    <row r="54" spans="1:21" ht="12" customHeight="1" x14ac:dyDescent="0.2">
      <c r="A54" s="12"/>
      <c r="B54" s="107"/>
      <c r="C54" s="107"/>
      <c r="D54" s="135"/>
      <c r="E54" s="136"/>
      <c r="F54" s="49" t="s">
        <v>1</v>
      </c>
      <c r="G54" s="112" t="s">
        <v>5</v>
      </c>
      <c r="H54" s="112"/>
      <c r="I54" s="112"/>
      <c r="J54" s="46" t="s">
        <v>1</v>
      </c>
      <c r="K54" s="114" t="s">
        <v>2</v>
      </c>
      <c r="L54" s="115"/>
      <c r="M54" s="64"/>
      <c r="N54" s="65"/>
      <c r="O54" s="65"/>
      <c r="P54" s="65"/>
      <c r="Q54" s="50"/>
      <c r="R54" s="64"/>
      <c r="S54" s="65"/>
      <c r="T54" s="53"/>
      <c r="U54" s="154"/>
    </row>
    <row r="55" spans="1:21" ht="12" customHeight="1" x14ac:dyDescent="0.2">
      <c r="A55" s="12"/>
      <c r="B55" s="107"/>
      <c r="C55" s="107"/>
      <c r="D55" s="137"/>
      <c r="E55" s="138"/>
      <c r="F55" s="48" t="s">
        <v>1</v>
      </c>
      <c r="G55" s="120" t="s">
        <v>3</v>
      </c>
      <c r="H55" s="120"/>
      <c r="I55" s="120"/>
      <c r="J55" s="45" t="s">
        <v>1</v>
      </c>
      <c r="K55" s="118" t="s">
        <v>4</v>
      </c>
      <c r="L55" s="119"/>
      <c r="M55" s="74"/>
      <c r="N55" s="75"/>
      <c r="O55" s="75"/>
      <c r="P55" s="75"/>
      <c r="Q55" s="51"/>
      <c r="R55" s="74"/>
      <c r="S55" s="75"/>
      <c r="T55" s="54"/>
      <c r="U55" s="154"/>
    </row>
    <row r="56" spans="1:21" ht="12" customHeight="1" x14ac:dyDescent="0.2">
      <c r="A56" s="7"/>
      <c r="B56" s="107"/>
      <c r="C56" s="107"/>
      <c r="D56" s="135"/>
      <c r="E56" s="136"/>
      <c r="F56" s="49" t="s">
        <v>1</v>
      </c>
      <c r="G56" s="112" t="s">
        <v>5</v>
      </c>
      <c r="H56" s="112"/>
      <c r="I56" s="112"/>
      <c r="J56" s="46" t="s">
        <v>1</v>
      </c>
      <c r="K56" s="114" t="s">
        <v>2</v>
      </c>
      <c r="L56" s="115"/>
      <c r="M56" s="64"/>
      <c r="N56" s="65"/>
      <c r="O56" s="65"/>
      <c r="P56" s="65"/>
      <c r="Q56" s="50"/>
      <c r="R56" s="64"/>
      <c r="S56" s="65"/>
      <c r="T56" s="53"/>
      <c r="U56" s="154"/>
    </row>
    <row r="57" spans="1:21" ht="12" customHeight="1" x14ac:dyDescent="0.2">
      <c r="A57" s="7"/>
      <c r="B57" s="107"/>
      <c r="C57" s="107"/>
      <c r="D57" s="137"/>
      <c r="E57" s="138"/>
      <c r="F57" s="48" t="s">
        <v>1</v>
      </c>
      <c r="G57" s="120" t="s">
        <v>3</v>
      </c>
      <c r="H57" s="120"/>
      <c r="I57" s="120"/>
      <c r="J57" s="45" t="s">
        <v>1</v>
      </c>
      <c r="K57" s="118" t="s">
        <v>4</v>
      </c>
      <c r="L57" s="119"/>
      <c r="M57" s="74"/>
      <c r="N57" s="75"/>
      <c r="O57" s="75"/>
      <c r="P57" s="75"/>
      <c r="Q57" s="51"/>
      <c r="R57" s="74"/>
      <c r="S57" s="75"/>
      <c r="T57" s="54"/>
      <c r="U57" s="154"/>
    </row>
    <row r="58" spans="1:21" ht="12" customHeight="1" x14ac:dyDescent="0.2">
      <c r="A58" s="7"/>
      <c r="B58" s="108"/>
      <c r="C58" s="109"/>
      <c r="D58" s="135"/>
      <c r="E58" s="136"/>
      <c r="F58" s="49" t="s">
        <v>1</v>
      </c>
      <c r="G58" s="112" t="s">
        <v>5</v>
      </c>
      <c r="H58" s="112"/>
      <c r="I58" s="112"/>
      <c r="J58" s="46" t="s">
        <v>1</v>
      </c>
      <c r="K58" s="114" t="s">
        <v>2</v>
      </c>
      <c r="L58" s="115"/>
      <c r="M58" s="64"/>
      <c r="N58" s="65"/>
      <c r="O58" s="65"/>
      <c r="P58" s="65"/>
      <c r="Q58" s="50"/>
      <c r="R58" s="64"/>
      <c r="S58" s="65"/>
      <c r="T58" s="53"/>
      <c r="U58" s="154"/>
    </row>
    <row r="59" spans="1:21" ht="12" customHeight="1" thickBot="1" x14ac:dyDescent="0.25">
      <c r="A59" s="7"/>
      <c r="B59" s="110"/>
      <c r="C59" s="111"/>
      <c r="D59" s="139"/>
      <c r="E59" s="140"/>
      <c r="F59" s="47" t="s">
        <v>1</v>
      </c>
      <c r="G59" s="113" t="s">
        <v>3</v>
      </c>
      <c r="H59" s="113"/>
      <c r="I59" s="113"/>
      <c r="J59" s="44" t="s">
        <v>1</v>
      </c>
      <c r="K59" s="116" t="s">
        <v>4</v>
      </c>
      <c r="L59" s="117"/>
      <c r="M59" s="74"/>
      <c r="N59" s="75"/>
      <c r="O59" s="75"/>
      <c r="P59" s="75"/>
      <c r="Q59" s="52"/>
      <c r="R59" s="66"/>
      <c r="S59" s="67"/>
      <c r="T59" s="55"/>
      <c r="U59" s="154"/>
    </row>
    <row r="60" spans="1:21" ht="26.5" customHeight="1" thickTop="1" x14ac:dyDescent="0.2">
      <c r="A60" s="7"/>
      <c r="B60" s="95" t="s">
        <v>50</v>
      </c>
      <c r="C60" s="96"/>
      <c r="D60" s="96"/>
      <c r="E60" s="96"/>
      <c r="F60" s="96"/>
      <c r="G60" s="96"/>
      <c r="H60" s="96"/>
      <c r="I60" s="96"/>
      <c r="J60" s="96"/>
      <c r="K60" s="96"/>
      <c r="L60" s="97"/>
      <c r="M60" s="150">
        <f>SUM(M10:P59)</f>
        <v>0</v>
      </c>
      <c r="N60" s="151"/>
      <c r="O60" s="151"/>
      <c r="P60" s="151"/>
      <c r="Q60" s="42"/>
      <c r="R60" s="152">
        <f>SUM(R10:S59)</f>
        <v>0</v>
      </c>
      <c r="S60" s="153"/>
      <c r="T60" s="42"/>
      <c r="U60" s="154"/>
    </row>
  </sheetData>
  <sheetProtection algorithmName="SHA-512" hashValue="YP3I1dvr/VuNpoGzFtBtRB7A+272MTJn3ZgMD7ISq/vQEDGMAL7/T6oMKywmxcv39czkfmt3WGhCLllnSVew5A==" saltValue="cYyb/k4UM4ev7SyYi120aA==" spinCount="100000" sheet="1" objects="1" scenarios="1"/>
  <mergeCells count="214">
    <mergeCell ref="A3:U3"/>
    <mergeCell ref="C4:H4"/>
    <mergeCell ref="M4:T4"/>
    <mergeCell ref="U8:U60"/>
    <mergeCell ref="B9:C9"/>
    <mergeCell ref="D9:E9"/>
    <mergeCell ref="F9:L9"/>
    <mergeCell ref="N9:Q9"/>
    <mergeCell ref="S9:T9"/>
    <mergeCell ref="B10:C11"/>
    <mergeCell ref="K13:L13"/>
    <mergeCell ref="B14:C15"/>
    <mergeCell ref="D14:E15"/>
    <mergeCell ref="G14:I14"/>
    <mergeCell ref="K14:L14"/>
    <mergeCell ref="M14:P15"/>
    <mergeCell ref="T10:T11"/>
    <mergeCell ref="G11:I11"/>
    <mergeCell ref="K11:L11"/>
    <mergeCell ref="B12:C13"/>
    <mergeCell ref="D12:E13"/>
    <mergeCell ref="G12:I12"/>
    <mergeCell ref="K12:L12"/>
    <mergeCell ref="M12:P13"/>
    <mergeCell ref="R12:S13"/>
    <mergeCell ref="G13:I13"/>
    <mergeCell ref="D10:E11"/>
    <mergeCell ref="G10:I10"/>
    <mergeCell ref="K10:L10"/>
    <mergeCell ref="M10:P11"/>
    <mergeCell ref="Q10:Q11"/>
    <mergeCell ref="R10:S11"/>
    <mergeCell ref="K17:L17"/>
    <mergeCell ref="R14:S15"/>
    <mergeCell ref="G15:I15"/>
    <mergeCell ref="K15:L15"/>
    <mergeCell ref="B16:C17"/>
    <mergeCell ref="D16:E17"/>
    <mergeCell ref="G16:I16"/>
    <mergeCell ref="K16:L16"/>
    <mergeCell ref="M16:P17"/>
    <mergeCell ref="R16:S17"/>
    <mergeCell ref="G17:I17"/>
    <mergeCell ref="K21:L21"/>
    <mergeCell ref="B22:C23"/>
    <mergeCell ref="D22:E23"/>
    <mergeCell ref="G22:I22"/>
    <mergeCell ref="K22:L22"/>
    <mergeCell ref="M22:P23"/>
    <mergeCell ref="R18:S19"/>
    <mergeCell ref="G19:I19"/>
    <mergeCell ref="K19:L19"/>
    <mergeCell ref="B20:C21"/>
    <mergeCell ref="D20:E21"/>
    <mergeCell ref="G20:I20"/>
    <mergeCell ref="K20:L20"/>
    <mergeCell ref="M20:P21"/>
    <mergeCell ref="R20:S21"/>
    <mergeCell ref="G21:I21"/>
    <mergeCell ref="B18:C19"/>
    <mergeCell ref="D18:E19"/>
    <mergeCell ref="G18:I18"/>
    <mergeCell ref="K18:L18"/>
    <mergeCell ref="M18:P19"/>
    <mergeCell ref="K25:L25"/>
    <mergeCell ref="B26:C27"/>
    <mergeCell ref="D26:E27"/>
    <mergeCell ref="G26:I26"/>
    <mergeCell ref="K26:L26"/>
    <mergeCell ref="M26:P27"/>
    <mergeCell ref="R22:S23"/>
    <mergeCell ref="G23:I23"/>
    <mergeCell ref="K23:L23"/>
    <mergeCell ref="B24:C25"/>
    <mergeCell ref="D24:E25"/>
    <mergeCell ref="G24:I24"/>
    <mergeCell ref="K24:L24"/>
    <mergeCell ref="M24:P25"/>
    <mergeCell ref="R24:S25"/>
    <mergeCell ref="G25:I25"/>
    <mergeCell ref="K29:L29"/>
    <mergeCell ref="B30:C31"/>
    <mergeCell ref="D30:E31"/>
    <mergeCell ref="G30:I30"/>
    <mergeCell ref="K30:L30"/>
    <mergeCell ref="M30:P31"/>
    <mergeCell ref="R26:S27"/>
    <mergeCell ref="G27:I27"/>
    <mergeCell ref="K27:L27"/>
    <mergeCell ref="B28:C29"/>
    <mergeCell ref="D28:E29"/>
    <mergeCell ref="G28:I28"/>
    <mergeCell ref="K28:L28"/>
    <mergeCell ref="M28:P29"/>
    <mergeCell ref="R28:S29"/>
    <mergeCell ref="G29:I29"/>
    <mergeCell ref="K33:L33"/>
    <mergeCell ref="B34:C35"/>
    <mergeCell ref="D34:E35"/>
    <mergeCell ref="G34:I34"/>
    <mergeCell ref="K34:L34"/>
    <mergeCell ref="M34:P35"/>
    <mergeCell ref="R30:S31"/>
    <mergeCell ref="G31:I31"/>
    <mergeCell ref="K31:L31"/>
    <mergeCell ref="B32:C33"/>
    <mergeCell ref="D32:E33"/>
    <mergeCell ref="G32:I32"/>
    <mergeCell ref="K32:L32"/>
    <mergeCell ref="M32:P33"/>
    <mergeCell ref="R32:S33"/>
    <mergeCell ref="G33:I33"/>
    <mergeCell ref="K37:L37"/>
    <mergeCell ref="B38:C39"/>
    <mergeCell ref="D38:E39"/>
    <mergeCell ref="G38:I38"/>
    <mergeCell ref="K38:L38"/>
    <mergeCell ref="M38:P39"/>
    <mergeCell ref="R34:S35"/>
    <mergeCell ref="G35:I35"/>
    <mergeCell ref="K35:L35"/>
    <mergeCell ref="B36:C37"/>
    <mergeCell ref="D36:E37"/>
    <mergeCell ref="G36:I36"/>
    <mergeCell ref="K36:L36"/>
    <mergeCell ref="M36:P37"/>
    <mergeCell ref="R36:S37"/>
    <mergeCell ref="G37:I37"/>
    <mergeCell ref="K41:L41"/>
    <mergeCell ref="B42:C43"/>
    <mergeCell ref="D42:E43"/>
    <mergeCell ref="G42:I42"/>
    <mergeCell ref="K42:L42"/>
    <mergeCell ref="M42:P43"/>
    <mergeCell ref="R38:S39"/>
    <mergeCell ref="G39:I39"/>
    <mergeCell ref="K39:L39"/>
    <mergeCell ref="B40:C41"/>
    <mergeCell ref="D40:E41"/>
    <mergeCell ref="G40:I40"/>
    <mergeCell ref="K40:L40"/>
    <mergeCell ref="M40:P41"/>
    <mergeCell ref="R40:S41"/>
    <mergeCell ref="G41:I41"/>
    <mergeCell ref="K45:L45"/>
    <mergeCell ref="B46:C47"/>
    <mergeCell ref="D46:E47"/>
    <mergeCell ref="G46:I46"/>
    <mergeCell ref="K46:L46"/>
    <mergeCell ref="M46:P47"/>
    <mergeCell ref="R42:S43"/>
    <mergeCell ref="G43:I43"/>
    <mergeCell ref="K43:L43"/>
    <mergeCell ref="B44:C45"/>
    <mergeCell ref="D44:E45"/>
    <mergeCell ref="G44:I44"/>
    <mergeCell ref="K44:L44"/>
    <mergeCell ref="M44:P45"/>
    <mergeCell ref="R44:S45"/>
    <mergeCell ref="G45:I45"/>
    <mergeCell ref="K49:L49"/>
    <mergeCell ref="B50:C51"/>
    <mergeCell ref="D50:E51"/>
    <mergeCell ref="G50:I50"/>
    <mergeCell ref="K50:L50"/>
    <mergeCell ref="M50:P51"/>
    <mergeCell ref="R46:S47"/>
    <mergeCell ref="G47:I47"/>
    <mergeCell ref="K47:L47"/>
    <mergeCell ref="B48:C49"/>
    <mergeCell ref="D48:E49"/>
    <mergeCell ref="G48:I48"/>
    <mergeCell ref="K48:L48"/>
    <mergeCell ref="M48:P49"/>
    <mergeCell ref="R48:S49"/>
    <mergeCell ref="G49:I49"/>
    <mergeCell ref="K53:L53"/>
    <mergeCell ref="B54:C55"/>
    <mergeCell ref="D54:E55"/>
    <mergeCell ref="G54:I54"/>
    <mergeCell ref="K54:L54"/>
    <mergeCell ref="M54:P55"/>
    <mergeCell ref="R50:S51"/>
    <mergeCell ref="G51:I51"/>
    <mergeCell ref="K51:L51"/>
    <mergeCell ref="B52:C53"/>
    <mergeCell ref="D52:E53"/>
    <mergeCell ref="G52:I52"/>
    <mergeCell ref="K52:L52"/>
    <mergeCell ref="M52:P53"/>
    <mergeCell ref="R52:S53"/>
    <mergeCell ref="G53:I53"/>
    <mergeCell ref="R54:S55"/>
    <mergeCell ref="G55:I55"/>
    <mergeCell ref="K55:L55"/>
    <mergeCell ref="B60:L60"/>
    <mergeCell ref="M60:P60"/>
    <mergeCell ref="R60:S60"/>
    <mergeCell ref="K57:L57"/>
    <mergeCell ref="B58:C59"/>
    <mergeCell ref="D58:E59"/>
    <mergeCell ref="G58:I58"/>
    <mergeCell ref="K58:L58"/>
    <mergeCell ref="M58:P59"/>
    <mergeCell ref="B56:C57"/>
    <mergeCell ref="D56:E57"/>
    <mergeCell ref="G56:I56"/>
    <mergeCell ref="K56:L56"/>
    <mergeCell ref="M56:P57"/>
    <mergeCell ref="R56:S57"/>
    <mergeCell ref="G57:I57"/>
    <mergeCell ref="R58:S59"/>
    <mergeCell ref="G59:I59"/>
    <mergeCell ref="K59:L59"/>
  </mergeCells>
  <phoneticPr fontId="1"/>
  <dataValidations count="1">
    <dataValidation type="list" allowBlank="1" showInputMessage="1" showErrorMessage="1" sqref="F10:F59 J10:J59" xr:uid="{00000000-0002-0000-0200-000000000000}">
      <formula1>"□,☑"</formula1>
    </dataValidation>
  </dataValidations>
  <pageMargins left="0.51181102362204722" right="0.19685039370078741" top="0.39370078740157483" bottom="0.23622047244094491" header="0.31496062992125984" footer="0.19685039370078741"/>
  <pageSetup paperSize="9" orientation="portrait" blackAndWhite="1" r:id="rId1"/>
  <ignoredErrors>
    <ignoredError sqref="M9:R9"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0"/>
  <sheetViews>
    <sheetView zoomScale="115" zoomScaleNormal="115" zoomScaleSheetLayoutView="100" workbookViewId="0">
      <selection activeCell="F9" sqref="F9:L9"/>
    </sheetView>
  </sheetViews>
  <sheetFormatPr defaultColWidth="9" defaultRowHeight="18" x14ac:dyDescent="0.2"/>
  <cols>
    <col min="1" max="1" width="2.6328125" style="1" customWidth="1"/>
    <col min="2" max="2" width="7.08984375" style="1" customWidth="1"/>
    <col min="3" max="3" width="9.08984375" style="1" customWidth="1"/>
    <col min="4" max="4" width="12.26953125" style="1" customWidth="1"/>
    <col min="5" max="5" width="5.7265625" style="1" customWidth="1"/>
    <col min="6" max="6" width="3" style="2" customWidth="1"/>
    <col min="7" max="7" width="2.90625" style="1" customWidth="1"/>
    <col min="8" max="8" width="3.36328125" style="1" customWidth="1"/>
    <col min="9" max="9" width="1.7265625" style="1" customWidth="1"/>
    <col min="10" max="10" width="3" style="2" customWidth="1"/>
    <col min="11" max="11" width="7.90625" style="1" customWidth="1"/>
    <col min="12" max="13" width="3" style="1" customWidth="1"/>
    <col min="14" max="14" width="5.6328125" style="1" customWidth="1"/>
    <col min="15" max="15" width="2.6328125" style="1" customWidth="1"/>
    <col min="16" max="16" width="2.453125" style="1" customWidth="1"/>
    <col min="17" max="17" width="2.26953125" style="1" customWidth="1"/>
    <col min="18" max="18" width="3" style="1" customWidth="1"/>
    <col min="19" max="19" width="10.7265625" style="1" customWidth="1"/>
    <col min="20" max="20" width="2.26953125" style="1" customWidth="1"/>
    <col min="21" max="21" width="3.90625" style="1" customWidth="1"/>
    <col min="22" max="16384" width="9" style="1"/>
  </cols>
  <sheetData>
    <row r="1" spans="1:25" ht="18" customHeight="1" x14ac:dyDescent="0.2">
      <c r="A1" s="7"/>
      <c r="B1" s="7"/>
      <c r="C1" s="7"/>
      <c r="D1" s="7"/>
      <c r="E1" s="7"/>
      <c r="F1" s="8"/>
      <c r="G1" s="7"/>
      <c r="H1" s="7"/>
      <c r="I1" s="7"/>
      <c r="J1" s="8"/>
      <c r="K1" s="7"/>
      <c r="L1" s="7"/>
      <c r="M1" s="7"/>
      <c r="N1" s="7"/>
      <c r="O1" s="7"/>
      <c r="P1" s="7"/>
      <c r="Q1" s="7"/>
      <c r="R1" s="7"/>
      <c r="S1" s="7"/>
      <c r="T1" s="7"/>
      <c r="U1" s="7"/>
    </row>
    <row r="2" spans="1:25" ht="24" customHeight="1" x14ac:dyDescent="0.2">
      <c r="A2" s="19" t="s">
        <v>32</v>
      </c>
      <c r="B2" s="19"/>
      <c r="C2" s="19"/>
      <c r="D2" s="20" t="s">
        <v>31</v>
      </c>
      <c r="E2" s="41" t="str">
        <f>IF(医療費控除の明細書!E3="","",医療費控除の明細書!E3)</f>
        <v/>
      </c>
      <c r="F2" s="19" t="s">
        <v>51</v>
      </c>
      <c r="G2" s="19"/>
      <c r="H2" s="19"/>
      <c r="I2" s="19"/>
      <c r="J2" s="19"/>
      <c r="K2" s="19"/>
      <c r="L2" s="19"/>
      <c r="M2" s="19"/>
      <c r="N2" s="19"/>
      <c r="O2" s="19"/>
      <c r="P2" s="19"/>
      <c r="Q2" s="19"/>
      <c r="R2" s="19"/>
      <c r="S2" s="19"/>
      <c r="T2" s="19"/>
      <c r="U2" s="19"/>
    </row>
    <row r="3" spans="1:25" ht="15" customHeight="1" x14ac:dyDescent="0.2">
      <c r="A3" s="143" t="s">
        <v>22</v>
      </c>
      <c r="B3" s="143"/>
      <c r="C3" s="143"/>
      <c r="D3" s="143"/>
      <c r="E3" s="143"/>
      <c r="F3" s="143"/>
      <c r="G3" s="143"/>
      <c r="H3" s="143"/>
      <c r="I3" s="143"/>
      <c r="J3" s="143"/>
      <c r="K3" s="143"/>
      <c r="L3" s="143"/>
      <c r="M3" s="143"/>
      <c r="N3" s="143"/>
      <c r="O3" s="143"/>
      <c r="P3" s="143"/>
      <c r="Q3" s="143"/>
      <c r="R3" s="143"/>
      <c r="S3" s="143"/>
      <c r="T3" s="143"/>
      <c r="U3" s="143"/>
    </row>
    <row r="4" spans="1:25" ht="27" customHeight="1" x14ac:dyDescent="0.65">
      <c r="A4" s="7"/>
      <c r="B4" s="39"/>
      <c r="C4" s="155"/>
      <c r="D4" s="155"/>
      <c r="E4" s="155"/>
      <c r="F4" s="155"/>
      <c r="G4" s="155"/>
      <c r="H4" s="155"/>
      <c r="I4" s="21"/>
      <c r="J4" s="8"/>
      <c r="K4" s="24" t="s">
        <v>40</v>
      </c>
      <c r="L4" s="9"/>
      <c r="M4" s="156" t="str">
        <f>IF(医療費控除の明細書!M5="","",医療費控除の明細書!M5)</f>
        <v/>
      </c>
      <c r="N4" s="156"/>
      <c r="O4" s="156"/>
      <c r="P4" s="156"/>
      <c r="Q4" s="156"/>
      <c r="R4" s="156"/>
      <c r="S4" s="156"/>
      <c r="T4" s="156"/>
      <c r="U4" s="7"/>
    </row>
    <row r="5" spans="1:25" ht="26.25" customHeight="1" x14ac:dyDescent="0.2">
      <c r="A5" s="10"/>
      <c r="B5" s="10"/>
      <c r="C5" s="10"/>
      <c r="D5" s="7"/>
      <c r="E5" s="7"/>
      <c r="F5" s="8"/>
      <c r="G5" s="7"/>
      <c r="H5" s="7"/>
      <c r="I5" s="7"/>
      <c r="J5" s="8"/>
      <c r="K5" s="7"/>
      <c r="L5" s="7"/>
      <c r="M5" s="7"/>
      <c r="N5" s="7"/>
      <c r="O5" s="7"/>
      <c r="P5" s="7"/>
      <c r="Q5" s="7"/>
      <c r="R5" s="7"/>
      <c r="S5" s="7"/>
      <c r="T5" s="7"/>
      <c r="U5" s="7"/>
    </row>
    <row r="6" spans="1:25" ht="14.25" customHeight="1" x14ac:dyDescent="0.2">
      <c r="A6" s="10"/>
      <c r="B6" s="40" t="s">
        <v>47</v>
      </c>
      <c r="C6" s="10"/>
      <c r="D6" s="7"/>
      <c r="E6" s="7"/>
      <c r="F6" s="8"/>
      <c r="G6" s="7"/>
      <c r="H6" s="7"/>
      <c r="I6" s="7"/>
      <c r="J6" s="8"/>
      <c r="K6" s="7"/>
      <c r="L6" s="7"/>
      <c r="M6" s="7"/>
      <c r="N6" s="7"/>
      <c r="O6" s="7"/>
      <c r="P6" s="7"/>
      <c r="Q6" s="7"/>
      <c r="R6" s="7"/>
      <c r="S6" s="7"/>
      <c r="T6" s="7"/>
      <c r="U6" s="7"/>
    </row>
    <row r="7" spans="1:25" ht="16.5" customHeight="1" x14ac:dyDescent="0.2">
      <c r="A7" s="10"/>
      <c r="B7" s="10"/>
      <c r="C7" s="10"/>
      <c r="D7" s="7"/>
      <c r="E7" s="7"/>
      <c r="F7" s="8"/>
      <c r="G7" s="7"/>
      <c r="H7" s="7"/>
      <c r="I7" s="7"/>
      <c r="J7" s="8"/>
      <c r="K7" s="7"/>
      <c r="L7" s="7"/>
      <c r="M7" s="7"/>
      <c r="N7" s="7"/>
      <c r="O7" s="7"/>
      <c r="P7" s="7"/>
      <c r="Q7" s="7"/>
      <c r="R7" s="7"/>
      <c r="S7" s="7"/>
      <c r="T7" s="7"/>
      <c r="U7" s="7"/>
    </row>
    <row r="8" spans="1:25" ht="19.5" customHeight="1" x14ac:dyDescent="0.2">
      <c r="A8" s="10"/>
      <c r="B8" s="32" t="s">
        <v>49</v>
      </c>
      <c r="C8" s="32"/>
      <c r="D8" s="32"/>
      <c r="E8" s="18"/>
      <c r="F8" s="35"/>
      <c r="G8" s="35"/>
      <c r="H8" s="35"/>
      <c r="I8" s="35"/>
      <c r="J8" s="35"/>
      <c r="K8" s="35"/>
      <c r="L8" s="35"/>
      <c r="M8" s="35"/>
      <c r="N8" s="35"/>
      <c r="O8" s="35"/>
      <c r="P8" s="35"/>
      <c r="Q8" s="35"/>
      <c r="R8" s="35"/>
      <c r="S8" s="36"/>
      <c r="T8" s="36"/>
      <c r="U8" s="154" t="s">
        <v>48</v>
      </c>
    </row>
    <row r="9" spans="1:25" ht="30" customHeight="1" x14ac:dyDescent="0.2">
      <c r="A9" s="7"/>
      <c r="B9" s="69" t="s">
        <v>28</v>
      </c>
      <c r="C9" s="71"/>
      <c r="D9" s="69" t="s">
        <v>29</v>
      </c>
      <c r="E9" s="71"/>
      <c r="F9" s="69" t="s">
        <v>17</v>
      </c>
      <c r="G9" s="70"/>
      <c r="H9" s="70"/>
      <c r="I9" s="70"/>
      <c r="J9" s="70"/>
      <c r="K9" s="70"/>
      <c r="L9" s="71"/>
      <c r="M9" s="23" t="s">
        <v>38</v>
      </c>
      <c r="N9" s="70" t="s">
        <v>57</v>
      </c>
      <c r="O9" s="70"/>
      <c r="P9" s="70"/>
      <c r="Q9" s="71"/>
      <c r="R9" s="23" t="s">
        <v>39</v>
      </c>
      <c r="S9" s="72" t="s">
        <v>58</v>
      </c>
      <c r="T9" s="73"/>
      <c r="U9" s="154"/>
      <c r="V9" s="3"/>
      <c r="W9" s="3"/>
    </row>
    <row r="10" spans="1:25" ht="12" customHeight="1" x14ac:dyDescent="0.2">
      <c r="A10" s="12"/>
      <c r="B10" s="107"/>
      <c r="C10" s="107"/>
      <c r="D10" s="135"/>
      <c r="E10" s="136"/>
      <c r="F10" s="47" t="s">
        <v>18</v>
      </c>
      <c r="G10" s="112" t="s">
        <v>5</v>
      </c>
      <c r="H10" s="112"/>
      <c r="I10" s="112"/>
      <c r="J10" s="44" t="s">
        <v>18</v>
      </c>
      <c r="K10" s="114" t="s">
        <v>2</v>
      </c>
      <c r="L10" s="115"/>
      <c r="M10" s="64"/>
      <c r="N10" s="65"/>
      <c r="O10" s="65"/>
      <c r="P10" s="65"/>
      <c r="Q10" s="92" t="s">
        <v>34</v>
      </c>
      <c r="R10" s="64"/>
      <c r="S10" s="65"/>
      <c r="T10" s="90" t="s">
        <v>34</v>
      </c>
      <c r="U10" s="154"/>
    </row>
    <row r="11" spans="1:25" ht="12" customHeight="1" x14ac:dyDescent="0.2">
      <c r="A11" s="12"/>
      <c r="B11" s="107"/>
      <c r="C11" s="107"/>
      <c r="D11" s="137"/>
      <c r="E11" s="138"/>
      <c r="F11" s="48" t="s">
        <v>18</v>
      </c>
      <c r="G11" s="120" t="s">
        <v>3</v>
      </c>
      <c r="H11" s="120"/>
      <c r="I11" s="120"/>
      <c r="J11" s="45" t="s">
        <v>18</v>
      </c>
      <c r="K11" s="118" t="s">
        <v>4</v>
      </c>
      <c r="L11" s="119"/>
      <c r="M11" s="74"/>
      <c r="N11" s="75"/>
      <c r="O11" s="75"/>
      <c r="P11" s="75"/>
      <c r="Q11" s="93"/>
      <c r="R11" s="74"/>
      <c r="S11" s="75"/>
      <c r="T11" s="91"/>
      <c r="U11" s="154"/>
      <c r="Y11" s="6"/>
    </row>
    <row r="12" spans="1:25" ht="12" customHeight="1" x14ac:dyDescent="0.2">
      <c r="A12" s="7"/>
      <c r="B12" s="107"/>
      <c r="C12" s="107"/>
      <c r="D12" s="135"/>
      <c r="E12" s="136"/>
      <c r="F12" s="49" t="s">
        <v>1</v>
      </c>
      <c r="G12" s="112" t="s">
        <v>5</v>
      </c>
      <c r="H12" s="112"/>
      <c r="I12" s="112"/>
      <c r="J12" s="46" t="s">
        <v>18</v>
      </c>
      <c r="K12" s="114" t="s">
        <v>2</v>
      </c>
      <c r="L12" s="115"/>
      <c r="M12" s="64"/>
      <c r="N12" s="65"/>
      <c r="O12" s="65"/>
      <c r="P12" s="65"/>
      <c r="Q12" s="50"/>
      <c r="R12" s="64"/>
      <c r="S12" s="65"/>
      <c r="T12" s="53"/>
      <c r="U12" s="154"/>
    </row>
    <row r="13" spans="1:25" ht="12" customHeight="1" x14ac:dyDescent="0.2">
      <c r="A13" s="7"/>
      <c r="B13" s="107"/>
      <c r="C13" s="107"/>
      <c r="D13" s="137"/>
      <c r="E13" s="138"/>
      <c r="F13" s="48" t="s">
        <v>1</v>
      </c>
      <c r="G13" s="120" t="s">
        <v>3</v>
      </c>
      <c r="H13" s="120"/>
      <c r="I13" s="120"/>
      <c r="J13" s="45" t="s">
        <v>1</v>
      </c>
      <c r="K13" s="118" t="s">
        <v>4</v>
      </c>
      <c r="L13" s="119"/>
      <c r="M13" s="74"/>
      <c r="N13" s="75"/>
      <c r="O13" s="75"/>
      <c r="P13" s="75"/>
      <c r="Q13" s="51"/>
      <c r="R13" s="74"/>
      <c r="S13" s="75"/>
      <c r="T13" s="54"/>
      <c r="U13" s="154"/>
    </row>
    <row r="14" spans="1:25" ht="12" customHeight="1" x14ac:dyDescent="0.2">
      <c r="A14" s="7"/>
      <c r="B14" s="107"/>
      <c r="C14" s="107"/>
      <c r="D14" s="135"/>
      <c r="E14" s="136"/>
      <c r="F14" s="49" t="s">
        <v>1</v>
      </c>
      <c r="G14" s="112" t="s">
        <v>5</v>
      </c>
      <c r="H14" s="112"/>
      <c r="I14" s="112"/>
      <c r="J14" s="46" t="s">
        <v>1</v>
      </c>
      <c r="K14" s="114" t="s">
        <v>2</v>
      </c>
      <c r="L14" s="115"/>
      <c r="M14" s="64"/>
      <c r="N14" s="65"/>
      <c r="O14" s="65"/>
      <c r="P14" s="65"/>
      <c r="Q14" s="50"/>
      <c r="R14" s="64"/>
      <c r="S14" s="65"/>
      <c r="T14" s="53"/>
      <c r="U14" s="154"/>
    </row>
    <row r="15" spans="1:25" ht="12" customHeight="1" x14ac:dyDescent="0.2">
      <c r="A15" s="7"/>
      <c r="B15" s="107"/>
      <c r="C15" s="107"/>
      <c r="D15" s="137"/>
      <c r="E15" s="138"/>
      <c r="F15" s="48" t="s">
        <v>1</v>
      </c>
      <c r="G15" s="120" t="s">
        <v>3</v>
      </c>
      <c r="H15" s="120"/>
      <c r="I15" s="120"/>
      <c r="J15" s="45" t="s">
        <v>1</v>
      </c>
      <c r="K15" s="118" t="s">
        <v>4</v>
      </c>
      <c r="L15" s="119"/>
      <c r="M15" s="74"/>
      <c r="N15" s="75"/>
      <c r="O15" s="75"/>
      <c r="P15" s="75"/>
      <c r="Q15" s="51"/>
      <c r="R15" s="74"/>
      <c r="S15" s="75"/>
      <c r="T15" s="54"/>
      <c r="U15" s="154"/>
    </row>
    <row r="16" spans="1:25" ht="12" customHeight="1" x14ac:dyDescent="0.2">
      <c r="A16" s="7"/>
      <c r="B16" s="107"/>
      <c r="C16" s="107"/>
      <c r="D16" s="135"/>
      <c r="E16" s="136"/>
      <c r="F16" s="49" t="s">
        <v>1</v>
      </c>
      <c r="G16" s="112" t="s">
        <v>5</v>
      </c>
      <c r="H16" s="112"/>
      <c r="I16" s="112"/>
      <c r="J16" s="46" t="s">
        <v>1</v>
      </c>
      <c r="K16" s="114" t="s">
        <v>2</v>
      </c>
      <c r="L16" s="115"/>
      <c r="M16" s="64"/>
      <c r="N16" s="65"/>
      <c r="O16" s="65"/>
      <c r="P16" s="65"/>
      <c r="Q16" s="50"/>
      <c r="R16" s="64"/>
      <c r="S16" s="65"/>
      <c r="T16" s="53"/>
      <c r="U16" s="154"/>
    </row>
    <row r="17" spans="1:21" ht="12" customHeight="1" x14ac:dyDescent="0.2">
      <c r="A17" s="7"/>
      <c r="B17" s="107"/>
      <c r="C17" s="107"/>
      <c r="D17" s="137"/>
      <c r="E17" s="138"/>
      <c r="F17" s="48" t="s">
        <v>1</v>
      </c>
      <c r="G17" s="120" t="s">
        <v>3</v>
      </c>
      <c r="H17" s="120"/>
      <c r="I17" s="120"/>
      <c r="J17" s="45" t="s">
        <v>1</v>
      </c>
      <c r="K17" s="118" t="s">
        <v>4</v>
      </c>
      <c r="L17" s="119"/>
      <c r="M17" s="74"/>
      <c r="N17" s="75"/>
      <c r="O17" s="75"/>
      <c r="P17" s="75"/>
      <c r="Q17" s="51"/>
      <c r="R17" s="74"/>
      <c r="S17" s="75"/>
      <c r="T17" s="54"/>
      <c r="U17" s="154"/>
    </row>
    <row r="18" spans="1:21" ht="12" customHeight="1" x14ac:dyDescent="0.2">
      <c r="A18" s="7"/>
      <c r="B18" s="107"/>
      <c r="C18" s="107"/>
      <c r="D18" s="135"/>
      <c r="E18" s="136"/>
      <c r="F18" s="49" t="s">
        <v>1</v>
      </c>
      <c r="G18" s="112" t="s">
        <v>5</v>
      </c>
      <c r="H18" s="112"/>
      <c r="I18" s="112"/>
      <c r="J18" s="46" t="s">
        <v>1</v>
      </c>
      <c r="K18" s="114" t="s">
        <v>2</v>
      </c>
      <c r="L18" s="115"/>
      <c r="M18" s="64"/>
      <c r="N18" s="65"/>
      <c r="O18" s="65"/>
      <c r="P18" s="65"/>
      <c r="Q18" s="50"/>
      <c r="R18" s="64"/>
      <c r="S18" s="65"/>
      <c r="T18" s="53"/>
      <c r="U18" s="154"/>
    </row>
    <row r="19" spans="1:21" ht="12" customHeight="1" x14ac:dyDescent="0.2">
      <c r="A19" s="7"/>
      <c r="B19" s="107"/>
      <c r="C19" s="107"/>
      <c r="D19" s="137"/>
      <c r="E19" s="138"/>
      <c r="F19" s="48" t="s">
        <v>1</v>
      </c>
      <c r="G19" s="120" t="s">
        <v>3</v>
      </c>
      <c r="H19" s="120"/>
      <c r="I19" s="120"/>
      <c r="J19" s="45" t="s">
        <v>1</v>
      </c>
      <c r="K19" s="118" t="s">
        <v>4</v>
      </c>
      <c r="L19" s="119"/>
      <c r="M19" s="74"/>
      <c r="N19" s="75"/>
      <c r="O19" s="75"/>
      <c r="P19" s="75"/>
      <c r="Q19" s="51"/>
      <c r="R19" s="74"/>
      <c r="S19" s="75"/>
      <c r="T19" s="54"/>
      <c r="U19" s="154"/>
    </row>
    <row r="20" spans="1:21" ht="12" customHeight="1" x14ac:dyDescent="0.2">
      <c r="A20" s="7"/>
      <c r="B20" s="107"/>
      <c r="C20" s="107"/>
      <c r="D20" s="135"/>
      <c r="E20" s="136"/>
      <c r="F20" s="49" t="s">
        <v>1</v>
      </c>
      <c r="G20" s="112" t="s">
        <v>5</v>
      </c>
      <c r="H20" s="112"/>
      <c r="I20" s="112"/>
      <c r="J20" s="46" t="s">
        <v>1</v>
      </c>
      <c r="K20" s="114" t="s">
        <v>2</v>
      </c>
      <c r="L20" s="115"/>
      <c r="M20" s="64"/>
      <c r="N20" s="65"/>
      <c r="O20" s="65"/>
      <c r="P20" s="65"/>
      <c r="Q20" s="50"/>
      <c r="R20" s="64"/>
      <c r="S20" s="65"/>
      <c r="T20" s="53"/>
      <c r="U20" s="154"/>
    </row>
    <row r="21" spans="1:21" ht="12" customHeight="1" x14ac:dyDescent="0.2">
      <c r="A21" s="7"/>
      <c r="B21" s="107"/>
      <c r="C21" s="107"/>
      <c r="D21" s="137"/>
      <c r="E21" s="138"/>
      <c r="F21" s="48" t="s">
        <v>1</v>
      </c>
      <c r="G21" s="120" t="s">
        <v>3</v>
      </c>
      <c r="H21" s="120"/>
      <c r="I21" s="120"/>
      <c r="J21" s="45" t="s">
        <v>1</v>
      </c>
      <c r="K21" s="118" t="s">
        <v>4</v>
      </c>
      <c r="L21" s="119"/>
      <c r="M21" s="74"/>
      <c r="N21" s="75"/>
      <c r="O21" s="75"/>
      <c r="P21" s="75"/>
      <c r="Q21" s="51"/>
      <c r="R21" s="74"/>
      <c r="S21" s="75"/>
      <c r="T21" s="54"/>
      <c r="U21" s="154"/>
    </row>
    <row r="22" spans="1:21" ht="12" customHeight="1" x14ac:dyDescent="0.2">
      <c r="A22" s="7"/>
      <c r="B22" s="107"/>
      <c r="C22" s="107"/>
      <c r="D22" s="135"/>
      <c r="E22" s="136"/>
      <c r="F22" s="49" t="s">
        <v>18</v>
      </c>
      <c r="G22" s="112" t="s">
        <v>5</v>
      </c>
      <c r="H22" s="112"/>
      <c r="I22" s="112"/>
      <c r="J22" s="46" t="s">
        <v>1</v>
      </c>
      <c r="K22" s="114" t="s">
        <v>2</v>
      </c>
      <c r="L22" s="115"/>
      <c r="M22" s="64"/>
      <c r="N22" s="65"/>
      <c r="O22" s="65"/>
      <c r="P22" s="65"/>
      <c r="Q22" s="50"/>
      <c r="R22" s="64"/>
      <c r="S22" s="65"/>
      <c r="T22" s="53"/>
      <c r="U22" s="154"/>
    </row>
    <row r="23" spans="1:21" ht="12" customHeight="1" x14ac:dyDescent="0.2">
      <c r="A23" s="7"/>
      <c r="B23" s="107"/>
      <c r="C23" s="107"/>
      <c r="D23" s="137"/>
      <c r="E23" s="138"/>
      <c r="F23" s="48" t="s">
        <v>1</v>
      </c>
      <c r="G23" s="120" t="s">
        <v>3</v>
      </c>
      <c r="H23" s="120"/>
      <c r="I23" s="120"/>
      <c r="J23" s="45" t="s">
        <v>1</v>
      </c>
      <c r="K23" s="118" t="s">
        <v>4</v>
      </c>
      <c r="L23" s="119"/>
      <c r="M23" s="74"/>
      <c r="N23" s="75"/>
      <c r="O23" s="75"/>
      <c r="P23" s="75"/>
      <c r="Q23" s="51"/>
      <c r="R23" s="74"/>
      <c r="S23" s="75"/>
      <c r="T23" s="54"/>
      <c r="U23" s="154"/>
    </row>
    <row r="24" spans="1:21" ht="12" customHeight="1" x14ac:dyDescent="0.2">
      <c r="A24" s="7"/>
      <c r="B24" s="107"/>
      <c r="C24" s="107"/>
      <c r="D24" s="135"/>
      <c r="E24" s="136"/>
      <c r="F24" s="49" t="s">
        <v>1</v>
      </c>
      <c r="G24" s="112" t="s">
        <v>5</v>
      </c>
      <c r="H24" s="112"/>
      <c r="I24" s="112"/>
      <c r="J24" s="46" t="s">
        <v>1</v>
      </c>
      <c r="K24" s="114" t="s">
        <v>2</v>
      </c>
      <c r="L24" s="115"/>
      <c r="M24" s="64"/>
      <c r="N24" s="65"/>
      <c r="O24" s="65"/>
      <c r="P24" s="65"/>
      <c r="Q24" s="50"/>
      <c r="R24" s="64"/>
      <c r="S24" s="65"/>
      <c r="T24" s="53"/>
      <c r="U24" s="154"/>
    </row>
    <row r="25" spans="1:21" ht="12" customHeight="1" x14ac:dyDescent="0.2">
      <c r="A25" s="7"/>
      <c r="B25" s="107"/>
      <c r="C25" s="107"/>
      <c r="D25" s="137"/>
      <c r="E25" s="138"/>
      <c r="F25" s="48" t="s">
        <v>1</v>
      </c>
      <c r="G25" s="120" t="s">
        <v>3</v>
      </c>
      <c r="H25" s="120"/>
      <c r="I25" s="120"/>
      <c r="J25" s="45" t="s">
        <v>1</v>
      </c>
      <c r="K25" s="118" t="s">
        <v>4</v>
      </c>
      <c r="L25" s="119"/>
      <c r="M25" s="74"/>
      <c r="N25" s="75"/>
      <c r="O25" s="75"/>
      <c r="P25" s="75"/>
      <c r="Q25" s="51"/>
      <c r="R25" s="74"/>
      <c r="S25" s="75"/>
      <c r="T25" s="54"/>
      <c r="U25" s="154"/>
    </row>
    <row r="26" spans="1:21" ht="12" customHeight="1" x14ac:dyDescent="0.2">
      <c r="A26" s="12"/>
      <c r="B26" s="107"/>
      <c r="C26" s="107"/>
      <c r="D26" s="135"/>
      <c r="E26" s="136"/>
      <c r="F26" s="49" t="s">
        <v>1</v>
      </c>
      <c r="G26" s="112" t="s">
        <v>5</v>
      </c>
      <c r="H26" s="112"/>
      <c r="I26" s="112"/>
      <c r="J26" s="46" t="s">
        <v>1</v>
      </c>
      <c r="K26" s="114" t="s">
        <v>2</v>
      </c>
      <c r="L26" s="115"/>
      <c r="M26" s="64"/>
      <c r="N26" s="65"/>
      <c r="O26" s="65"/>
      <c r="P26" s="65"/>
      <c r="Q26" s="50"/>
      <c r="R26" s="64"/>
      <c r="S26" s="65"/>
      <c r="T26" s="53"/>
      <c r="U26" s="154"/>
    </row>
    <row r="27" spans="1:21" ht="12" customHeight="1" x14ac:dyDescent="0.2">
      <c r="A27" s="12"/>
      <c r="B27" s="107"/>
      <c r="C27" s="107"/>
      <c r="D27" s="137"/>
      <c r="E27" s="138"/>
      <c r="F27" s="48" t="s">
        <v>1</v>
      </c>
      <c r="G27" s="120" t="s">
        <v>3</v>
      </c>
      <c r="H27" s="120"/>
      <c r="I27" s="120"/>
      <c r="J27" s="45" t="s">
        <v>1</v>
      </c>
      <c r="K27" s="118" t="s">
        <v>4</v>
      </c>
      <c r="L27" s="119"/>
      <c r="M27" s="74"/>
      <c r="N27" s="75"/>
      <c r="O27" s="75"/>
      <c r="P27" s="75"/>
      <c r="Q27" s="51"/>
      <c r="R27" s="74"/>
      <c r="S27" s="75"/>
      <c r="T27" s="54"/>
      <c r="U27" s="154"/>
    </row>
    <row r="28" spans="1:21" ht="12" customHeight="1" x14ac:dyDescent="0.2">
      <c r="A28" s="7"/>
      <c r="B28" s="107"/>
      <c r="C28" s="107"/>
      <c r="D28" s="135"/>
      <c r="E28" s="136"/>
      <c r="F28" s="49" t="s">
        <v>1</v>
      </c>
      <c r="G28" s="112" t="s">
        <v>5</v>
      </c>
      <c r="H28" s="112"/>
      <c r="I28" s="112"/>
      <c r="J28" s="46" t="s">
        <v>1</v>
      </c>
      <c r="K28" s="114" t="s">
        <v>2</v>
      </c>
      <c r="L28" s="115"/>
      <c r="M28" s="64"/>
      <c r="N28" s="65"/>
      <c r="O28" s="65"/>
      <c r="P28" s="65"/>
      <c r="Q28" s="50"/>
      <c r="R28" s="64"/>
      <c r="S28" s="65"/>
      <c r="T28" s="53"/>
      <c r="U28" s="154"/>
    </row>
    <row r="29" spans="1:21" ht="12" customHeight="1" x14ac:dyDescent="0.2">
      <c r="A29" s="7"/>
      <c r="B29" s="107"/>
      <c r="C29" s="107"/>
      <c r="D29" s="137"/>
      <c r="E29" s="138"/>
      <c r="F29" s="48" t="s">
        <v>1</v>
      </c>
      <c r="G29" s="120" t="s">
        <v>3</v>
      </c>
      <c r="H29" s="120"/>
      <c r="I29" s="120"/>
      <c r="J29" s="45" t="s">
        <v>1</v>
      </c>
      <c r="K29" s="118" t="s">
        <v>4</v>
      </c>
      <c r="L29" s="119"/>
      <c r="M29" s="74"/>
      <c r="N29" s="75"/>
      <c r="O29" s="75"/>
      <c r="P29" s="75"/>
      <c r="Q29" s="51"/>
      <c r="R29" s="74"/>
      <c r="S29" s="75"/>
      <c r="T29" s="54"/>
      <c r="U29" s="154"/>
    </row>
    <row r="30" spans="1:21" ht="12" customHeight="1" x14ac:dyDescent="0.2">
      <c r="A30" s="7"/>
      <c r="B30" s="107"/>
      <c r="C30" s="107"/>
      <c r="D30" s="135"/>
      <c r="E30" s="136"/>
      <c r="F30" s="49" t="s">
        <v>1</v>
      </c>
      <c r="G30" s="112" t="s">
        <v>5</v>
      </c>
      <c r="H30" s="112"/>
      <c r="I30" s="112"/>
      <c r="J30" s="46" t="s">
        <v>1</v>
      </c>
      <c r="K30" s="114" t="s">
        <v>2</v>
      </c>
      <c r="L30" s="115"/>
      <c r="M30" s="64"/>
      <c r="N30" s="65"/>
      <c r="O30" s="65"/>
      <c r="P30" s="65"/>
      <c r="Q30" s="50"/>
      <c r="R30" s="64"/>
      <c r="S30" s="65"/>
      <c r="T30" s="53"/>
      <c r="U30" s="154"/>
    </row>
    <row r="31" spans="1:21" ht="12" customHeight="1" x14ac:dyDescent="0.2">
      <c r="A31" s="7"/>
      <c r="B31" s="107"/>
      <c r="C31" s="107"/>
      <c r="D31" s="137"/>
      <c r="E31" s="138"/>
      <c r="F31" s="48" t="s">
        <v>1</v>
      </c>
      <c r="G31" s="120" t="s">
        <v>3</v>
      </c>
      <c r="H31" s="120"/>
      <c r="I31" s="120"/>
      <c r="J31" s="45" t="s">
        <v>1</v>
      </c>
      <c r="K31" s="118" t="s">
        <v>4</v>
      </c>
      <c r="L31" s="119"/>
      <c r="M31" s="74"/>
      <c r="N31" s="75"/>
      <c r="O31" s="75"/>
      <c r="P31" s="75"/>
      <c r="Q31" s="51"/>
      <c r="R31" s="74"/>
      <c r="S31" s="75"/>
      <c r="T31" s="54"/>
      <c r="U31" s="154"/>
    </row>
    <row r="32" spans="1:21" ht="12" customHeight="1" x14ac:dyDescent="0.2">
      <c r="A32" s="7"/>
      <c r="B32" s="107"/>
      <c r="C32" s="107"/>
      <c r="D32" s="135"/>
      <c r="E32" s="136"/>
      <c r="F32" s="49" t="s">
        <v>1</v>
      </c>
      <c r="G32" s="112" t="s">
        <v>5</v>
      </c>
      <c r="H32" s="112"/>
      <c r="I32" s="112"/>
      <c r="J32" s="46" t="s">
        <v>1</v>
      </c>
      <c r="K32" s="114" t="s">
        <v>2</v>
      </c>
      <c r="L32" s="115"/>
      <c r="M32" s="64"/>
      <c r="N32" s="65"/>
      <c r="O32" s="65"/>
      <c r="P32" s="65"/>
      <c r="Q32" s="50"/>
      <c r="R32" s="64"/>
      <c r="S32" s="65"/>
      <c r="T32" s="53"/>
      <c r="U32" s="154"/>
    </row>
    <row r="33" spans="1:21" ht="12" customHeight="1" x14ac:dyDescent="0.2">
      <c r="A33" s="7"/>
      <c r="B33" s="107"/>
      <c r="C33" s="107"/>
      <c r="D33" s="137"/>
      <c r="E33" s="138"/>
      <c r="F33" s="48" t="s">
        <v>1</v>
      </c>
      <c r="G33" s="120" t="s">
        <v>3</v>
      </c>
      <c r="H33" s="120"/>
      <c r="I33" s="120"/>
      <c r="J33" s="45" t="s">
        <v>1</v>
      </c>
      <c r="K33" s="118" t="s">
        <v>4</v>
      </c>
      <c r="L33" s="119"/>
      <c r="M33" s="74"/>
      <c r="N33" s="75"/>
      <c r="O33" s="75"/>
      <c r="P33" s="75"/>
      <c r="Q33" s="51"/>
      <c r="R33" s="74"/>
      <c r="S33" s="75"/>
      <c r="T33" s="54"/>
      <c r="U33" s="154"/>
    </row>
    <row r="34" spans="1:21" ht="12" customHeight="1" x14ac:dyDescent="0.2">
      <c r="A34" s="7"/>
      <c r="B34" s="107"/>
      <c r="C34" s="107"/>
      <c r="D34" s="135"/>
      <c r="E34" s="136"/>
      <c r="F34" s="49" t="s">
        <v>18</v>
      </c>
      <c r="G34" s="112" t="s">
        <v>5</v>
      </c>
      <c r="H34" s="112"/>
      <c r="I34" s="112"/>
      <c r="J34" s="46" t="s">
        <v>1</v>
      </c>
      <c r="K34" s="114" t="s">
        <v>2</v>
      </c>
      <c r="L34" s="115"/>
      <c r="M34" s="64"/>
      <c r="N34" s="65"/>
      <c r="O34" s="65"/>
      <c r="P34" s="65"/>
      <c r="Q34" s="50"/>
      <c r="R34" s="64"/>
      <c r="S34" s="65"/>
      <c r="T34" s="53"/>
      <c r="U34" s="154"/>
    </row>
    <row r="35" spans="1:21" ht="12" customHeight="1" x14ac:dyDescent="0.2">
      <c r="A35" s="7"/>
      <c r="B35" s="107"/>
      <c r="C35" s="107"/>
      <c r="D35" s="137"/>
      <c r="E35" s="138"/>
      <c r="F35" s="48" t="s">
        <v>18</v>
      </c>
      <c r="G35" s="120" t="s">
        <v>3</v>
      </c>
      <c r="H35" s="120"/>
      <c r="I35" s="120"/>
      <c r="J35" s="45" t="s">
        <v>1</v>
      </c>
      <c r="K35" s="118" t="s">
        <v>4</v>
      </c>
      <c r="L35" s="119"/>
      <c r="M35" s="74"/>
      <c r="N35" s="75"/>
      <c r="O35" s="75"/>
      <c r="P35" s="75"/>
      <c r="Q35" s="51"/>
      <c r="R35" s="74"/>
      <c r="S35" s="75"/>
      <c r="T35" s="54"/>
      <c r="U35" s="154"/>
    </row>
    <row r="36" spans="1:21" ht="12" customHeight="1" x14ac:dyDescent="0.2">
      <c r="A36" s="7"/>
      <c r="B36" s="107"/>
      <c r="C36" s="107"/>
      <c r="D36" s="135"/>
      <c r="E36" s="136"/>
      <c r="F36" s="49" t="s">
        <v>18</v>
      </c>
      <c r="G36" s="112" t="s">
        <v>5</v>
      </c>
      <c r="H36" s="112"/>
      <c r="I36" s="112"/>
      <c r="J36" s="46" t="s">
        <v>1</v>
      </c>
      <c r="K36" s="114" t="s">
        <v>2</v>
      </c>
      <c r="L36" s="115"/>
      <c r="M36" s="64"/>
      <c r="N36" s="65"/>
      <c r="O36" s="65"/>
      <c r="P36" s="65"/>
      <c r="Q36" s="50"/>
      <c r="R36" s="64"/>
      <c r="S36" s="65"/>
      <c r="T36" s="53"/>
      <c r="U36" s="154"/>
    </row>
    <row r="37" spans="1:21" ht="12" customHeight="1" x14ac:dyDescent="0.2">
      <c r="A37" s="7"/>
      <c r="B37" s="107"/>
      <c r="C37" s="107"/>
      <c r="D37" s="137"/>
      <c r="E37" s="138"/>
      <c r="F37" s="48" t="s">
        <v>18</v>
      </c>
      <c r="G37" s="120" t="s">
        <v>3</v>
      </c>
      <c r="H37" s="120"/>
      <c r="I37" s="120"/>
      <c r="J37" s="45" t="s">
        <v>1</v>
      </c>
      <c r="K37" s="118" t="s">
        <v>4</v>
      </c>
      <c r="L37" s="119"/>
      <c r="M37" s="74"/>
      <c r="N37" s="75"/>
      <c r="O37" s="75"/>
      <c r="P37" s="75"/>
      <c r="Q37" s="51"/>
      <c r="R37" s="74"/>
      <c r="S37" s="75"/>
      <c r="T37" s="54"/>
      <c r="U37" s="154"/>
    </row>
    <row r="38" spans="1:21" ht="12" customHeight="1" x14ac:dyDescent="0.2">
      <c r="A38" s="7"/>
      <c r="B38" s="107"/>
      <c r="C38" s="107"/>
      <c r="D38" s="135"/>
      <c r="E38" s="136"/>
      <c r="F38" s="49" t="s">
        <v>18</v>
      </c>
      <c r="G38" s="112" t="s">
        <v>5</v>
      </c>
      <c r="H38" s="112"/>
      <c r="I38" s="112"/>
      <c r="J38" s="46" t="s">
        <v>1</v>
      </c>
      <c r="K38" s="114" t="s">
        <v>2</v>
      </c>
      <c r="L38" s="115"/>
      <c r="M38" s="64"/>
      <c r="N38" s="65"/>
      <c r="O38" s="65"/>
      <c r="P38" s="65"/>
      <c r="Q38" s="50"/>
      <c r="R38" s="64"/>
      <c r="S38" s="65"/>
      <c r="T38" s="53"/>
      <c r="U38" s="154"/>
    </row>
    <row r="39" spans="1:21" ht="12" customHeight="1" x14ac:dyDescent="0.2">
      <c r="A39" s="7"/>
      <c r="B39" s="107"/>
      <c r="C39" s="107"/>
      <c r="D39" s="137"/>
      <c r="E39" s="138"/>
      <c r="F39" s="48" t="s">
        <v>1</v>
      </c>
      <c r="G39" s="120" t="s">
        <v>3</v>
      </c>
      <c r="H39" s="120"/>
      <c r="I39" s="120"/>
      <c r="J39" s="45" t="s">
        <v>1</v>
      </c>
      <c r="K39" s="118" t="s">
        <v>4</v>
      </c>
      <c r="L39" s="119"/>
      <c r="M39" s="74"/>
      <c r="N39" s="75"/>
      <c r="O39" s="75"/>
      <c r="P39" s="75"/>
      <c r="Q39" s="51"/>
      <c r="R39" s="74"/>
      <c r="S39" s="75"/>
      <c r="T39" s="54"/>
      <c r="U39" s="154"/>
    </row>
    <row r="40" spans="1:21" ht="12" customHeight="1" x14ac:dyDescent="0.2">
      <c r="A40" s="7"/>
      <c r="B40" s="107"/>
      <c r="C40" s="107"/>
      <c r="D40" s="135"/>
      <c r="E40" s="136"/>
      <c r="F40" s="49" t="s">
        <v>1</v>
      </c>
      <c r="G40" s="112" t="s">
        <v>5</v>
      </c>
      <c r="H40" s="112"/>
      <c r="I40" s="112"/>
      <c r="J40" s="46" t="s">
        <v>18</v>
      </c>
      <c r="K40" s="114" t="s">
        <v>2</v>
      </c>
      <c r="L40" s="115"/>
      <c r="M40" s="64"/>
      <c r="N40" s="65"/>
      <c r="O40" s="65"/>
      <c r="P40" s="65"/>
      <c r="Q40" s="50"/>
      <c r="R40" s="64"/>
      <c r="S40" s="65"/>
      <c r="T40" s="53"/>
      <c r="U40" s="154"/>
    </row>
    <row r="41" spans="1:21" ht="12" customHeight="1" x14ac:dyDescent="0.2">
      <c r="A41" s="7"/>
      <c r="B41" s="107"/>
      <c r="C41" s="107"/>
      <c r="D41" s="137"/>
      <c r="E41" s="138"/>
      <c r="F41" s="48" t="s">
        <v>1</v>
      </c>
      <c r="G41" s="120" t="s">
        <v>3</v>
      </c>
      <c r="H41" s="120"/>
      <c r="I41" s="120"/>
      <c r="J41" s="45" t="s">
        <v>1</v>
      </c>
      <c r="K41" s="118" t="s">
        <v>4</v>
      </c>
      <c r="L41" s="119"/>
      <c r="M41" s="74"/>
      <c r="N41" s="75"/>
      <c r="O41" s="75"/>
      <c r="P41" s="75"/>
      <c r="Q41" s="51"/>
      <c r="R41" s="74"/>
      <c r="S41" s="75"/>
      <c r="T41" s="54"/>
      <c r="U41" s="154"/>
    </row>
    <row r="42" spans="1:21" ht="12" customHeight="1" x14ac:dyDescent="0.2">
      <c r="A42" s="7"/>
      <c r="B42" s="107"/>
      <c r="C42" s="107"/>
      <c r="D42" s="135"/>
      <c r="E42" s="136"/>
      <c r="F42" s="49" t="s">
        <v>1</v>
      </c>
      <c r="G42" s="112" t="s">
        <v>5</v>
      </c>
      <c r="H42" s="112"/>
      <c r="I42" s="112"/>
      <c r="J42" s="46" t="s">
        <v>1</v>
      </c>
      <c r="K42" s="114" t="s">
        <v>2</v>
      </c>
      <c r="L42" s="115"/>
      <c r="M42" s="64"/>
      <c r="N42" s="65"/>
      <c r="O42" s="65"/>
      <c r="P42" s="65"/>
      <c r="Q42" s="50"/>
      <c r="R42" s="64"/>
      <c r="S42" s="65"/>
      <c r="T42" s="53"/>
      <c r="U42" s="154"/>
    </row>
    <row r="43" spans="1:21" ht="12" customHeight="1" x14ac:dyDescent="0.2">
      <c r="A43" s="7"/>
      <c r="B43" s="107"/>
      <c r="C43" s="107"/>
      <c r="D43" s="137"/>
      <c r="E43" s="138"/>
      <c r="F43" s="48" t="s">
        <v>1</v>
      </c>
      <c r="G43" s="120" t="s">
        <v>3</v>
      </c>
      <c r="H43" s="120"/>
      <c r="I43" s="120"/>
      <c r="J43" s="45" t="s">
        <v>1</v>
      </c>
      <c r="K43" s="118" t="s">
        <v>4</v>
      </c>
      <c r="L43" s="119"/>
      <c r="M43" s="74"/>
      <c r="N43" s="75"/>
      <c r="O43" s="75"/>
      <c r="P43" s="75"/>
      <c r="Q43" s="51"/>
      <c r="R43" s="74"/>
      <c r="S43" s="75"/>
      <c r="T43" s="54"/>
      <c r="U43" s="154"/>
    </row>
    <row r="44" spans="1:21" ht="12" customHeight="1" x14ac:dyDescent="0.2">
      <c r="A44" s="7"/>
      <c r="B44" s="107"/>
      <c r="C44" s="107"/>
      <c r="D44" s="135"/>
      <c r="E44" s="136"/>
      <c r="F44" s="49" t="s">
        <v>1</v>
      </c>
      <c r="G44" s="112" t="s">
        <v>5</v>
      </c>
      <c r="H44" s="112"/>
      <c r="I44" s="112"/>
      <c r="J44" s="46" t="s">
        <v>1</v>
      </c>
      <c r="K44" s="114" t="s">
        <v>2</v>
      </c>
      <c r="L44" s="115"/>
      <c r="M44" s="64"/>
      <c r="N44" s="65"/>
      <c r="O44" s="65"/>
      <c r="P44" s="65"/>
      <c r="Q44" s="50"/>
      <c r="R44" s="64"/>
      <c r="S44" s="65"/>
      <c r="T44" s="53"/>
      <c r="U44" s="154"/>
    </row>
    <row r="45" spans="1:21" ht="12" customHeight="1" x14ac:dyDescent="0.2">
      <c r="A45" s="7"/>
      <c r="B45" s="107"/>
      <c r="C45" s="107"/>
      <c r="D45" s="137"/>
      <c r="E45" s="138"/>
      <c r="F45" s="48" t="s">
        <v>1</v>
      </c>
      <c r="G45" s="120" t="s">
        <v>3</v>
      </c>
      <c r="H45" s="120"/>
      <c r="I45" s="120"/>
      <c r="J45" s="45" t="s">
        <v>1</v>
      </c>
      <c r="K45" s="118" t="s">
        <v>4</v>
      </c>
      <c r="L45" s="119"/>
      <c r="M45" s="74"/>
      <c r="N45" s="75"/>
      <c r="O45" s="75"/>
      <c r="P45" s="75"/>
      <c r="Q45" s="51"/>
      <c r="R45" s="74"/>
      <c r="S45" s="75"/>
      <c r="T45" s="54"/>
      <c r="U45" s="154"/>
    </row>
    <row r="46" spans="1:21" ht="12" customHeight="1" x14ac:dyDescent="0.2">
      <c r="A46" s="7"/>
      <c r="B46" s="107"/>
      <c r="C46" s="107"/>
      <c r="D46" s="135"/>
      <c r="E46" s="136"/>
      <c r="F46" s="49" t="s">
        <v>1</v>
      </c>
      <c r="G46" s="112" t="s">
        <v>5</v>
      </c>
      <c r="H46" s="112"/>
      <c r="I46" s="112"/>
      <c r="J46" s="46" t="s">
        <v>1</v>
      </c>
      <c r="K46" s="114" t="s">
        <v>2</v>
      </c>
      <c r="L46" s="115"/>
      <c r="M46" s="64"/>
      <c r="N46" s="65"/>
      <c r="O46" s="65"/>
      <c r="P46" s="65"/>
      <c r="Q46" s="50"/>
      <c r="R46" s="64"/>
      <c r="S46" s="65"/>
      <c r="T46" s="53"/>
      <c r="U46" s="154"/>
    </row>
    <row r="47" spans="1:21" ht="12" customHeight="1" x14ac:dyDescent="0.2">
      <c r="A47" s="7"/>
      <c r="B47" s="107"/>
      <c r="C47" s="107"/>
      <c r="D47" s="137"/>
      <c r="E47" s="138"/>
      <c r="F47" s="48" t="s">
        <v>1</v>
      </c>
      <c r="G47" s="120" t="s">
        <v>3</v>
      </c>
      <c r="H47" s="120"/>
      <c r="I47" s="120"/>
      <c r="J47" s="45" t="s">
        <v>1</v>
      </c>
      <c r="K47" s="118" t="s">
        <v>4</v>
      </c>
      <c r="L47" s="119"/>
      <c r="M47" s="74"/>
      <c r="N47" s="75"/>
      <c r="O47" s="75"/>
      <c r="P47" s="75"/>
      <c r="Q47" s="51"/>
      <c r="R47" s="74"/>
      <c r="S47" s="75"/>
      <c r="T47" s="54"/>
      <c r="U47" s="154"/>
    </row>
    <row r="48" spans="1:21" ht="12" customHeight="1" x14ac:dyDescent="0.2">
      <c r="A48" s="7"/>
      <c r="B48" s="107"/>
      <c r="C48" s="107"/>
      <c r="D48" s="135"/>
      <c r="E48" s="136"/>
      <c r="F48" s="49" t="s">
        <v>1</v>
      </c>
      <c r="G48" s="112" t="s">
        <v>5</v>
      </c>
      <c r="H48" s="112"/>
      <c r="I48" s="112"/>
      <c r="J48" s="46" t="s">
        <v>1</v>
      </c>
      <c r="K48" s="114" t="s">
        <v>2</v>
      </c>
      <c r="L48" s="115"/>
      <c r="M48" s="64"/>
      <c r="N48" s="65"/>
      <c r="O48" s="65"/>
      <c r="P48" s="65"/>
      <c r="Q48" s="50"/>
      <c r="R48" s="64"/>
      <c r="S48" s="65"/>
      <c r="T48" s="53"/>
      <c r="U48" s="154"/>
    </row>
    <row r="49" spans="1:21" ht="12" customHeight="1" x14ac:dyDescent="0.2">
      <c r="A49" s="7"/>
      <c r="B49" s="107"/>
      <c r="C49" s="107"/>
      <c r="D49" s="137"/>
      <c r="E49" s="138"/>
      <c r="F49" s="48" t="s">
        <v>1</v>
      </c>
      <c r="G49" s="120" t="s">
        <v>3</v>
      </c>
      <c r="H49" s="120"/>
      <c r="I49" s="120"/>
      <c r="J49" s="45" t="s">
        <v>1</v>
      </c>
      <c r="K49" s="118" t="s">
        <v>4</v>
      </c>
      <c r="L49" s="119"/>
      <c r="M49" s="74"/>
      <c r="N49" s="75"/>
      <c r="O49" s="75"/>
      <c r="P49" s="75"/>
      <c r="Q49" s="51"/>
      <c r="R49" s="74"/>
      <c r="S49" s="75"/>
      <c r="T49" s="54"/>
      <c r="U49" s="154"/>
    </row>
    <row r="50" spans="1:21" ht="12" customHeight="1" x14ac:dyDescent="0.2">
      <c r="A50" s="7"/>
      <c r="B50" s="107"/>
      <c r="C50" s="107"/>
      <c r="D50" s="135"/>
      <c r="E50" s="136"/>
      <c r="F50" s="49" t="s">
        <v>1</v>
      </c>
      <c r="G50" s="112" t="s">
        <v>5</v>
      </c>
      <c r="H50" s="112"/>
      <c r="I50" s="112"/>
      <c r="J50" s="46" t="s">
        <v>1</v>
      </c>
      <c r="K50" s="114" t="s">
        <v>2</v>
      </c>
      <c r="L50" s="115"/>
      <c r="M50" s="64"/>
      <c r="N50" s="65"/>
      <c r="O50" s="65"/>
      <c r="P50" s="65"/>
      <c r="Q50" s="50"/>
      <c r="R50" s="64"/>
      <c r="S50" s="65"/>
      <c r="T50" s="53"/>
      <c r="U50" s="154"/>
    </row>
    <row r="51" spans="1:21" ht="12" customHeight="1" x14ac:dyDescent="0.2">
      <c r="A51" s="7"/>
      <c r="B51" s="107"/>
      <c r="C51" s="107"/>
      <c r="D51" s="137"/>
      <c r="E51" s="138"/>
      <c r="F51" s="48" t="s">
        <v>1</v>
      </c>
      <c r="G51" s="120" t="s">
        <v>3</v>
      </c>
      <c r="H51" s="120"/>
      <c r="I51" s="120"/>
      <c r="J51" s="45" t="s">
        <v>1</v>
      </c>
      <c r="K51" s="118" t="s">
        <v>4</v>
      </c>
      <c r="L51" s="119"/>
      <c r="M51" s="74"/>
      <c r="N51" s="75"/>
      <c r="O51" s="75"/>
      <c r="P51" s="75"/>
      <c r="Q51" s="51"/>
      <c r="R51" s="74"/>
      <c r="S51" s="75"/>
      <c r="T51" s="54"/>
      <c r="U51" s="154"/>
    </row>
    <row r="52" spans="1:21" ht="12" customHeight="1" x14ac:dyDescent="0.2">
      <c r="A52" s="7"/>
      <c r="B52" s="107"/>
      <c r="C52" s="107"/>
      <c r="D52" s="135"/>
      <c r="E52" s="136"/>
      <c r="F52" s="49" t="s">
        <v>1</v>
      </c>
      <c r="G52" s="112" t="s">
        <v>5</v>
      </c>
      <c r="H52" s="112"/>
      <c r="I52" s="112"/>
      <c r="J52" s="46" t="s">
        <v>1</v>
      </c>
      <c r="K52" s="114" t="s">
        <v>2</v>
      </c>
      <c r="L52" s="115"/>
      <c r="M52" s="64"/>
      <c r="N52" s="65"/>
      <c r="O52" s="65"/>
      <c r="P52" s="65"/>
      <c r="Q52" s="50"/>
      <c r="R52" s="64"/>
      <c r="S52" s="65"/>
      <c r="T52" s="53"/>
      <c r="U52" s="154"/>
    </row>
    <row r="53" spans="1:21" ht="12" customHeight="1" x14ac:dyDescent="0.2">
      <c r="A53" s="7"/>
      <c r="B53" s="107"/>
      <c r="C53" s="107"/>
      <c r="D53" s="137"/>
      <c r="E53" s="138"/>
      <c r="F53" s="48" t="s">
        <v>1</v>
      </c>
      <c r="G53" s="120" t="s">
        <v>3</v>
      </c>
      <c r="H53" s="120"/>
      <c r="I53" s="120"/>
      <c r="J53" s="45" t="s">
        <v>1</v>
      </c>
      <c r="K53" s="118" t="s">
        <v>4</v>
      </c>
      <c r="L53" s="119"/>
      <c r="M53" s="74"/>
      <c r="N53" s="75"/>
      <c r="O53" s="75"/>
      <c r="P53" s="75"/>
      <c r="Q53" s="51"/>
      <c r="R53" s="74"/>
      <c r="S53" s="75"/>
      <c r="T53" s="54"/>
      <c r="U53" s="154"/>
    </row>
    <row r="54" spans="1:21" ht="12" customHeight="1" x14ac:dyDescent="0.2">
      <c r="A54" s="12"/>
      <c r="B54" s="107"/>
      <c r="C54" s="107"/>
      <c r="D54" s="135"/>
      <c r="E54" s="136"/>
      <c r="F54" s="49" t="s">
        <v>1</v>
      </c>
      <c r="G54" s="112" t="s">
        <v>5</v>
      </c>
      <c r="H54" s="112"/>
      <c r="I54" s="112"/>
      <c r="J54" s="46" t="s">
        <v>1</v>
      </c>
      <c r="K54" s="114" t="s">
        <v>2</v>
      </c>
      <c r="L54" s="115"/>
      <c r="M54" s="64"/>
      <c r="N54" s="65"/>
      <c r="O54" s="65"/>
      <c r="P54" s="65"/>
      <c r="Q54" s="50"/>
      <c r="R54" s="64"/>
      <c r="S54" s="65"/>
      <c r="T54" s="53"/>
      <c r="U54" s="154"/>
    </row>
    <row r="55" spans="1:21" ht="12" customHeight="1" x14ac:dyDescent="0.2">
      <c r="A55" s="12"/>
      <c r="B55" s="107"/>
      <c r="C55" s="107"/>
      <c r="D55" s="137"/>
      <c r="E55" s="138"/>
      <c r="F55" s="48" t="s">
        <v>1</v>
      </c>
      <c r="G55" s="120" t="s">
        <v>3</v>
      </c>
      <c r="H55" s="120"/>
      <c r="I55" s="120"/>
      <c r="J55" s="45" t="s">
        <v>1</v>
      </c>
      <c r="K55" s="118" t="s">
        <v>4</v>
      </c>
      <c r="L55" s="119"/>
      <c r="M55" s="74"/>
      <c r="N55" s="75"/>
      <c r="O55" s="75"/>
      <c r="P55" s="75"/>
      <c r="Q55" s="51"/>
      <c r="R55" s="74"/>
      <c r="S55" s="75"/>
      <c r="T55" s="54"/>
      <c r="U55" s="154"/>
    </row>
    <row r="56" spans="1:21" ht="12" customHeight="1" x14ac:dyDescent="0.2">
      <c r="A56" s="7"/>
      <c r="B56" s="107"/>
      <c r="C56" s="107"/>
      <c r="D56" s="135"/>
      <c r="E56" s="136"/>
      <c r="F56" s="49" t="s">
        <v>1</v>
      </c>
      <c r="G56" s="112" t="s">
        <v>5</v>
      </c>
      <c r="H56" s="112"/>
      <c r="I56" s="112"/>
      <c r="J56" s="46" t="s">
        <v>1</v>
      </c>
      <c r="K56" s="114" t="s">
        <v>2</v>
      </c>
      <c r="L56" s="115"/>
      <c r="M56" s="64"/>
      <c r="N56" s="65"/>
      <c r="O56" s="65"/>
      <c r="P56" s="65"/>
      <c r="Q56" s="50"/>
      <c r="R56" s="64"/>
      <c r="S56" s="65"/>
      <c r="T56" s="53"/>
      <c r="U56" s="154"/>
    </row>
    <row r="57" spans="1:21" ht="12" customHeight="1" x14ac:dyDescent="0.2">
      <c r="A57" s="7"/>
      <c r="B57" s="107"/>
      <c r="C57" s="107"/>
      <c r="D57" s="137"/>
      <c r="E57" s="138"/>
      <c r="F57" s="48" t="s">
        <v>1</v>
      </c>
      <c r="G57" s="120" t="s">
        <v>3</v>
      </c>
      <c r="H57" s="120"/>
      <c r="I57" s="120"/>
      <c r="J57" s="45" t="s">
        <v>1</v>
      </c>
      <c r="K57" s="118" t="s">
        <v>4</v>
      </c>
      <c r="L57" s="119"/>
      <c r="M57" s="74"/>
      <c r="N57" s="75"/>
      <c r="O57" s="75"/>
      <c r="P57" s="75"/>
      <c r="Q57" s="51"/>
      <c r="R57" s="74"/>
      <c r="S57" s="75"/>
      <c r="T57" s="54"/>
      <c r="U57" s="154"/>
    </row>
    <row r="58" spans="1:21" ht="12" customHeight="1" x14ac:dyDescent="0.2">
      <c r="A58" s="7"/>
      <c r="B58" s="108"/>
      <c r="C58" s="109"/>
      <c r="D58" s="135"/>
      <c r="E58" s="136"/>
      <c r="F58" s="49" t="s">
        <v>1</v>
      </c>
      <c r="G58" s="112" t="s">
        <v>5</v>
      </c>
      <c r="H58" s="112"/>
      <c r="I58" s="112"/>
      <c r="J58" s="46" t="s">
        <v>1</v>
      </c>
      <c r="K58" s="114" t="s">
        <v>2</v>
      </c>
      <c r="L58" s="115"/>
      <c r="M58" s="64"/>
      <c r="N58" s="65"/>
      <c r="O58" s="65"/>
      <c r="P58" s="65"/>
      <c r="Q58" s="50"/>
      <c r="R58" s="64"/>
      <c r="S58" s="65"/>
      <c r="T58" s="53"/>
      <c r="U58" s="154"/>
    </row>
    <row r="59" spans="1:21" ht="12" customHeight="1" thickBot="1" x14ac:dyDescent="0.25">
      <c r="A59" s="7"/>
      <c r="B59" s="110"/>
      <c r="C59" s="111"/>
      <c r="D59" s="139"/>
      <c r="E59" s="140"/>
      <c r="F59" s="47" t="s">
        <v>1</v>
      </c>
      <c r="G59" s="113" t="s">
        <v>3</v>
      </c>
      <c r="H59" s="113"/>
      <c r="I59" s="113"/>
      <c r="J59" s="44" t="s">
        <v>1</v>
      </c>
      <c r="K59" s="116" t="s">
        <v>4</v>
      </c>
      <c r="L59" s="117"/>
      <c r="M59" s="74"/>
      <c r="N59" s="75"/>
      <c r="O59" s="75"/>
      <c r="P59" s="75"/>
      <c r="Q59" s="52"/>
      <c r="R59" s="66"/>
      <c r="S59" s="67"/>
      <c r="T59" s="55"/>
      <c r="U59" s="154"/>
    </row>
    <row r="60" spans="1:21" ht="26.5" customHeight="1" thickTop="1" x14ac:dyDescent="0.2">
      <c r="A60" s="7"/>
      <c r="B60" s="95" t="s">
        <v>50</v>
      </c>
      <c r="C60" s="96"/>
      <c r="D60" s="96"/>
      <c r="E60" s="96"/>
      <c r="F60" s="96"/>
      <c r="G60" s="96"/>
      <c r="H60" s="96"/>
      <c r="I60" s="96"/>
      <c r="J60" s="96"/>
      <c r="K60" s="96"/>
      <c r="L60" s="97"/>
      <c r="M60" s="150">
        <f>SUM(M10:P59)</f>
        <v>0</v>
      </c>
      <c r="N60" s="151"/>
      <c r="O60" s="151"/>
      <c r="P60" s="151"/>
      <c r="Q60" s="42"/>
      <c r="R60" s="152">
        <f>SUM(R10:S59)</f>
        <v>0</v>
      </c>
      <c r="S60" s="153"/>
      <c r="T60" s="42"/>
      <c r="U60" s="154"/>
    </row>
  </sheetData>
  <sheetProtection algorithmName="SHA-512" hashValue="GIDB0rAOK5u6CS5z3S/GQSXSyVKcL/MZZEaVGKyGfZcKHNWERSUFwBUusY40F5tgCEIPRP5ucVOe1qyYrd7+fQ==" saltValue="CfIOxsAxCWdSQrXLLTkRtg==" spinCount="100000" sheet="1" objects="1" scenarios="1"/>
  <mergeCells count="214">
    <mergeCell ref="A3:U3"/>
    <mergeCell ref="C4:H4"/>
    <mergeCell ref="M4:T4"/>
    <mergeCell ref="U8:U60"/>
    <mergeCell ref="B9:C9"/>
    <mergeCell ref="D9:E9"/>
    <mergeCell ref="F9:L9"/>
    <mergeCell ref="N9:Q9"/>
    <mergeCell ref="S9:T9"/>
    <mergeCell ref="B10:C11"/>
    <mergeCell ref="K13:L13"/>
    <mergeCell ref="B14:C15"/>
    <mergeCell ref="D14:E15"/>
    <mergeCell ref="G14:I14"/>
    <mergeCell ref="K14:L14"/>
    <mergeCell ref="M14:P15"/>
    <mergeCell ref="T10:T11"/>
    <mergeCell ref="G11:I11"/>
    <mergeCell ref="K11:L11"/>
    <mergeCell ref="B12:C13"/>
    <mergeCell ref="D12:E13"/>
    <mergeCell ref="G12:I12"/>
    <mergeCell ref="K12:L12"/>
    <mergeCell ref="M12:P13"/>
    <mergeCell ref="R12:S13"/>
    <mergeCell ref="G13:I13"/>
    <mergeCell ref="D10:E11"/>
    <mergeCell ref="G10:I10"/>
    <mergeCell ref="K10:L10"/>
    <mergeCell ref="M10:P11"/>
    <mergeCell ref="Q10:Q11"/>
    <mergeCell ref="R10:S11"/>
    <mergeCell ref="K17:L17"/>
    <mergeCell ref="R14:S15"/>
    <mergeCell ref="G15:I15"/>
    <mergeCell ref="K15:L15"/>
    <mergeCell ref="B16:C17"/>
    <mergeCell ref="D16:E17"/>
    <mergeCell ref="G16:I16"/>
    <mergeCell ref="K16:L16"/>
    <mergeCell ref="M16:P17"/>
    <mergeCell ref="R16:S17"/>
    <mergeCell ref="G17:I17"/>
    <mergeCell ref="K21:L21"/>
    <mergeCell ref="B22:C23"/>
    <mergeCell ref="D22:E23"/>
    <mergeCell ref="G22:I22"/>
    <mergeCell ref="K22:L22"/>
    <mergeCell ref="M22:P23"/>
    <mergeCell ref="R18:S19"/>
    <mergeCell ref="G19:I19"/>
    <mergeCell ref="K19:L19"/>
    <mergeCell ref="B20:C21"/>
    <mergeCell ref="D20:E21"/>
    <mergeCell ref="G20:I20"/>
    <mergeCell ref="K20:L20"/>
    <mergeCell ref="M20:P21"/>
    <mergeCell ref="R20:S21"/>
    <mergeCell ref="G21:I21"/>
    <mergeCell ref="B18:C19"/>
    <mergeCell ref="D18:E19"/>
    <mergeCell ref="G18:I18"/>
    <mergeCell ref="K18:L18"/>
    <mergeCell ref="M18:P19"/>
    <mergeCell ref="K25:L25"/>
    <mergeCell ref="B26:C27"/>
    <mergeCell ref="D26:E27"/>
    <mergeCell ref="G26:I26"/>
    <mergeCell ref="K26:L26"/>
    <mergeCell ref="M26:P27"/>
    <mergeCell ref="R22:S23"/>
    <mergeCell ref="G23:I23"/>
    <mergeCell ref="K23:L23"/>
    <mergeCell ref="B24:C25"/>
    <mergeCell ref="D24:E25"/>
    <mergeCell ref="G24:I24"/>
    <mergeCell ref="K24:L24"/>
    <mergeCell ref="M24:P25"/>
    <mergeCell ref="R24:S25"/>
    <mergeCell ref="G25:I25"/>
    <mergeCell ref="K29:L29"/>
    <mergeCell ref="B30:C31"/>
    <mergeCell ref="D30:E31"/>
    <mergeCell ref="G30:I30"/>
    <mergeCell ref="K30:L30"/>
    <mergeCell ref="M30:P31"/>
    <mergeCell ref="R26:S27"/>
    <mergeCell ref="G27:I27"/>
    <mergeCell ref="K27:L27"/>
    <mergeCell ref="B28:C29"/>
    <mergeCell ref="D28:E29"/>
    <mergeCell ref="G28:I28"/>
    <mergeCell ref="K28:L28"/>
    <mergeCell ref="M28:P29"/>
    <mergeCell ref="R28:S29"/>
    <mergeCell ref="G29:I29"/>
    <mergeCell ref="K33:L33"/>
    <mergeCell ref="B34:C35"/>
    <mergeCell ref="D34:E35"/>
    <mergeCell ref="G34:I34"/>
    <mergeCell ref="K34:L34"/>
    <mergeCell ref="M34:P35"/>
    <mergeCell ref="R30:S31"/>
    <mergeCell ref="G31:I31"/>
    <mergeCell ref="K31:L31"/>
    <mergeCell ref="B32:C33"/>
    <mergeCell ref="D32:E33"/>
    <mergeCell ref="G32:I32"/>
    <mergeCell ref="K32:L32"/>
    <mergeCell ref="M32:P33"/>
    <mergeCell ref="R32:S33"/>
    <mergeCell ref="G33:I33"/>
    <mergeCell ref="K37:L37"/>
    <mergeCell ref="B38:C39"/>
    <mergeCell ref="D38:E39"/>
    <mergeCell ref="G38:I38"/>
    <mergeCell ref="K38:L38"/>
    <mergeCell ref="M38:P39"/>
    <mergeCell ref="R34:S35"/>
    <mergeCell ref="G35:I35"/>
    <mergeCell ref="K35:L35"/>
    <mergeCell ref="B36:C37"/>
    <mergeCell ref="D36:E37"/>
    <mergeCell ref="G36:I36"/>
    <mergeCell ref="K36:L36"/>
    <mergeCell ref="M36:P37"/>
    <mergeCell ref="R36:S37"/>
    <mergeCell ref="G37:I37"/>
    <mergeCell ref="K41:L41"/>
    <mergeCell ref="B42:C43"/>
    <mergeCell ref="D42:E43"/>
    <mergeCell ref="G42:I42"/>
    <mergeCell ref="K42:L42"/>
    <mergeCell ref="M42:P43"/>
    <mergeCell ref="R38:S39"/>
    <mergeCell ref="G39:I39"/>
    <mergeCell ref="K39:L39"/>
    <mergeCell ref="B40:C41"/>
    <mergeCell ref="D40:E41"/>
    <mergeCell ref="G40:I40"/>
    <mergeCell ref="K40:L40"/>
    <mergeCell ref="M40:P41"/>
    <mergeCell ref="R40:S41"/>
    <mergeCell ref="G41:I41"/>
    <mergeCell ref="K45:L45"/>
    <mergeCell ref="B46:C47"/>
    <mergeCell ref="D46:E47"/>
    <mergeCell ref="G46:I46"/>
    <mergeCell ref="K46:L46"/>
    <mergeCell ref="M46:P47"/>
    <mergeCell ref="R42:S43"/>
    <mergeCell ref="G43:I43"/>
    <mergeCell ref="K43:L43"/>
    <mergeCell ref="B44:C45"/>
    <mergeCell ref="D44:E45"/>
    <mergeCell ref="G44:I44"/>
    <mergeCell ref="K44:L44"/>
    <mergeCell ref="M44:P45"/>
    <mergeCell ref="R44:S45"/>
    <mergeCell ref="G45:I45"/>
    <mergeCell ref="K49:L49"/>
    <mergeCell ref="B50:C51"/>
    <mergeCell ref="D50:E51"/>
    <mergeCell ref="G50:I50"/>
    <mergeCell ref="K50:L50"/>
    <mergeCell ref="M50:P51"/>
    <mergeCell ref="R46:S47"/>
    <mergeCell ref="G47:I47"/>
    <mergeCell ref="K47:L47"/>
    <mergeCell ref="B48:C49"/>
    <mergeCell ref="D48:E49"/>
    <mergeCell ref="G48:I48"/>
    <mergeCell ref="K48:L48"/>
    <mergeCell ref="M48:P49"/>
    <mergeCell ref="R48:S49"/>
    <mergeCell ref="G49:I49"/>
    <mergeCell ref="K53:L53"/>
    <mergeCell ref="B54:C55"/>
    <mergeCell ref="D54:E55"/>
    <mergeCell ref="G54:I54"/>
    <mergeCell ref="K54:L54"/>
    <mergeCell ref="M54:P55"/>
    <mergeCell ref="R50:S51"/>
    <mergeCell ref="G51:I51"/>
    <mergeCell ref="K51:L51"/>
    <mergeCell ref="B52:C53"/>
    <mergeCell ref="D52:E53"/>
    <mergeCell ref="G52:I52"/>
    <mergeCell ref="K52:L52"/>
    <mergeCell ref="M52:P53"/>
    <mergeCell ref="R52:S53"/>
    <mergeCell ref="G53:I53"/>
    <mergeCell ref="R54:S55"/>
    <mergeCell ref="G55:I55"/>
    <mergeCell ref="K55:L55"/>
    <mergeCell ref="B60:L60"/>
    <mergeCell ref="M60:P60"/>
    <mergeCell ref="R60:S60"/>
    <mergeCell ref="K57:L57"/>
    <mergeCell ref="B58:C59"/>
    <mergeCell ref="D58:E59"/>
    <mergeCell ref="G58:I58"/>
    <mergeCell ref="K58:L58"/>
    <mergeCell ref="M58:P59"/>
    <mergeCell ref="B56:C57"/>
    <mergeCell ref="D56:E57"/>
    <mergeCell ref="G56:I56"/>
    <mergeCell ref="K56:L56"/>
    <mergeCell ref="M56:P57"/>
    <mergeCell ref="R56:S57"/>
    <mergeCell ref="G57:I57"/>
    <mergeCell ref="R58:S59"/>
    <mergeCell ref="G59:I59"/>
    <mergeCell ref="K59:L59"/>
  </mergeCells>
  <phoneticPr fontId="1"/>
  <dataValidations count="1">
    <dataValidation type="list" allowBlank="1" showInputMessage="1" showErrorMessage="1" sqref="F10:F59 J10:J59" xr:uid="{00000000-0002-0000-0300-000000000000}">
      <formula1>"□,☑"</formula1>
    </dataValidation>
  </dataValidations>
  <pageMargins left="0.51181102362204722" right="0.19685039370078741" top="0.39370078740157483" bottom="0.23622047244094491" header="0.31496062992125984" footer="0.19685039370078741"/>
  <pageSetup paperSize="9" orientation="portrait" blackAndWhite="1" r:id="rId1"/>
  <ignoredErrors>
    <ignoredError sqref="M9:T9"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60"/>
  <sheetViews>
    <sheetView zoomScale="115" zoomScaleNormal="115" zoomScaleSheetLayoutView="100" workbookViewId="0">
      <selection activeCell="W19" sqref="W19"/>
    </sheetView>
  </sheetViews>
  <sheetFormatPr defaultColWidth="9" defaultRowHeight="18" x14ac:dyDescent="0.2"/>
  <cols>
    <col min="1" max="1" width="2.6328125" style="1" customWidth="1"/>
    <col min="2" max="2" width="7.08984375" style="1" customWidth="1"/>
    <col min="3" max="3" width="9.08984375" style="1" customWidth="1"/>
    <col min="4" max="4" width="12.26953125" style="1" customWidth="1"/>
    <col min="5" max="5" width="5.7265625" style="1" customWidth="1"/>
    <col min="6" max="6" width="3" style="2" customWidth="1"/>
    <col min="7" max="7" width="2.90625" style="1" customWidth="1"/>
    <col min="8" max="8" width="3.36328125" style="1" customWidth="1"/>
    <col min="9" max="9" width="1.7265625" style="1" customWidth="1"/>
    <col min="10" max="10" width="3" style="2" customWidth="1"/>
    <col min="11" max="11" width="7.90625" style="1" customWidth="1"/>
    <col min="12" max="13" width="3" style="1" customWidth="1"/>
    <col min="14" max="14" width="5.6328125" style="1" customWidth="1"/>
    <col min="15" max="15" width="2.6328125" style="1" customWidth="1"/>
    <col min="16" max="16" width="2.453125" style="1" customWidth="1"/>
    <col min="17" max="17" width="2.26953125" style="1" customWidth="1"/>
    <col min="18" max="18" width="3" style="1" customWidth="1"/>
    <col min="19" max="19" width="10.7265625" style="1" customWidth="1"/>
    <col min="20" max="20" width="2.26953125" style="1" customWidth="1"/>
    <col min="21" max="21" width="3.90625" style="1" customWidth="1"/>
    <col min="22" max="16384" width="9" style="1"/>
  </cols>
  <sheetData>
    <row r="1" spans="1:25" ht="18" customHeight="1" x14ac:dyDescent="0.2">
      <c r="A1" s="7"/>
      <c r="B1" s="7"/>
      <c r="C1" s="7"/>
      <c r="D1" s="7"/>
      <c r="E1" s="7"/>
      <c r="F1" s="8"/>
      <c r="G1" s="7"/>
      <c r="H1" s="7"/>
      <c r="I1" s="7"/>
      <c r="J1" s="8"/>
      <c r="K1" s="7"/>
      <c r="L1" s="7"/>
      <c r="M1" s="7"/>
      <c r="N1" s="7"/>
      <c r="O1" s="7"/>
      <c r="P1" s="7"/>
      <c r="Q1" s="7"/>
      <c r="R1" s="7"/>
      <c r="S1" s="7"/>
      <c r="T1" s="7"/>
      <c r="U1" s="7"/>
    </row>
    <row r="2" spans="1:25" ht="24" customHeight="1" x14ac:dyDescent="0.2">
      <c r="A2" s="19" t="s">
        <v>32</v>
      </c>
      <c r="B2" s="19"/>
      <c r="C2" s="19"/>
      <c r="D2" s="20" t="s">
        <v>31</v>
      </c>
      <c r="E2" s="41" t="str">
        <f>IF(医療費控除の明細書!E3="","",医療費控除の明細書!E3)</f>
        <v/>
      </c>
      <c r="F2" s="19" t="s">
        <v>51</v>
      </c>
      <c r="G2" s="19"/>
      <c r="H2" s="19"/>
      <c r="I2" s="19"/>
      <c r="J2" s="19"/>
      <c r="K2" s="19"/>
      <c r="L2" s="19"/>
      <c r="M2" s="19"/>
      <c r="N2" s="19"/>
      <c r="O2" s="19"/>
      <c r="P2" s="19"/>
      <c r="Q2" s="19"/>
      <c r="R2" s="19"/>
      <c r="S2" s="19"/>
      <c r="T2" s="19"/>
      <c r="U2" s="19"/>
    </row>
    <row r="3" spans="1:25" ht="15" customHeight="1" x14ac:dyDescent="0.2">
      <c r="A3" s="143" t="s">
        <v>22</v>
      </c>
      <c r="B3" s="143"/>
      <c r="C3" s="143"/>
      <c r="D3" s="143"/>
      <c r="E3" s="143"/>
      <c r="F3" s="143"/>
      <c r="G3" s="143"/>
      <c r="H3" s="143"/>
      <c r="I3" s="143"/>
      <c r="J3" s="143"/>
      <c r="K3" s="143"/>
      <c r="L3" s="143"/>
      <c r="M3" s="143"/>
      <c r="N3" s="143"/>
      <c r="O3" s="143"/>
      <c r="P3" s="143"/>
      <c r="Q3" s="143"/>
      <c r="R3" s="143"/>
      <c r="S3" s="143"/>
      <c r="T3" s="143"/>
      <c r="U3" s="143"/>
    </row>
    <row r="4" spans="1:25" ht="27" customHeight="1" x14ac:dyDescent="0.65">
      <c r="A4" s="7"/>
      <c r="B4" s="39"/>
      <c r="C4" s="155"/>
      <c r="D4" s="155"/>
      <c r="E4" s="155"/>
      <c r="F4" s="155"/>
      <c r="G4" s="155"/>
      <c r="H4" s="155"/>
      <c r="I4" s="21"/>
      <c r="J4" s="8"/>
      <c r="K4" s="24" t="s">
        <v>40</v>
      </c>
      <c r="L4" s="9"/>
      <c r="M4" s="156" t="str">
        <f>IF(医療費控除の明細書!M5="","",医療費控除の明細書!M5)</f>
        <v/>
      </c>
      <c r="N4" s="156"/>
      <c r="O4" s="156"/>
      <c r="P4" s="156"/>
      <c r="Q4" s="156"/>
      <c r="R4" s="156"/>
      <c r="S4" s="156"/>
      <c r="T4" s="156"/>
      <c r="U4" s="7"/>
    </row>
    <row r="5" spans="1:25" ht="26.25" customHeight="1" x14ac:dyDescent="0.2">
      <c r="A5" s="10"/>
      <c r="B5" s="10"/>
      <c r="C5" s="10"/>
      <c r="D5" s="7"/>
      <c r="E5" s="7"/>
      <c r="F5" s="8"/>
      <c r="G5" s="7"/>
      <c r="H5" s="7"/>
      <c r="I5" s="7"/>
      <c r="J5" s="8"/>
      <c r="K5" s="7"/>
      <c r="L5" s="7"/>
      <c r="M5" s="7"/>
      <c r="N5" s="7"/>
      <c r="O5" s="7"/>
      <c r="P5" s="7"/>
      <c r="Q5" s="7"/>
      <c r="R5" s="7"/>
      <c r="S5" s="7"/>
      <c r="T5" s="7"/>
      <c r="U5" s="7"/>
    </row>
    <row r="6" spans="1:25" ht="14.25" customHeight="1" x14ac:dyDescent="0.2">
      <c r="A6" s="10"/>
      <c r="B6" s="40" t="s">
        <v>47</v>
      </c>
      <c r="C6" s="10"/>
      <c r="D6" s="7"/>
      <c r="E6" s="7"/>
      <c r="F6" s="8"/>
      <c r="G6" s="7"/>
      <c r="H6" s="7"/>
      <c r="I6" s="7"/>
      <c r="J6" s="8"/>
      <c r="K6" s="7"/>
      <c r="L6" s="7"/>
      <c r="M6" s="7"/>
      <c r="N6" s="7"/>
      <c r="O6" s="7"/>
      <c r="P6" s="7"/>
      <c r="Q6" s="7"/>
      <c r="R6" s="7"/>
      <c r="S6" s="7"/>
      <c r="T6" s="7"/>
      <c r="U6" s="7"/>
    </row>
    <row r="7" spans="1:25" ht="16.5" customHeight="1" x14ac:dyDescent="0.2">
      <c r="A7" s="10"/>
      <c r="B7" s="10"/>
      <c r="C7" s="10"/>
      <c r="D7" s="7"/>
      <c r="E7" s="7"/>
      <c r="F7" s="8"/>
      <c r="G7" s="7"/>
      <c r="H7" s="7"/>
      <c r="I7" s="7"/>
      <c r="J7" s="8"/>
      <c r="K7" s="7"/>
      <c r="L7" s="7"/>
      <c r="M7" s="7"/>
      <c r="N7" s="7"/>
      <c r="O7" s="7"/>
      <c r="P7" s="7"/>
      <c r="Q7" s="7"/>
      <c r="R7" s="7"/>
      <c r="S7" s="7"/>
      <c r="T7" s="7"/>
      <c r="U7" s="7"/>
    </row>
    <row r="8" spans="1:25" ht="19.5" customHeight="1" x14ac:dyDescent="0.2">
      <c r="A8" s="10"/>
      <c r="B8" s="32" t="s">
        <v>49</v>
      </c>
      <c r="C8" s="32"/>
      <c r="D8" s="32"/>
      <c r="E8" s="18"/>
      <c r="F8" s="35"/>
      <c r="G8" s="35"/>
      <c r="H8" s="35"/>
      <c r="I8" s="35"/>
      <c r="J8" s="35"/>
      <c r="K8" s="35"/>
      <c r="L8" s="35"/>
      <c r="M8" s="35"/>
      <c r="N8" s="35"/>
      <c r="O8" s="35"/>
      <c r="P8" s="35"/>
      <c r="Q8" s="35"/>
      <c r="R8" s="35"/>
      <c r="S8" s="36"/>
      <c r="T8" s="36"/>
      <c r="U8" s="154" t="s">
        <v>48</v>
      </c>
    </row>
    <row r="9" spans="1:25" ht="30" customHeight="1" x14ac:dyDescent="0.2">
      <c r="A9" s="7"/>
      <c r="B9" s="69" t="s">
        <v>28</v>
      </c>
      <c r="C9" s="71"/>
      <c r="D9" s="69" t="s">
        <v>29</v>
      </c>
      <c r="E9" s="71"/>
      <c r="F9" s="69" t="s">
        <v>17</v>
      </c>
      <c r="G9" s="70"/>
      <c r="H9" s="70"/>
      <c r="I9" s="70"/>
      <c r="J9" s="70"/>
      <c r="K9" s="70"/>
      <c r="L9" s="71"/>
      <c r="M9" s="23" t="s">
        <v>38</v>
      </c>
      <c r="N9" s="70" t="s">
        <v>57</v>
      </c>
      <c r="O9" s="70"/>
      <c r="P9" s="70"/>
      <c r="Q9" s="71"/>
      <c r="R9" s="23" t="s">
        <v>39</v>
      </c>
      <c r="S9" s="72" t="s">
        <v>58</v>
      </c>
      <c r="T9" s="73"/>
      <c r="U9" s="154"/>
      <c r="V9" s="3"/>
      <c r="W9" s="3"/>
    </row>
    <row r="10" spans="1:25" ht="12" customHeight="1" x14ac:dyDescent="0.2">
      <c r="A10" s="12"/>
      <c r="B10" s="107"/>
      <c r="C10" s="107"/>
      <c r="D10" s="135"/>
      <c r="E10" s="136"/>
      <c r="F10" s="47" t="s">
        <v>18</v>
      </c>
      <c r="G10" s="112" t="s">
        <v>5</v>
      </c>
      <c r="H10" s="112"/>
      <c r="I10" s="112"/>
      <c r="J10" s="44" t="s">
        <v>18</v>
      </c>
      <c r="K10" s="114" t="s">
        <v>2</v>
      </c>
      <c r="L10" s="115"/>
      <c r="M10" s="64"/>
      <c r="N10" s="65"/>
      <c r="O10" s="65"/>
      <c r="P10" s="65"/>
      <c r="Q10" s="92" t="s">
        <v>34</v>
      </c>
      <c r="R10" s="64"/>
      <c r="S10" s="65"/>
      <c r="T10" s="90" t="s">
        <v>34</v>
      </c>
      <c r="U10" s="154"/>
    </row>
    <row r="11" spans="1:25" ht="12" customHeight="1" x14ac:dyDescent="0.2">
      <c r="A11" s="12"/>
      <c r="B11" s="107"/>
      <c r="C11" s="107"/>
      <c r="D11" s="137"/>
      <c r="E11" s="138"/>
      <c r="F11" s="48" t="s">
        <v>18</v>
      </c>
      <c r="G11" s="120" t="s">
        <v>3</v>
      </c>
      <c r="H11" s="120"/>
      <c r="I11" s="120"/>
      <c r="J11" s="45" t="s">
        <v>18</v>
      </c>
      <c r="K11" s="118" t="s">
        <v>4</v>
      </c>
      <c r="L11" s="119"/>
      <c r="M11" s="74"/>
      <c r="N11" s="75"/>
      <c r="O11" s="75"/>
      <c r="P11" s="75"/>
      <c r="Q11" s="93"/>
      <c r="R11" s="74"/>
      <c r="S11" s="75"/>
      <c r="T11" s="91"/>
      <c r="U11" s="154"/>
      <c r="Y11" s="6"/>
    </row>
    <row r="12" spans="1:25" ht="12" customHeight="1" x14ac:dyDescent="0.2">
      <c r="A12" s="7"/>
      <c r="B12" s="107"/>
      <c r="C12" s="107"/>
      <c r="D12" s="135"/>
      <c r="E12" s="136"/>
      <c r="F12" s="49" t="s">
        <v>1</v>
      </c>
      <c r="G12" s="112" t="s">
        <v>5</v>
      </c>
      <c r="H12" s="112"/>
      <c r="I12" s="112"/>
      <c r="J12" s="46" t="s">
        <v>18</v>
      </c>
      <c r="K12" s="114" t="s">
        <v>2</v>
      </c>
      <c r="L12" s="115"/>
      <c r="M12" s="64"/>
      <c r="N12" s="65"/>
      <c r="O12" s="65"/>
      <c r="P12" s="65"/>
      <c r="Q12" s="50"/>
      <c r="R12" s="64"/>
      <c r="S12" s="65"/>
      <c r="T12" s="53"/>
      <c r="U12" s="154"/>
    </row>
    <row r="13" spans="1:25" ht="12" customHeight="1" x14ac:dyDescent="0.2">
      <c r="A13" s="7"/>
      <c r="B13" s="107"/>
      <c r="C13" s="107"/>
      <c r="D13" s="137"/>
      <c r="E13" s="138"/>
      <c r="F13" s="48" t="s">
        <v>1</v>
      </c>
      <c r="G13" s="120" t="s">
        <v>3</v>
      </c>
      <c r="H13" s="120"/>
      <c r="I13" s="120"/>
      <c r="J13" s="45" t="s">
        <v>1</v>
      </c>
      <c r="K13" s="118" t="s">
        <v>4</v>
      </c>
      <c r="L13" s="119"/>
      <c r="M13" s="74"/>
      <c r="N13" s="75"/>
      <c r="O13" s="75"/>
      <c r="P13" s="75"/>
      <c r="Q13" s="51"/>
      <c r="R13" s="74"/>
      <c r="S13" s="75"/>
      <c r="T13" s="54"/>
      <c r="U13" s="154"/>
    </row>
    <row r="14" spans="1:25" ht="12" customHeight="1" x14ac:dyDescent="0.2">
      <c r="A14" s="7"/>
      <c r="B14" s="107"/>
      <c r="C14" s="107"/>
      <c r="D14" s="135"/>
      <c r="E14" s="136"/>
      <c r="F14" s="49" t="s">
        <v>1</v>
      </c>
      <c r="G14" s="112" t="s">
        <v>5</v>
      </c>
      <c r="H14" s="112"/>
      <c r="I14" s="112"/>
      <c r="J14" s="46" t="s">
        <v>1</v>
      </c>
      <c r="K14" s="114" t="s">
        <v>2</v>
      </c>
      <c r="L14" s="115"/>
      <c r="M14" s="64"/>
      <c r="N14" s="65"/>
      <c r="O14" s="65"/>
      <c r="P14" s="65"/>
      <c r="Q14" s="50"/>
      <c r="R14" s="64"/>
      <c r="S14" s="65"/>
      <c r="T14" s="53"/>
      <c r="U14" s="154"/>
    </row>
    <row r="15" spans="1:25" ht="12" customHeight="1" x14ac:dyDescent="0.2">
      <c r="A15" s="7"/>
      <c r="B15" s="107"/>
      <c r="C15" s="107"/>
      <c r="D15" s="137"/>
      <c r="E15" s="138"/>
      <c r="F15" s="48" t="s">
        <v>1</v>
      </c>
      <c r="G15" s="120" t="s">
        <v>3</v>
      </c>
      <c r="H15" s="120"/>
      <c r="I15" s="120"/>
      <c r="J15" s="45" t="s">
        <v>1</v>
      </c>
      <c r="K15" s="118" t="s">
        <v>4</v>
      </c>
      <c r="L15" s="119"/>
      <c r="M15" s="74"/>
      <c r="N15" s="75"/>
      <c r="O15" s="75"/>
      <c r="P15" s="75"/>
      <c r="Q15" s="51"/>
      <c r="R15" s="74"/>
      <c r="S15" s="75"/>
      <c r="T15" s="54"/>
      <c r="U15" s="154"/>
    </row>
    <row r="16" spans="1:25" ht="12" customHeight="1" x14ac:dyDescent="0.2">
      <c r="A16" s="7"/>
      <c r="B16" s="107"/>
      <c r="C16" s="107"/>
      <c r="D16" s="135"/>
      <c r="E16" s="136"/>
      <c r="F16" s="49" t="s">
        <v>1</v>
      </c>
      <c r="G16" s="112" t="s">
        <v>5</v>
      </c>
      <c r="H16" s="112"/>
      <c r="I16" s="112"/>
      <c r="J16" s="46" t="s">
        <v>1</v>
      </c>
      <c r="K16" s="114" t="s">
        <v>2</v>
      </c>
      <c r="L16" s="115"/>
      <c r="M16" s="64"/>
      <c r="N16" s="65"/>
      <c r="O16" s="65"/>
      <c r="P16" s="65"/>
      <c r="Q16" s="50"/>
      <c r="R16" s="64"/>
      <c r="S16" s="65"/>
      <c r="T16" s="53"/>
      <c r="U16" s="154"/>
    </row>
    <row r="17" spans="1:21" ht="12" customHeight="1" x14ac:dyDescent="0.2">
      <c r="A17" s="7"/>
      <c r="B17" s="107"/>
      <c r="C17" s="107"/>
      <c r="D17" s="137"/>
      <c r="E17" s="138"/>
      <c r="F17" s="48" t="s">
        <v>1</v>
      </c>
      <c r="G17" s="120" t="s">
        <v>3</v>
      </c>
      <c r="H17" s="120"/>
      <c r="I17" s="120"/>
      <c r="J17" s="45" t="s">
        <v>1</v>
      </c>
      <c r="K17" s="118" t="s">
        <v>4</v>
      </c>
      <c r="L17" s="119"/>
      <c r="M17" s="74"/>
      <c r="N17" s="75"/>
      <c r="O17" s="75"/>
      <c r="P17" s="75"/>
      <c r="Q17" s="51"/>
      <c r="R17" s="74"/>
      <c r="S17" s="75"/>
      <c r="T17" s="54"/>
      <c r="U17" s="154"/>
    </row>
    <row r="18" spans="1:21" ht="12" customHeight="1" x14ac:dyDescent="0.2">
      <c r="A18" s="7"/>
      <c r="B18" s="107"/>
      <c r="C18" s="107"/>
      <c r="D18" s="135"/>
      <c r="E18" s="136"/>
      <c r="F18" s="49" t="s">
        <v>1</v>
      </c>
      <c r="G18" s="112" t="s">
        <v>5</v>
      </c>
      <c r="H18" s="112"/>
      <c r="I18" s="112"/>
      <c r="J18" s="46" t="s">
        <v>1</v>
      </c>
      <c r="K18" s="114" t="s">
        <v>2</v>
      </c>
      <c r="L18" s="115"/>
      <c r="M18" s="64"/>
      <c r="N18" s="65"/>
      <c r="O18" s="65"/>
      <c r="P18" s="65"/>
      <c r="Q18" s="50"/>
      <c r="R18" s="64"/>
      <c r="S18" s="65"/>
      <c r="T18" s="53"/>
      <c r="U18" s="154"/>
    </row>
    <row r="19" spans="1:21" ht="12" customHeight="1" x14ac:dyDescent="0.2">
      <c r="A19" s="7"/>
      <c r="B19" s="107"/>
      <c r="C19" s="107"/>
      <c r="D19" s="137"/>
      <c r="E19" s="138"/>
      <c r="F19" s="48" t="s">
        <v>1</v>
      </c>
      <c r="G19" s="120" t="s">
        <v>3</v>
      </c>
      <c r="H19" s="120"/>
      <c r="I19" s="120"/>
      <c r="J19" s="45" t="s">
        <v>1</v>
      </c>
      <c r="K19" s="118" t="s">
        <v>4</v>
      </c>
      <c r="L19" s="119"/>
      <c r="M19" s="74"/>
      <c r="N19" s="75"/>
      <c r="O19" s="75"/>
      <c r="P19" s="75"/>
      <c r="Q19" s="51"/>
      <c r="R19" s="74"/>
      <c r="S19" s="75"/>
      <c r="T19" s="54"/>
      <c r="U19" s="154"/>
    </row>
    <row r="20" spans="1:21" ht="12" customHeight="1" x14ac:dyDescent="0.2">
      <c r="A20" s="7"/>
      <c r="B20" s="107"/>
      <c r="C20" s="107"/>
      <c r="D20" s="135"/>
      <c r="E20" s="136"/>
      <c r="F20" s="49" t="s">
        <v>1</v>
      </c>
      <c r="G20" s="112" t="s">
        <v>5</v>
      </c>
      <c r="H20" s="112"/>
      <c r="I20" s="112"/>
      <c r="J20" s="46" t="s">
        <v>1</v>
      </c>
      <c r="K20" s="114" t="s">
        <v>2</v>
      </c>
      <c r="L20" s="115"/>
      <c r="M20" s="64"/>
      <c r="N20" s="65"/>
      <c r="O20" s="65"/>
      <c r="P20" s="65"/>
      <c r="Q20" s="50"/>
      <c r="R20" s="64"/>
      <c r="S20" s="65"/>
      <c r="T20" s="53"/>
      <c r="U20" s="154"/>
    </row>
    <row r="21" spans="1:21" ht="12" customHeight="1" x14ac:dyDescent="0.2">
      <c r="A21" s="7"/>
      <c r="B21" s="107"/>
      <c r="C21" s="107"/>
      <c r="D21" s="137"/>
      <c r="E21" s="138"/>
      <c r="F21" s="48" t="s">
        <v>1</v>
      </c>
      <c r="G21" s="120" t="s">
        <v>3</v>
      </c>
      <c r="H21" s="120"/>
      <c r="I21" s="120"/>
      <c r="J21" s="45" t="s">
        <v>1</v>
      </c>
      <c r="K21" s="118" t="s">
        <v>4</v>
      </c>
      <c r="L21" s="119"/>
      <c r="M21" s="74"/>
      <c r="N21" s="75"/>
      <c r="O21" s="75"/>
      <c r="P21" s="75"/>
      <c r="Q21" s="51"/>
      <c r="R21" s="74"/>
      <c r="S21" s="75"/>
      <c r="T21" s="54"/>
      <c r="U21" s="154"/>
    </row>
    <row r="22" spans="1:21" ht="12" customHeight="1" x14ac:dyDescent="0.2">
      <c r="A22" s="7"/>
      <c r="B22" s="107"/>
      <c r="C22" s="107"/>
      <c r="D22" s="135"/>
      <c r="E22" s="136"/>
      <c r="F22" s="49" t="s">
        <v>1</v>
      </c>
      <c r="G22" s="112" t="s">
        <v>5</v>
      </c>
      <c r="H22" s="112"/>
      <c r="I22" s="112"/>
      <c r="J22" s="46" t="s">
        <v>1</v>
      </c>
      <c r="K22" s="114" t="s">
        <v>2</v>
      </c>
      <c r="L22" s="115"/>
      <c r="M22" s="64"/>
      <c r="N22" s="65"/>
      <c r="O22" s="65"/>
      <c r="P22" s="65"/>
      <c r="Q22" s="50"/>
      <c r="R22" s="64"/>
      <c r="S22" s="65"/>
      <c r="T22" s="53"/>
      <c r="U22" s="154"/>
    </row>
    <row r="23" spans="1:21" ht="12" customHeight="1" x14ac:dyDescent="0.2">
      <c r="A23" s="7"/>
      <c r="B23" s="107"/>
      <c r="C23" s="107"/>
      <c r="D23" s="137"/>
      <c r="E23" s="138"/>
      <c r="F23" s="48" t="s">
        <v>1</v>
      </c>
      <c r="G23" s="120" t="s">
        <v>3</v>
      </c>
      <c r="H23" s="120"/>
      <c r="I23" s="120"/>
      <c r="J23" s="45" t="s">
        <v>1</v>
      </c>
      <c r="K23" s="118" t="s">
        <v>4</v>
      </c>
      <c r="L23" s="119"/>
      <c r="M23" s="74"/>
      <c r="N23" s="75"/>
      <c r="O23" s="75"/>
      <c r="P23" s="75"/>
      <c r="Q23" s="51"/>
      <c r="R23" s="74"/>
      <c r="S23" s="75"/>
      <c r="T23" s="54"/>
      <c r="U23" s="154"/>
    </row>
    <row r="24" spans="1:21" ht="12" customHeight="1" x14ac:dyDescent="0.2">
      <c r="A24" s="7"/>
      <c r="B24" s="107"/>
      <c r="C24" s="107"/>
      <c r="D24" s="135"/>
      <c r="E24" s="136"/>
      <c r="F24" s="49" t="s">
        <v>1</v>
      </c>
      <c r="G24" s="112" t="s">
        <v>5</v>
      </c>
      <c r="H24" s="112"/>
      <c r="I24" s="112"/>
      <c r="J24" s="46" t="s">
        <v>1</v>
      </c>
      <c r="K24" s="114" t="s">
        <v>2</v>
      </c>
      <c r="L24" s="115"/>
      <c r="M24" s="64"/>
      <c r="N24" s="65"/>
      <c r="O24" s="65"/>
      <c r="P24" s="65"/>
      <c r="Q24" s="50"/>
      <c r="R24" s="64"/>
      <c r="S24" s="65"/>
      <c r="T24" s="53"/>
      <c r="U24" s="154"/>
    </row>
    <row r="25" spans="1:21" ht="12" customHeight="1" x14ac:dyDescent="0.2">
      <c r="A25" s="7"/>
      <c r="B25" s="107"/>
      <c r="C25" s="107"/>
      <c r="D25" s="137"/>
      <c r="E25" s="138"/>
      <c r="F25" s="48" t="s">
        <v>1</v>
      </c>
      <c r="G25" s="120" t="s">
        <v>3</v>
      </c>
      <c r="H25" s="120"/>
      <c r="I25" s="120"/>
      <c r="J25" s="45" t="s">
        <v>1</v>
      </c>
      <c r="K25" s="118" t="s">
        <v>4</v>
      </c>
      <c r="L25" s="119"/>
      <c r="M25" s="74"/>
      <c r="N25" s="75"/>
      <c r="O25" s="75"/>
      <c r="P25" s="75"/>
      <c r="Q25" s="51"/>
      <c r="R25" s="74"/>
      <c r="S25" s="75"/>
      <c r="T25" s="54"/>
      <c r="U25" s="154"/>
    </row>
    <row r="26" spans="1:21" ht="12" customHeight="1" x14ac:dyDescent="0.2">
      <c r="A26" s="12"/>
      <c r="B26" s="107"/>
      <c r="C26" s="107"/>
      <c r="D26" s="135"/>
      <c r="E26" s="136"/>
      <c r="F26" s="49" t="s">
        <v>1</v>
      </c>
      <c r="G26" s="112" t="s">
        <v>5</v>
      </c>
      <c r="H26" s="112"/>
      <c r="I26" s="112"/>
      <c r="J26" s="46" t="s">
        <v>1</v>
      </c>
      <c r="K26" s="114" t="s">
        <v>2</v>
      </c>
      <c r="L26" s="115"/>
      <c r="M26" s="64"/>
      <c r="N26" s="65"/>
      <c r="O26" s="65"/>
      <c r="P26" s="65"/>
      <c r="Q26" s="50"/>
      <c r="R26" s="64"/>
      <c r="S26" s="65"/>
      <c r="T26" s="53"/>
      <c r="U26" s="154"/>
    </row>
    <row r="27" spans="1:21" ht="12" customHeight="1" x14ac:dyDescent="0.2">
      <c r="A27" s="12"/>
      <c r="B27" s="107"/>
      <c r="C27" s="107"/>
      <c r="D27" s="137"/>
      <c r="E27" s="138"/>
      <c r="F27" s="48" t="s">
        <v>1</v>
      </c>
      <c r="G27" s="120" t="s">
        <v>3</v>
      </c>
      <c r="H27" s="120"/>
      <c r="I27" s="120"/>
      <c r="J27" s="45" t="s">
        <v>1</v>
      </c>
      <c r="K27" s="118" t="s">
        <v>4</v>
      </c>
      <c r="L27" s="119"/>
      <c r="M27" s="74"/>
      <c r="N27" s="75"/>
      <c r="O27" s="75"/>
      <c r="P27" s="75"/>
      <c r="Q27" s="51"/>
      <c r="R27" s="74"/>
      <c r="S27" s="75"/>
      <c r="T27" s="54"/>
      <c r="U27" s="154"/>
    </row>
    <row r="28" spans="1:21" ht="12" customHeight="1" x14ac:dyDescent="0.2">
      <c r="A28" s="7"/>
      <c r="B28" s="107"/>
      <c r="C28" s="107"/>
      <c r="D28" s="135"/>
      <c r="E28" s="136"/>
      <c r="F28" s="49" t="s">
        <v>1</v>
      </c>
      <c r="G28" s="112" t="s">
        <v>5</v>
      </c>
      <c r="H28" s="112"/>
      <c r="I28" s="112"/>
      <c r="J28" s="46" t="s">
        <v>1</v>
      </c>
      <c r="K28" s="114" t="s">
        <v>2</v>
      </c>
      <c r="L28" s="115"/>
      <c r="M28" s="64"/>
      <c r="N28" s="65"/>
      <c r="O28" s="65"/>
      <c r="P28" s="65"/>
      <c r="Q28" s="50"/>
      <c r="R28" s="64"/>
      <c r="S28" s="65"/>
      <c r="T28" s="53"/>
      <c r="U28" s="154"/>
    </row>
    <row r="29" spans="1:21" ht="12" customHeight="1" x14ac:dyDescent="0.2">
      <c r="A29" s="7"/>
      <c r="B29" s="107"/>
      <c r="C29" s="107"/>
      <c r="D29" s="137"/>
      <c r="E29" s="138"/>
      <c r="F29" s="48" t="s">
        <v>1</v>
      </c>
      <c r="G29" s="120" t="s">
        <v>3</v>
      </c>
      <c r="H29" s="120"/>
      <c r="I29" s="120"/>
      <c r="J29" s="45" t="s">
        <v>1</v>
      </c>
      <c r="K29" s="118" t="s">
        <v>4</v>
      </c>
      <c r="L29" s="119"/>
      <c r="M29" s="74"/>
      <c r="N29" s="75"/>
      <c r="O29" s="75"/>
      <c r="P29" s="75"/>
      <c r="Q29" s="51"/>
      <c r="R29" s="74"/>
      <c r="S29" s="75"/>
      <c r="T29" s="54"/>
      <c r="U29" s="154"/>
    </row>
    <row r="30" spans="1:21" ht="12" customHeight="1" x14ac:dyDescent="0.2">
      <c r="A30" s="7"/>
      <c r="B30" s="107"/>
      <c r="C30" s="107"/>
      <c r="D30" s="135"/>
      <c r="E30" s="136"/>
      <c r="F30" s="49" t="s">
        <v>1</v>
      </c>
      <c r="G30" s="112" t="s">
        <v>5</v>
      </c>
      <c r="H30" s="112"/>
      <c r="I30" s="112"/>
      <c r="J30" s="46" t="s">
        <v>1</v>
      </c>
      <c r="K30" s="114" t="s">
        <v>2</v>
      </c>
      <c r="L30" s="115"/>
      <c r="M30" s="64"/>
      <c r="N30" s="65"/>
      <c r="O30" s="65"/>
      <c r="P30" s="65"/>
      <c r="Q30" s="50"/>
      <c r="R30" s="64"/>
      <c r="S30" s="65"/>
      <c r="T30" s="53"/>
      <c r="U30" s="154"/>
    </row>
    <row r="31" spans="1:21" ht="12" customHeight="1" x14ac:dyDescent="0.2">
      <c r="A31" s="7"/>
      <c r="B31" s="107"/>
      <c r="C31" s="107"/>
      <c r="D31" s="137"/>
      <c r="E31" s="138"/>
      <c r="F31" s="48" t="s">
        <v>1</v>
      </c>
      <c r="G31" s="120" t="s">
        <v>3</v>
      </c>
      <c r="H31" s="120"/>
      <c r="I31" s="120"/>
      <c r="J31" s="45" t="s">
        <v>1</v>
      </c>
      <c r="K31" s="118" t="s">
        <v>4</v>
      </c>
      <c r="L31" s="119"/>
      <c r="M31" s="74"/>
      <c r="N31" s="75"/>
      <c r="O31" s="75"/>
      <c r="P31" s="75"/>
      <c r="Q31" s="51"/>
      <c r="R31" s="74"/>
      <c r="S31" s="75"/>
      <c r="T31" s="54"/>
      <c r="U31" s="154"/>
    </row>
    <row r="32" spans="1:21" ht="12" customHeight="1" x14ac:dyDescent="0.2">
      <c r="A32" s="7"/>
      <c r="B32" s="107"/>
      <c r="C32" s="107"/>
      <c r="D32" s="135"/>
      <c r="E32" s="136"/>
      <c r="F32" s="49" t="s">
        <v>1</v>
      </c>
      <c r="G32" s="112" t="s">
        <v>5</v>
      </c>
      <c r="H32" s="112"/>
      <c r="I32" s="112"/>
      <c r="J32" s="46" t="s">
        <v>1</v>
      </c>
      <c r="K32" s="114" t="s">
        <v>2</v>
      </c>
      <c r="L32" s="115"/>
      <c r="M32" s="64"/>
      <c r="N32" s="65"/>
      <c r="O32" s="65"/>
      <c r="P32" s="65"/>
      <c r="Q32" s="50"/>
      <c r="R32" s="64"/>
      <c r="S32" s="65"/>
      <c r="T32" s="53"/>
      <c r="U32" s="154"/>
    </row>
    <row r="33" spans="1:21" ht="12" customHeight="1" x14ac:dyDescent="0.2">
      <c r="A33" s="7"/>
      <c r="B33" s="107"/>
      <c r="C33" s="107"/>
      <c r="D33" s="137"/>
      <c r="E33" s="138"/>
      <c r="F33" s="48" t="s">
        <v>1</v>
      </c>
      <c r="G33" s="120" t="s">
        <v>3</v>
      </c>
      <c r="H33" s="120"/>
      <c r="I33" s="120"/>
      <c r="J33" s="45" t="s">
        <v>1</v>
      </c>
      <c r="K33" s="118" t="s">
        <v>4</v>
      </c>
      <c r="L33" s="119"/>
      <c r="M33" s="74"/>
      <c r="N33" s="75"/>
      <c r="O33" s="75"/>
      <c r="P33" s="75"/>
      <c r="Q33" s="51"/>
      <c r="R33" s="74"/>
      <c r="S33" s="75"/>
      <c r="T33" s="54"/>
      <c r="U33" s="154"/>
    </row>
    <row r="34" spans="1:21" ht="12" customHeight="1" x14ac:dyDescent="0.2">
      <c r="A34" s="7"/>
      <c r="B34" s="107"/>
      <c r="C34" s="107"/>
      <c r="D34" s="135"/>
      <c r="E34" s="136"/>
      <c r="F34" s="49" t="s">
        <v>18</v>
      </c>
      <c r="G34" s="112" t="s">
        <v>5</v>
      </c>
      <c r="H34" s="112"/>
      <c r="I34" s="112"/>
      <c r="J34" s="46" t="s">
        <v>1</v>
      </c>
      <c r="K34" s="114" t="s">
        <v>2</v>
      </c>
      <c r="L34" s="115"/>
      <c r="M34" s="64"/>
      <c r="N34" s="65"/>
      <c r="O34" s="65"/>
      <c r="P34" s="65"/>
      <c r="Q34" s="50"/>
      <c r="R34" s="64"/>
      <c r="S34" s="65"/>
      <c r="T34" s="53"/>
      <c r="U34" s="154"/>
    </row>
    <row r="35" spans="1:21" ht="12" customHeight="1" x14ac:dyDescent="0.2">
      <c r="A35" s="7"/>
      <c r="B35" s="107"/>
      <c r="C35" s="107"/>
      <c r="D35" s="137"/>
      <c r="E35" s="138"/>
      <c r="F35" s="48" t="s">
        <v>18</v>
      </c>
      <c r="G35" s="120" t="s">
        <v>3</v>
      </c>
      <c r="H35" s="120"/>
      <c r="I35" s="120"/>
      <c r="J35" s="45" t="s">
        <v>1</v>
      </c>
      <c r="K35" s="118" t="s">
        <v>4</v>
      </c>
      <c r="L35" s="119"/>
      <c r="M35" s="74"/>
      <c r="N35" s="75"/>
      <c r="O35" s="75"/>
      <c r="P35" s="75"/>
      <c r="Q35" s="51"/>
      <c r="R35" s="74"/>
      <c r="S35" s="75"/>
      <c r="T35" s="54"/>
      <c r="U35" s="154"/>
    </row>
    <row r="36" spans="1:21" ht="12" customHeight="1" x14ac:dyDescent="0.2">
      <c r="A36" s="7"/>
      <c r="B36" s="107"/>
      <c r="C36" s="107"/>
      <c r="D36" s="135"/>
      <c r="E36" s="136"/>
      <c r="F36" s="49" t="s">
        <v>18</v>
      </c>
      <c r="G36" s="112" t="s">
        <v>5</v>
      </c>
      <c r="H36" s="112"/>
      <c r="I36" s="112"/>
      <c r="J36" s="46" t="s">
        <v>1</v>
      </c>
      <c r="K36" s="114" t="s">
        <v>2</v>
      </c>
      <c r="L36" s="115"/>
      <c r="M36" s="64"/>
      <c r="N36" s="65"/>
      <c r="O36" s="65"/>
      <c r="P36" s="65"/>
      <c r="Q36" s="50"/>
      <c r="R36" s="64"/>
      <c r="S36" s="65"/>
      <c r="T36" s="53"/>
      <c r="U36" s="154"/>
    </row>
    <row r="37" spans="1:21" ht="12" customHeight="1" x14ac:dyDescent="0.2">
      <c r="A37" s="7"/>
      <c r="B37" s="107"/>
      <c r="C37" s="107"/>
      <c r="D37" s="137"/>
      <c r="E37" s="138"/>
      <c r="F37" s="48" t="s">
        <v>18</v>
      </c>
      <c r="G37" s="120" t="s">
        <v>3</v>
      </c>
      <c r="H37" s="120"/>
      <c r="I37" s="120"/>
      <c r="J37" s="45" t="s">
        <v>1</v>
      </c>
      <c r="K37" s="118" t="s">
        <v>4</v>
      </c>
      <c r="L37" s="119"/>
      <c r="M37" s="74"/>
      <c r="N37" s="75"/>
      <c r="O37" s="75"/>
      <c r="P37" s="75"/>
      <c r="Q37" s="51"/>
      <c r="R37" s="74"/>
      <c r="S37" s="75"/>
      <c r="T37" s="54"/>
      <c r="U37" s="154"/>
    </row>
    <row r="38" spans="1:21" ht="12" customHeight="1" x14ac:dyDescent="0.2">
      <c r="A38" s="7"/>
      <c r="B38" s="107"/>
      <c r="C38" s="107"/>
      <c r="D38" s="135"/>
      <c r="E38" s="136"/>
      <c r="F38" s="49" t="s">
        <v>18</v>
      </c>
      <c r="G38" s="112" t="s">
        <v>5</v>
      </c>
      <c r="H38" s="112"/>
      <c r="I38" s="112"/>
      <c r="J38" s="46" t="s">
        <v>1</v>
      </c>
      <c r="K38" s="114" t="s">
        <v>2</v>
      </c>
      <c r="L38" s="115"/>
      <c r="M38" s="64"/>
      <c r="N38" s="65"/>
      <c r="O38" s="65"/>
      <c r="P38" s="65"/>
      <c r="Q38" s="50"/>
      <c r="R38" s="64"/>
      <c r="S38" s="65"/>
      <c r="T38" s="53"/>
      <c r="U38" s="154"/>
    </row>
    <row r="39" spans="1:21" ht="12" customHeight="1" x14ac:dyDescent="0.2">
      <c r="A39" s="7"/>
      <c r="B39" s="107"/>
      <c r="C39" s="107"/>
      <c r="D39" s="137"/>
      <c r="E39" s="138"/>
      <c r="F39" s="48" t="s">
        <v>1</v>
      </c>
      <c r="G39" s="120" t="s">
        <v>3</v>
      </c>
      <c r="H39" s="120"/>
      <c r="I39" s="120"/>
      <c r="J39" s="45" t="s">
        <v>1</v>
      </c>
      <c r="K39" s="118" t="s">
        <v>4</v>
      </c>
      <c r="L39" s="119"/>
      <c r="M39" s="74"/>
      <c r="N39" s="75"/>
      <c r="O39" s="75"/>
      <c r="P39" s="75"/>
      <c r="Q39" s="51"/>
      <c r="R39" s="74"/>
      <c r="S39" s="75"/>
      <c r="T39" s="54"/>
      <c r="U39" s="154"/>
    </row>
    <row r="40" spans="1:21" ht="12" customHeight="1" x14ac:dyDescent="0.2">
      <c r="A40" s="7"/>
      <c r="B40" s="107"/>
      <c r="C40" s="107"/>
      <c r="D40" s="135"/>
      <c r="E40" s="136"/>
      <c r="F40" s="49" t="s">
        <v>1</v>
      </c>
      <c r="G40" s="112" t="s">
        <v>5</v>
      </c>
      <c r="H40" s="112"/>
      <c r="I40" s="112"/>
      <c r="J40" s="46" t="s">
        <v>18</v>
      </c>
      <c r="K40" s="114" t="s">
        <v>2</v>
      </c>
      <c r="L40" s="115"/>
      <c r="M40" s="64"/>
      <c r="N40" s="65"/>
      <c r="O40" s="65"/>
      <c r="P40" s="65"/>
      <c r="Q40" s="50"/>
      <c r="R40" s="64"/>
      <c r="S40" s="65"/>
      <c r="T40" s="53"/>
      <c r="U40" s="154"/>
    </row>
    <row r="41" spans="1:21" ht="12" customHeight="1" x14ac:dyDescent="0.2">
      <c r="A41" s="7"/>
      <c r="B41" s="107"/>
      <c r="C41" s="107"/>
      <c r="D41" s="137"/>
      <c r="E41" s="138"/>
      <c r="F41" s="48" t="s">
        <v>1</v>
      </c>
      <c r="G41" s="120" t="s">
        <v>3</v>
      </c>
      <c r="H41" s="120"/>
      <c r="I41" s="120"/>
      <c r="J41" s="45" t="s">
        <v>1</v>
      </c>
      <c r="K41" s="118" t="s">
        <v>4</v>
      </c>
      <c r="L41" s="119"/>
      <c r="M41" s="74"/>
      <c r="N41" s="75"/>
      <c r="O41" s="75"/>
      <c r="P41" s="75"/>
      <c r="Q41" s="51"/>
      <c r="R41" s="74"/>
      <c r="S41" s="75"/>
      <c r="T41" s="54"/>
      <c r="U41" s="154"/>
    </row>
    <row r="42" spans="1:21" ht="12" customHeight="1" x14ac:dyDescent="0.2">
      <c r="A42" s="7"/>
      <c r="B42" s="107"/>
      <c r="C42" s="107"/>
      <c r="D42" s="135"/>
      <c r="E42" s="136"/>
      <c r="F42" s="49" t="s">
        <v>1</v>
      </c>
      <c r="G42" s="112" t="s">
        <v>5</v>
      </c>
      <c r="H42" s="112"/>
      <c r="I42" s="112"/>
      <c r="J42" s="46" t="s">
        <v>1</v>
      </c>
      <c r="K42" s="114" t="s">
        <v>2</v>
      </c>
      <c r="L42" s="115"/>
      <c r="M42" s="64"/>
      <c r="N42" s="65"/>
      <c r="O42" s="65"/>
      <c r="P42" s="65"/>
      <c r="Q42" s="50"/>
      <c r="R42" s="64"/>
      <c r="S42" s="65"/>
      <c r="T42" s="53"/>
      <c r="U42" s="154"/>
    </row>
    <row r="43" spans="1:21" ht="12" customHeight="1" x14ac:dyDescent="0.2">
      <c r="A43" s="7"/>
      <c r="B43" s="107"/>
      <c r="C43" s="107"/>
      <c r="D43" s="137"/>
      <c r="E43" s="138"/>
      <c r="F43" s="48" t="s">
        <v>1</v>
      </c>
      <c r="G43" s="120" t="s">
        <v>3</v>
      </c>
      <c r="H43" s="120"/>
      <c r="I43" s="120"/>
      <c r="J43" s="45" t="s">
        <v>1</v>
      </c>
      <c r="K43" s="118" t="s">
        <v>4</v>
      </c>
      <c r="L43" s="119"/>
      <c r="M43" s="74"/>
      <c r="N43" s="75"/>
      <c r="O43" s="75"/>
      <c r="P43" s="75"/>
      <c r="Q43" s="51"/>
      <c r="R43" s="74"/>
      <c r="S43" s="75"/>
      <c r="T43" s="54"/>
      <c r="U43" s="154"/>
    </row>
    <row r="44" spans="1:21" ht="12" customHeight="1" x14ac:dyDescent="0.2">
      <c r="A44" s="7"/>
      <c r="B44" s="107"/>
      <c r="C44" s="107"/>
      <c r="D44" s="135"/>
      <c r="E44" s="136"/>
      <c r="F44" s="49" t="s">
        <v>1</v>
      </c>
      <c r="G44" s="112" t="s">
        <v>5</v>
      </c>
      <c r="H44" s="112"/>
      <c r="I44" s="112"/>
      <c r="J44" s="46" t="s">
        <v>1</v>
      </c>
      <c r="K44" s="114" t="s">
        <v>2</v>
      </c>
      <c r="L44" s="115"/>
      <c r="M44" s="64"/>
      <c r="N44" s="65"/>
      <c r="O44" s="65"/>
      <c r="P44" s="65"/>
      <c r="Q44" s="50"/>
      <c r="R44" s="64"/>
      <c r="S44" s="65"/>
      <c r="T44" s="53"/>
      <c r="U44" s="154"/>
    </row>
    <row r="45" spans="1:21" ht="12" customHeight="1" x14ac:dyDescent="0.2">
      <c r="A45" s="7"/>
      <c r="B45" s="107"/>
      <c r="C45" s="107"/>
      <c r="D45" s="137"/>
      <c r="E45" s="138"/>
      <c r="F45" s="48" t="s">
        <v>1</v>
      </c>
      <c r="G45" s="120" t="s">
        <v>3</v>
      </c>
      <c r="H45" s="120"/>
      <c r="I45" s="120"/>
      <c r="J45" s="45" t="s">
        <v>1</v>
      </c>
      <c r="K45" s="118" t="s">
        <v>4</v>
      </c>
      <c r="L45" s="119"/>
      <c r="M45" s="74"/>
      <c r="N45" s="75"/>
      <c r="O45" s="75"/>
      <c r="P45" s="75"/>
      <c r="Q45" s="51"/>
      <c r="R45" s="74"/>
      <c r="S45" s="75"/>
      <c r="T45" s="54"/>
      <c r="U45" s="154"/>
    </row>
    <row r="46" spans="1:21" ht="12" customHeight="1" x14ac:dyDescent="0.2">
      <c r="A46" s="7"/>
      <c r="B46" s="107"/>
      <c r="C46" s="107"/>
      <c r="D46" s="135"/>
      <c r="E46" s="136"/>
      <c r="F46" s="49" t="s">
        <v>1</v>
      </c>
      <c r="G46" s="112" t="s">
        <v>5</v>
      </c>
      <c r="H46" s="112"/>
      <c r="I46" s="112"/>
      <c r="J46" s="46" t="s">
        <v>1</v>
      </c>
      <c r="K46" s="114" t="s">
        <v>2</v>
      </c>
      <c r="L46" s="115"/>
      <c r="M46" s="64"/>
      <c r="N46" s="65"/>
      <c r="O46" s="65"/>
      <c r="P46" s="65"/>
      <c r="Q46" s="50"/>
      <c r="R46" s="64"/>
      <c r="S46" s="65"/>
      <c r="T46" s="53"/>
      <c r="U46" s="154"/>
    </row>
    <row r="47" spans="1:21" ht="12" customHeight="1" x14ac:dyDescent="0.2">
      <c r="A47" s="7"/>
      <c r="B47" s="107"/>
      <c r="C47" s="107"/>
      <c r="D47" s="137"/>
      <c r="E47" s="138"/>
      <c r="F47" s="48" t="s">
        <v>1</v>
      </c>
      <c r="G47" s="120" t="s">
        <v>3</v>
      </c>
      <c r="H47" s="120"/>
      <c r="I47" s="120"/>
      <c r="J47" s="45" t="s">
        <v>1</v>
      </c>
      <c r="K47" s="118" t="s">
        <v>4</v>
      </c>
      <c r="L47" s="119"/>
      <c r="M47" s="74"/>
      <c r="N47" s="75"/>
      <c r="O47" s="75"/>
      <c r="P47" s="75"/>
      <c r="Q47" s="51"/>
      <c r="R47" s="74"/>
      <c r="S47" s="75"/>
      <c r="T47" s="54"/>
      <c r="U47" s="154"/>
    </row>
    <row r="48" spans="1:21" ht="12" customHeight="1" x14ac:dyDescent="0.2">
      <c r="A48" s="7"/>
      <c r="B48" s="107"/>
      <c r="C48" s="107"/>
      <c r="D48" s="135"/>
      <c r="E48" s="136"/>
      <c r="F48" s="49" t="s">
        <v>1</v>
      </c>
      <c r="G48" s="112" t="s">
        <v>5</v>
      </c>
      <c r="H48" s="112"/>
      <c r="I48" s="112"/>
      <c r="J48" s="46" t="s">
        <v>1</v>
      </c>
      <c r="K48" s="114" t="s">
        <v>2</v>
      </c>
      <c r="L48" s="115"/>
      <c r="M48" s="64"/>
      <c r="N48" s="65"/>
      <c r="O48" s="65"/>
      <c r="P48" s="65"/>
      <c r="Q48" s="50"/>
      <c r="R48" s="64"/>
      <c r="S48" s="65"/>
      <c r="T48" s="53"/>
      <c r="U48" s="154"/>
    </row>
    <row r="49" spans="1:21" ht="12" customHeight="1" x14ac:dyDescent="0.2">
      <c r="A49" s="7"/>
      <c r="B49" s="107"/>
      <c r="C49" s="107"/>
      <c r="D49" s="137"/>
      <c r="E49" s="138"/>
      <c r="F49" s="48" t="s">
        <v>1</v>
      </c>
      <c r="G49" s="120" t="s">
        <v>3</v>
      </c>
      <c r="H49" s="120"/>
      <c r="I49" s="120"/>
      <c r="J49" s="45" t="s">
        <v>1</v>
      </c>
      <c r="K49" s="118" t="s">
        <v>4</v>
      </c>
      <c r="L49" s="119"/>
      <c r="M49" s="74"/>
      <c r="N49" s="75"/>
      <c r="O49" s="75"/>
      <c r="P49" s="75"/>
      <c r="Q49" s="51"/>
      <c r="R49" s="74"/>
      <c r="S49" s="75"/>
      <c r="T49" s="54"/>
      <c r="U49" s="154"/>
    </row>
    <row r="50" spans="1:21" ht="12" customHeight="1" x14ac:dyDescent="0.2">
      <c r="A50" s="7"/>
      <c r="B50" s="107"/>
      <c r="C50" s="107"/>
      <c r="D50" s="135"/>
      <c r="E50" s="136"/>
      <c r="F50" s="49" t="s">
        <v>1</v>
      </c>
      <c r="G50" s="112" t="s">
        <v>5</v>
      </c>
      <c r="H50" s="112"/>
      <c r="I50" s="112"/>
      <c r="J50" s="46" t="s">
        <v>1</v>
      </c>
      <c r="K50" s="114" t="s">
        <v>2</v>
      </c>
      <c r="L50" s="115"/>
      <c r="M50" s="64"/>
      <c r="N50" s="65"/>
      <c r="O50" s="65"/>
      <c r="P50" s="65"/>
      <c r="Q50" s="50"/>
      <c r="R50" s="64"/>
      <c r="S50" s="65"/>
      <c r="T50" s="53"/>
      <c r="U50" s="154"/>
    </row>
    <row r="51" spans="1:21" ht="12" customHeight="1" x14ac:dyDescent="0.2">
      <c r="A51" s="7"/>
      <c r="B51" s="107"/>
      <c r="C51" s="107"/>
      <c r="D51" s="137"/>
      <c r="E51" s="138"/>
      <c r="F51" s="48" t="s">
        <v>1</v>
      </c>
      <c r="G51" s="120" t="s">
        <v>3</v>
      </c>
      <c r="H51" s="120"/>
      <c r="I51" s="120"/>
      <c r="J51" s="45" t="s">
        <v>1</v>
      </c>
      <c r="K51" s="118" t="s">
        <v>4</v>
      </c>
      <c r="L51" s="119"/>
      <c r="M51" s="74"/>
      <c r="N51" s="75"/>
      <c r="O51" s="75"/>
      <c r="P51" s="75"/>
      <c r="Q51" s="51"/>
      <c r="R51" s="74"/>
      <c r="S51" s="75"/>
      <c r="T51" s="54"/>
      <c r="U51" s="154"/>
    </row>
    <row r="52" spans="1:21" ht="12" customHeight="1" x14ac:dyDescent="0.2">
      <c r="A52" s="7"/>
      <c r="B52" s="107"/>
      <c r="C52" s="107"/>
      <c r="D52" s="135"/>
      <c r="E52" s="136"/>
      <c r="F52" s="49" t="s">
        <v>1</v>
      </c>
      <c r="G52" s="112" t="s">
        <v>5</v>
      </c>
      <c r="H52" s="112"/>
      <c r="I52" s="112"/>
      <c r="J52" s="46" t="s">
        <v>1</v>
      </c>
      <c r="K52" s="114" t="s">
        <v>2</v>
      </c>
      <c r="L52" s="115"/>
      <c r="M52" s="64"/>
      <c r="N52" s="65"/>
      <c r="O52" s="65"/>
      <c r="P52" s="65"/>
      <c r="Q52" s="50"/>
      <c r="R52" s="64"/>
      <c r="S52" s="65"/>
      <c r="T52" s="53"/>
      <c r="U52" s="154"/>
    </row>
    <row r="53" spans="1:21" ht="12" customHeight="1" x14ac:dyDescent="0.2">
      <c r="A53" s="7"/>
      <c r="B53" s="107"/>
      <c r="C53" s="107"/>
      <c r="D53" s="137"/>
      <c r="E53" s="138"/>
      <c r="F53" s="48" t="s">
        <v>1</v>
      </c>
      <c r="G53" s="120" t="s">
        <v>3</v>
      </c>
      <c r="H53" s="120"/>
      <c r="I53" s="120"/>
      <c r="J53" s="45" t="s">
        <v>1</v>
      </c>
      <c r="K53" s="118" t="s">
        <v>4</v>
      </c>
      <c r="L53" s="119"/>
      <c r="M53" s="74"/>
      <c r="N53" s="75"/>
      <c r="O53" s="75"/>
      <c r="P53" s="75"/>
      <c r="Q53" s="51"/>
      <c r="R53" s="74"/>
      <c r="S53" s="75"/>
      <c r="T53" s="54"/>
      <c r="U53" s="154"/>
    </row>
    <row r="54" spans="1:21" ht="12" customHeight="1" x14ac:dyDescent="0.2">
      <c r="A54" s="12"/>
      <c r="B54" s="107"/>
      <c r="C54" s="107"/>
      <c r="D54" s="135"/>
      <c r="E54" s="136"/>
      <c r="F54" s="49" t="s">
        <v>1</v>
      </c>
      <c r="G54" s="112" t="s">
        <v>5</v>
      </c>
      <c r="H54" s="112"/>
      <c r="I54" s="112"/>
      <c r="J54" s="46" t="s">
        <v>1</v>
      </c>
      <c r="K54" s="114" t="s">
        <v>2</v>
      </c>
      <c r="L54" s="115"/>
      <c r="M54" s="64"/>
      <c r="N54" s="65"/>
      <c r="O54" s="65"/>
      <c r="P54" s="65"/>
      <c r="Q54" s="50"/>
      <c r="R54" s="64"/>
      <c r="S54" s="65"/>
      <c r="T54" s="53"/>
      <c r="U54" s="154"/>
    </row>
    <row r="55" spans="1:21" ht="12" customHeight="1" x14ac:dyDescent="0.2">
      <c r="A55" s="12"/>
      <c r="B55" s="107"/>
      <c r="C55" s="107"/>
      <c r="D55" s="137"/>
      <c r="E55" s="138"/>
      <c r="F55" s="48" t="s">
        <v>1</v>
      </c>
      <c r="G55" s="120" t="s">
        <v>3</v>
      </c>
      <c r="H55" s="120"/>
      <c r="I55" s="120"/>
      <c r="J55" s="45" t="s">
        <v>1</v>
      </c>
      <c r="K55" s="118" t="s">
        <v>4</v>
      </c>
      <c r="L55" s="119"/>
      <c r="M55" s="74"/>
      <c r="N55" s="75"/>
      <c r="O55" s="75"/>
      <c r="P55" s="75"/>
      <c r="Q55" s="51"/>
      <c r="R55" s="74"/>
      <c r="S55" s="75"/>
      <c r="T55" s="54"/>
      <c r="U55" s="154"/>
    </row>
    <row r="56" spans="1:21" ht="12" customHeight="1" x14ac:dyDescent="0.2">
      <c r="A56" s="7"/>
      <c r="B56" s="107"/>
      <c r="C56" s="107"/>
      <c r="D56" s="135"/>
      <c r="E56" s="136"/>
      <c r="F56" s="49" t="s">
        <v>1</v>
      </c>
      <c r="G56" s="112" t="s">
        <v>5</v>
      </c>
      <c r="H56" s="112"/>
      <c r="I56" s="112"/>
      <c r="J56" s="46" t="s">
        <v>1</v>
      </c>
      <c r="K56" s="114" t="s">
        <v>2</v>
      </c>
      <c r="L56" s="115"/>
      <c r="M56" s="64"/>
      <c r="N56" s="65"/>
      <c r="O56" s="65"/>
      <c r="P56" s="65"/>
      <c r="Q56" s="50"/>
      <c r="R56" s="64"/>
      <c r="S56" s="65"/>
      <c r="T56" s="53"/>
      <c r="U56" s="154"/>
    </row>
    <row r="57" spans="1:21" ht="12" customHeight="1" x14ac:dyDescent="0.2">
      <c r="A57" s="7"/>
      <c r="B57" s="107"/>
      <c r="C57" s="107"/>
      <c r="D57" s="137"/>
      <c r="E57" s="138"/>
      <c r="F57" s="48" t="s">
        <v>1</v>
      </c>
      <c r="G57" s="120" t="s">
        <v>3</v>
      </c>
      <c r="H57" s="120"/>
      <c r="I57" s="120"/>
      <c r="J57" s="45" t="s">
        <v>1</v>
      </c>
      <c r="K57" s="118" t="s">
        <v>4</v>
      </c>
      <c r="L57" s="119"/>
      <c r="M57" s="74"/>
      <c r="N57" s="75"/>
      <c r="O57" s="75"/>
      <c r="P57" s="75"/>
      <c r="Q57" s="51"/>
      <c r="R57" s="74"/>
      <c r="S57" s="75"/>
      <c r="T57" s="54"/>
      <c r="U57" s="154"/>
    </row>
    <row r="58" spans="1:21" ht="12" customHeight="1" x14ac:dyDescent="0.2">
      <c r="A58" s="7"/>
      <c r="B58" s="108"/>
      <c r="C58" s="109"/>
      <c r="D58" s="135"/>
      <c r="E58" s="136"/>
      <c r="F58" s="49" t="s">
        <v>1</v>
      </c>
      <c r="G58" s="112" t="s">
        <v>5</v>
      </c>
      <c r="H58" s="112"/>
      <c r="I58" s="112"/>
      <c r="J58" s="46" t="s">
        <v>1</v>
      </c>
      <c r="K58" s="114" t="s">
        <v>2</v>
      </c>
      <c r="L58" s="115"/>
      <c r="M58" s="64"/>
      <c r="N58" s="65"/>
      <c r="O58" s="65"/>
      <c r="P58" s="65"/>
      <c r="Q58" s="50"/>
      <c r="R58" s="64"/>
      <c r="S58" s="65"/>
      <c r="T58" s="53"/>
      <c r="U58" s="154"/>
    </row>
    <row r="59" spans="1:21" ht="12" customHeight="1" thickBot="1" x14ac:dyDescent="0.25">
      <c r="A59" s="7"/>
      <c r="B59" s="110"/>
      <c r="C59" s="111"/>
      <c r="D59" s="139"/>
      <c r="E59" s="140"/>
      <c r="F59" s="47" t="s">
        <v>1</v>
      </c>
      <c r="G59" s="113" t="s">
        <v>3</v>
      </c>
      <c r="H59" s="113"/>
      <c r="I59" s="113"/>
      <c r="J59" s="44" t="s">
        <v>1</v>
      </c>
      <c r="K59" s="116" t="s">
        <v>4</v>
      </c>
      <c r="L59" s="117"/>
      <c r="M59" s="74"/>
      <c r="N59" s="75"/>
      <c r="O59" s="75"/>
      <c r="P59" s="75"/>
      <c r="Q59" s="52"/>
      <c r="R59" s="66"/>
      <c r="S59" s="67"/>
      <c r="T59" s="55"/>
      <c r="U59" s="154"/>
    </row>
    <row r="60" spans="1:21" ht="26.5" customHeight="1" thickTop="1" x14ac:dyDescent="0.2">
      <c r="A60" s="7"/>
      <c r="B60" s="95" t="s">
        <v>50</v>
      </c>
      <c r="C60" s="96"/>
      <c r="D60" s="96"/>
      <c r="E60" s="96"/>
      <c r="F60" s="96"/>
      <c r="G60" s="96"/>
      <c r="H60" s="96"/>
      <c r="I60" s="96"/>
      <c r="J60" s="96"/>
      <c r="K60" s="96"/>
      <c r="L60" s="97"/>
      <c r="M60" s="150">
        <f>SUM(M10:P59)</f>
        <v>0</v>
      </c>
      <c r="N60" s="151"/>
      <c r="O60" s="151"/>
      <c r="P60" s="151"/>
      <c r="Q60" s="42"/>
      <c r="R60" s="152">
        <f>SUM(R10:S59)</f>
        <v>0</v>
      </c>
      <c r="S60" s="153"/>
      <c r="T60" s="42"/>
      <c r="U60" s="154"/>
    </row>
  </sheetData>
  <sheetProtection algorithmName="SHA-512" hashValue="iGR69bpLtpT/szKJIGgY53RQFR/H/3iyRjN4Qng5LAE+es7ZxfKDBLiZrsJ+VKC1cpRZpCR/3dimO4OzPPOTiQ==" saltValue="OummJprw6AegaIH9dPC3Dg==" spinCount="100000" sheet="1" objects="1" scenarios="1"/>
  <mergeCells count="214">
    <mergeCell ref="A3:U3"/>
    <mergeCell ref="C4:H4"/>
    <mergeCell ref="M4:T4"/>
    <mergeCell ref="U8:U60"/>
    <mergeCell ref="B9:C9"/>
    <mergeCell ref="D9:E9"/>
    <mergeCell ref="F9:L9"/>
    <mergeCell ref="N9:Q9"/>
    <mergeCell ref="S9:T9"/>
    <mergeCell ref="B10:C11"/>
    <mergeCell ref="K13:L13"/>
    <mergeCell ref="B14:C15"/>
    <mergeCell ref="D14:E15"/>
    <mergeCell ref="G14:I14"/>
    <mergeCell ref="K14:L14"/>
    <mergeCell ref="M14:P15"/>
    <mergeCell ref="T10:T11"/>
    <mergeCell ref="G11:I11"/>
    <mergeCell ref="K11:L11"/>
    <mergeCell ref="B12:C13"/>
    <mergeCell ref="D12:E13"/>
    <mergeCell ref="G12:I12"/>
    <mergeCell ref="K12:L12"/>
    <mergeCell ref="M12:P13"/>
    <mergeCell ref="R12:S13"/>
    <mergeCell ref="G13:I13"/>
    <mergeCell ref="D10:E11"/>
    <mergeCell ref="G10:I10"/>
    <mergeCell ref="K10:L10"/>
    <mergeCell ref="M10:P11"/>
    <mergeCell ref="Q10:Q11"/>
    <mergeCell ref="R10:S11"/>
    <mergeCell ref="K17:L17"/>
    <mergeCell ref="R14:S15"/>
    <mergeCell ref="G15:I15"/>
    <mergeCell ref="K15:L15"/>
    <mergeCell ref="B16:C17"/>
    <mergeCell ref="D16:E17"/>
    <mergeCell ref="G16:I16"/>
    <mergeCell ref="K16:L16"/>
    <mergeCell ref="M16:P17"/>
    <mergeCell ref="R16:S17"/>
    <mergeCell ref="G17:I17"/>
    <mergeCell ref="K21:L21"/>
    <mergeCell ref="B22:C23"/>
    <mergeCell ref="D22:E23"/>
    <mergeCell ref="G22:I22"/>
    <mergeCell ref="K22:L22"/>
    <mergeCell ref="M22:P23"/>
    <mergeCell ref="R18:S19"/>
    <mergeCell ref="G19:I19"/>
    <mergeCell ref="K19:L19"/>
    <mergeCell ref="B20:C21"/>
    <mergeCell ref="D20:E21"/>
    <mergeCell ref="G20:I20"/>
    <mergeCell ref="K20:L20"/>
    <mergeCell ref="M20:P21"/>
    <mergeCell ref="R20:S21"/>
    <mergeCell ref="G21:I21"/>
    <mergeCell ref="B18:C19"/>
    <mergeCell ref="D18:E19"/>
    <mergeCell ref="G18:I18"/>
    <mergeCell ref="K18:L18"/>
    <mergeCell ref="M18:P19"/>
    <mergeCell ref="K25:L25"/>
    <mergeCell ref="B26:C27"/>
    <mergeCell ref="D26:E27"/>
    <mergeCell ref="G26:I26"/>
    <mergeCell ref="K26:L26"/>
    <mergeCell ref="M26:P27"/>
    <mergeCell ref="R22:S23"/>
    <mergeCell ref="G23:I23"/>
    <mergeCell ref="K23:L23"/>
    <mergeCell ref="B24:C25"/>
    <mergeCell ref="D24:E25"/>
    <mergeCell ref="G24:I24"/>
    <mergeCell ref="K24:L24"/>
    <mergeCell ref="M24:P25"/>
    <mergeCell ref="R24:S25"/>
    <mergeCell ref="G25:I25"/>
    <mergeCell ref="K29:L29"/>
    <mergeCell ref="B30:C31"/>
    <mergeCell ref="D30:E31"/>
    <mergeCell ref="G30:I30"/>
    <mergeCell ref="K30:L30"/>
    <mergeCell ref="M30:P31"/>
    <mergeCell ref="R26:S27"/>
    <mergeCell ref="G27:I27"/>
    <mergeCell ref="K27:L27"/>
    <mergeCell ref="B28:C29"/>
    <mergeCell ref="D28:E29"/>
    <mergeCell ref="G28:I28"/>
    <mergeCell ref="K28:L28"/>
    <mergeCell ref="M28:P29"/>
    <mergeCell ref="R28:S29"/>
    <mergeCell ref="G29:I29"/>
    <mergeCell ref="K33:L33"/>
    <mergeCell ref="B34:C35"/>
    <mergeCell ref="D34:E35"/>
    <mergeCell ref="G34:I34"/>
    <mergeCell ref="K34:L34"/>
    <mergeCell ref="M34:P35"/>
    <mergeCell ref="R30:S31"/>
    <mergeCell ref="G31:I31"/>
    <mergeCell ref="K31:L31"/>
    <mergeCell ref="B32:C33"/>
    <mergeCell ref="D32:E33"/>
    <mergeCell ref="G32:I32"/>
    <mergeCell ref="K32:L32"/>
    <mergeCell ref="M32:P33"/>
    <mergeCell ref="R32:S33"/>
    <mergeCell ref="G33:I33"/>
    <mergeCell ref="K37:L37"/>
    <mergeCell ref="B38:C39"/>
    <mergeCell ref="D38:E39"/>
    <mergeCell ref="G38:I38"/>
    <mergeCell ref="K38:L38"/>
    <mergeCell ref="M38:P39"/>
    <mergeCell ref="R34:S35"/>
    <mergeCell ref="G35:I35"/>
    <mergeCell ref="K35:L35"/>
    <mergeCell ref="B36:C37"/>
    <mergeCell ref="D36:E37"/>
    <mergeCell ref="G36:I36"/>
    <mergeCell ref="K36:L36"/>
    <mergeCell ref="M36:P37"/>
    <mergeCell ref="R36:S37"/>
    <mergeCell ref="G37:I37"/>
    <mergeCell ref="K41:L41"/>
    <mergeCell ref="B42:C43"/>
    <mergeCell ref="D42:E43"/>
    <mergeCell ref="G42:I42"/>
    <mergeCell ref="K42:L42"/>
    <mergeCell ref="M42:P43"/>
    <mergeCell ref="R38:S39"/>
    <mergeCell ref="G39:I39"/>
    <mergeCell ref="K39:L39"/>
    <mergeCell ref="B40:C41"/>
    <mergeCell ref="D40:E41"/>
    <mergeCell ref="G40:I40"/>
    <mergeCell ref="K40:L40"/>
    <mergeCell ref="M40:P41"/>
    <mergeCell ref="R40:S41"/>
    <mergeCell ref="G41:I41"/>
    <mergeCell ref="K45:L45"/>
    <mergeCell ref="B46:C47"/>
    <mergeCell ref="D46:E47"/>
    <mergeCell ref="G46:I46"/>
    <mergeCell ref="K46:L46"/>
    <mergeCell ref="M46:P47"/>
    <mergeCell ref="R42:S43"/>
    <mergeCell ref="G43:I43"/>
    <mergeCell ref="K43:L43"/>
    <mergeCell ref="B44:C45"/>
    <mergeCell ref="D44:E45"/>
    <mergeCell ref="G44:I44"/>
    <mergeCell ref="K44:L44"/>
    <mergeCell ref="M44:P45"/>
    <mergeCell ref="R44:S45"/>
    <mergeCell ref="G45:I45"/>
    <mergeCell ref="K49:L49"/>
    <mergeCell ref="B50:C51"/>
    <mergeCell ref="D50:E51"/>
    <mergeCell ref="G50:I50"/>
    <mergeCell ref="K50:L50"/>
    <mergeCell ref="M50:P51"/>
    <mergeCell ref="R46:S47"/>
    <mergeCell ref="G47:I47"/>
    <mergeCell ref="K47:L47"/>
    <mergeCell ref="B48:C49"/>
    <mergeCell ref="D48:E49"/>
    <mergeCell ref="G48:I48"/>
    <mergeCell ref="K48:L48"/>
    <mergeCell ref="M48:P49"/>
    <mergeCell ref="R48:S49"/>
    <mergeCell ref="G49:I49"/>
    <mergeCell ref="K53:L53"/>
    <mergeCell ref="B54:C55"/>
    <mergeCell ref="D54:E55"/>
    <mergeCell ref="G54:I54"/>
    <mergeCell ref="K54:L54"/>
    <mergeCell ref="M54:P55"/>
    <mergeCell ref="R50:S51"/>
    <mergeCell ref="G51:I51"/>
    <mergeCell ref="K51:L51"/>
    <mergeCell ref="B52:C53"/>
    <mergeCell ref="D52:E53"/>
    <mergeCell ref="G52:I52"/>
    <mergeCell ref="K52:L52"/>
    <mergeCell ref="M52:P53"/>
    <mergeCell ref="R52:S53"/>
    <mergeCell ref="G53:I53"/>
    <mergeCell ref="R54:S55"/>
    <mergeCell ref="G55:I55"/>
    <mergeCell ref="K55:L55"/>
    <mergeCell ref="B60:L60"/>
    <mergeCell ref="M60:P60"/>
    <mergeCell ref="R60:S60"/>
    <mergeCell ref="K57:L57"/>
    <mergeCell ref="B58:C59"/>
    <mergeCell ref="D58:E59"/>
    <mergeCell ref="G58:I58"/>
    <mergeCell ref="K58:L58"/>
    <mergeCell ref="M58:P59"/>
    <mergeCell ref="B56:C57"/>
    <mergeCell ref="D56:E57"/>
    <mergeCell ref="G56:I56"/>
    <mergeCell ref="K56:L56"/>
    <mergeCell ref="M56:P57"/>
    <mergeCell ref="R56:S57"/>
    <mergeCell ref="G57:I57"/>
    <mergeCell ref="R58:S59"/>
    <mergeCell ref="G59:I59"/>
    <mergeCell ref="K59:L59"/>
  </mergeCells>
  <phoneticPr fontId="1"/>
  <dataValidations count="1">
    <dataValidation type="list" allowBlank="1" showInputMessage="1" showErrorMessage="1" sqref="F10:F59 J10:J59" xr:uid="{00000000-0002-0000-0400-000000000000}">
      <formula1>"□,☑"</formula1>
    </dataValidation>
  </dataValidations>
  <pageMargins left="0.51181102362204722" right="0.19685039370078741" top="0.39370078740157483" bottom="0.23622047244094491" header="0.31496062992125984" footer="0.19685039370078741"/>
  <pageSetup paperSize="9" orientation="portrait" blackAndWhite="1" r:id="rId1"/>
  <ignoredErrors>
    <ignoredError sqref="M9:T9"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60"/>
  <sheetViews>
    <sheetView zoomScale="115" zoomScaleNormal="115" zoomScaleSheetLayoutView="100" workbookViewId="0">
      <selection activeCell="D5" sqref="D5"/>
    </sheetView>
  </sheetViews>
  <sheetFormatPr defaultColWidth="9" defaultRowHeight="18" x14ac:dyDescent="0.2"/>
  <cols>
    <col min="1" max="1" width="2.6328125" style="1" customWidth="1"/>
    <col min="2" max="2" width="7.08984375" style="1" customWidth="1"/>
    <col min="3" max="3" width="9.08984375" style="1" customWidth="1"/>
    <col min="4" max="4" width="12.26953125" style="1" customWidth="1"/>
    <col min="5" max="5" width="5.7265625" style="1" customWidth="1"/>
    <col min="6" max="6" width="3" style="2" customWidth="1"/>
    <col min="7" max="7" width="2.90625" style="1" customWidth="1"/>
    <col min="8" max="8" width="3.36328125" style="1" customWidth="1"/>
    <col min="9" max="9" width="1.7265625" style="1" customWidth="1"/>
    <col min="10" max="10" width="3" style="2" customWidth="1"/>
    <col min="11" max="11" width="7.90625" style="1" customWidth="1"/>
    <col min="12" max="13" width="3" style="1" customWidth="1"/>
    <col min="14" max="14" width="5.6328125" style="1" customWidth="1"/>
    <col min="15" max="15" width="2.6328125" style="1" customWidth="1"/>
    <col min="16" max="16" width="2.453125" style="1" customWidth="1"/>
    <col min="17" max="17" width="2.26953125" style="1" customWidth="1"/>
    <col min="18" max="18" width="3" style="1" customWidth="1"/>
    <col min="19" max="19" width="10.7265625" style="1" customWidth="1"/>
    <col min="20" max="20" width="2.26953125" style="1" customWidth="1"/>
    <col min="21" max="21" width="3.90625" style="1" customWidth="1"/>
    <col min="22" max="16384" width="9" style="1"/>
  </cols>
  <sheetData>
    <row r="1" spans="1:25" ht="18" customHeight="1" x14ac:dyDescent="0.2">
      <c r="A1" s="7"/>
      <c r="B1" s="7"/>
      <c r="C1" s="7"/>
      <c r="D1" s="7"/>
      <c r="E1" s="7"/>
      <c r="F1" s="8"/>
      <c r="G1" s="7"/>
      <c r="H1" s="7"/>
      <c r="I1" s="7"/>
      <c r="J1" s="8"/>
      <c r="K1" s="7"/>
      <c r="L1" s="7"/>
      <c r="M1" s="7"/>
      <c r="N1" s="7"/>
      <c r="O1" s="7"/>
      <c r="P1" s="7"/>
      <c r="Q1" s="7"/>
      <c r="R1" s="7"/>
      <c r="S1" s="7"/>
      <c r="T1" s="7"/>
      <c r="U1" s="7"/>
    </row>
    <row r="2" spans="1:25" ht="24" customHeight="1" x14ac:dyDescent="0.3">
      <c r="A2" s="19" t="s">
        <v>32</v>
      </c>
      <c r="B2" s="19"/>
      <c r="C2" s="19"/>
      <c r="D2" s="20" t="s">
        <v>31</v>
      </c>
      <c r="E2" s="41" t="str">
        <f>IF(医療費控除の明細書!E3="","",医療費控除の明細書!E3)</f>
        <v/>
      </c>
      <c r="F2" s="19" t="s">
        <v>51</v>
      </c>
      <c r="G2" s="19"/>
      <c r="H2" s="19"/>
      <c r="I2" s="19"/>
      <c r="J2" s="19"/>
      <c r="K2" s="19"/>
      <c r="L2" s="57"/>
      <c r="M2" s="19"/>
      <c r="N2" s="19"/>
      <c r="O2" s="19"/>
      <c r="P2" s="19"/>
      <c r="Q2" s="19"/>
      <c r="R2" s="19"/>
      <c r="S2" s="19"/>
      <c r="T2" s="19"/>
      <c r="U2" s="19"/>
    </row>
    <row r="3" spans="1:25" ht="15" customHeight="1" x14ac:dyDescent="0.2">
      <c r="A3" s="143" t="s">
        <v>22</v>
      </c>
      <c r="B3" s="143"/>
      <c r="C3" s="143"/>
      <c r="D3" s="143"/>
      <c r="E3" s="143"/>
      <c r="F3" s="143"/>
      <c r="G3" s="143"/>
      <c r="H3" s="143"/>
      <c r="I3" s="143"/>
      <c r="J3" s="143"/>
      <c r="K3" s="143"/>
      <c r="L3" s="143"/>
      <c r="M3" s="143"/>
      <c r="N3" s="143"/>
      <c r="O3" s="143"/>
      <c r="P3" s="143"/>
      <c r="Q3" s="143"/>
      <c r="R3" s="143"/>
      <c r="S3" s="143"/>
      <c r="T3" s="143"/>
      <c r="U3" s="143"/>
    </row>
    <row r="4" spans="1:25" ht="27" customHeight="1" x14ac:dyDescent="0.65">
      <c r="A4" s="7"/>
      <c r="B4" s="39"/>
      <c r="C4" s="155"/>
      <c r="D4" s="155"/>
      <c r="E4" s="155"/>
      <c r="F4" s="155"/>
      <c r="G4" s="155"/>
      <c r="H4" s="155"/>
      <c r="I4" s="21"/>
      <c r="J4" s="8"/>
      <c r="K4" s="24" t="s">
        <v>40</v>
      </c>
      <c r="L4" s="9"/>
      <c r="M4" s="156" t="str">
        <f>IF(医療費控除の明細書!M5="","",医療費控除の明細書!M5)</f>
        <v/>
      </c>
      <c r="N4" s="156"/>
      <c r="O4" s="156"/>
      <c r="P4" s="156"/>
      <c r="Q4" s="156"/>
      <c r="R4" s="156"/>
      <c r="S4" s="156"/>
      <c r="T4" s="156"/>
      <c r="U4" s="7"/>
    </row>
    <row r="5" spans="1:25" ht="26.25" customHeight="1" x14ac:dyDescent="0.2">
      <c r="A5" s="10"/>
      <c r="B5" s="10"/>
      <c r="C5" s="10"/>
      <c r="D5" s="7"/>
      <c r="E5" s="7"/>
      <c r="F5" s="8"/>
      <c r="G5" s="7"/>
      <c r="H5" s="7"/>
      <c r="I5" s="7"/>
      <c r="J5" s="8"/>
      <c r="K5" s="7"/>
      <c r="L5" s="7"/>
      <c r="M5" s="7"/>
      <c r="N5" s="7"/>
      <c r="O5" s="7"/>
      <c r="P5" s="7"/>
      <c r="Q5" s="7"/>
      <c r="R5" s="7"/>
      <c r="S5" s="7"/>
      <c r="T5" s="7"/>
      <c r="U5" s="7"/>
    </row>
    <row r="6" spans="1:25" ht="14.25" customHeight="1" x14ac:dyDescent="0.2">
      <c r="A6" s="10"/>
      <c r="B6" s="40" t="s">
        <v>47</v>
      </c>
      <c r="C6" s="10"/>
      <c r="D6" s="7"/>
      <c r="E6" s="7"/>
      <c r="F6" s="8"/>
      <c r="G6" s="7"/>
      <c r="H6" s="7"/>
      <c r="I6" s="7"/>
      <c r="J6" s="8"/>
      <c r="K6" s="7"/>
      <c r="L6" s="7"/>
      <c r="M6" s="7"/>
      <c r="N6" s="7"/>
      <c r="O6" s="7"/>
      <c r="P6" s="7"/>
      <c r="Q6" s="7"/>
      <c r="R6" s="7"/>
      <c r="S6" s="7"/>
      <c r="T6" s="7"/>
      <c r="U6" s="7"/>
    </row>
    <row r="7" spans="1:25" ht="16.5" customHeight="1" x14ac:dyDescent="0.2">
      <c r="A7" s="10"/>
      <c r="B7" s="10"/>
      <c r="C7" s="10"/>
      <c r="D7" s="7"/>
      <c r="E7" s="7"/>
      <c r="F7" s="8"/>
      <c r="G7" s="7"/>
      <c r="H7" s="7"/>
      <c r="I7" s="7"/>
      <c r="J7" s="8"/>
      <c r="K7" s="7"/>
      <c r="L7" s="7"/>
      <c r="M7" s="7"/>
      <c r="N7" s="7"/>
      <c r="O7" s="7"/>
      <c r="P7" s="7"/>
      <c r="Q7" s="7"/>
      <c r="R7" s="7"/>
      <c r="S7" s="7"/>
      <c r="T7" s="7"/>
      <c r="U7" s="7"/>
    </row>
    <row r="8" spans="1:25" ht="19.5" customHeight="1" x14ac:dyDescent="0.2">
      <c r="A8" s="10"/>
      <c r="B8" s="32" t="s">
        <v>49</v>
      </c>
      <c r="C8" s="32"/>
      <c r="D8" s="32"/>
      <c r="E8" s="18"/>
      <c r="F8" s="35"/>
      <c r="G8" s="35"/>
      <c r="H8" s="35"/>
      <c r="I8" s="35"/>
      <c r="J8" s="35"/>
      <c r="K8" s="35"/>
      <c r="L8" s="35"/>
      <c r="M8" s="35"/>
      <c r="N8" s="35"/>
      <c r="O8" s="35"/>
      <c r="P8" s="35"/>
      <c r="Q8" s="35"/>
      <c r="R8" s="35"/>
      <c r="S8" s="36"/>
      <c r="T8" s="36"/>
      <c r="U8" s="154" t="s">
        <v>48</v>
      </c>
    </row>
    <row r="9" spans="1:25" ht="30" customHeight="1" x14ac:dyDescent="0.2">
      <c r="A9" s="7"/>
      <c r="B9" s="69" t="s">
        <v>28</v>
      </c>
      <c r="C9" s="71"/>
      <c r="D9" s="69" t="s">
        <v>29</v>
      </c>
      <c r="E9" s="71"/>
      <c r="F9" s="69" t="s">
        <v>17</v>
      </c>
      <c r="G9" s="70"/>
      <c r="H9" s="70"/>
      <c r="I9" s="70"/>
      <c r="J9" s="70"/>
      <c r="K9" s="70"/>
      <c r="L9" s="71"/>
      <c r="M9" s="23" t="s">
        <v>38</v>
      </c>
      <c r="N9" s="70" t="s">
        <v>57</v>
      </c>
      <c r="O9" s="70"/>
      <c r="P9" s="70"/>
      <c r="Q9" s="71"/>
      <c r="R9" s="23" t="s">
        <v>39</v>
      </c>
      <c r="S9" s="72" t="s">
        <v>58</v>
      </c>
      <c r="T9" s="73"/>
      <c r="U9" s="154"/>
      <c r="V9" s="3"/>
      <c r="W9" s="3"/>
    </row>
    <row r="10" spans="1:25" ht="12" customHeight="1" x14ac:dyDescent="0.2">
      <c r="A10" s="12"/>
      <c r="B10" s="107"/>
      <c r="C10" s="107"/>
      <c r="D10" s="135"/>
      <c r="E10" s="136"/>
      <c r="F10" s="47" t="s">
        <v>18</v>
      </c>
      <c r="G10" s="112" t="s">
        <v>5</v>
      </c>
      <c r="H10" s="112"/>
      <c r="I10" s="112"/>
      <c r="J10" s="44" t="s">
        <v>18</v>
      </c>
      <c r="K10" s="114" t="s">
        <v>2</v>
      </c>
      <c r="L10" s="115"/>
      <c r="M10" s="64"/>
      <c r="N10" s="65"/>
      <c r="O10" s="65"/>
      <c r="P10" s="65"/>
      <c r="Q10" s="92" t="s">
        <v>34</v>
      </c>
      <c r="R10" s="64"/>
      <c r="S10" s="65"/>
      <c r="T10" s="90" t="s">
        <v>34</v>
      </c>
      <c r="U10" s="154"/>
    </row>
    <row r="11" spans="1:25" ht="12" customHeight="1" x14ac:dyDescent="0.2">
      <c r="A11" s="12"/>
      <c r="B11" s="107"/>
      <c r="C11" s="107"/>
      <c r="D11" s="137"/>
      <c r="E11" s="138"/>
      <c r="F11" s="48" t="s">
        <v>18</v>
      </c>
      <c r="G11" s="120" t="s">
        <v>3</v>
      </c>
      <c r="H11" s="120"/>
      <c r="I11" s="120"/>
      <c r="J11" s="45" t="s">
        <v>18</v>
      </c>
      <c r="K11" s="118" t="s">
        <v>4</v>
      </c>
      <c r="L11" s="119"/>
      <c r="M11" s="74"/>
      <c r="N11" s="75"/>
      <c r="O11" s="75"/>
      <c r="P11" s="75"/>
      <c r="Q11" s="93"/>
      <c r="R11" s="74"/>
      <c r="S11" s="75"/>
      <c r="T11" s="91"/>
      <c r="U11" s="154"/>
      <c r="Y11" s="6"/>
    </row>
    <row r="12" spans="1:25" ht="12" customHeight="1" x14ac:dyDescent="0.2">
      <c r="A12" s="7"/>
      <c r="B12" s="107"/>
      <c r="C12" s="107"/>
      <c r="D12" s="135"/>
      <c r="E12" s="136"/>
      <c r="F12" s="49" t="s">
        <v>1</v>
      </c>
      <c r="G12" s="112" t="s">
        <v>5</v>
      </c>
      <c r="H12" s="112"/>
      <c r="I12" s="112"/>
      <c r="J12" s="46" t="s">
        <v>18</v>
      </c>
      <c r="K12" s="114" t="s">
        <v>2</v>
      </c>
      <c r="L12" s="115"/>
      <c r="M12" s="64"/>
      <c r="N12" s="65"/>
      <c r="O12" s="65"/>
      <c r="P12" s="65"/>
      <c r="Q12" s="50"/>
      <c r="R12" s="64"/>
      <c r="S12" s="65"/>
      <c r="T12" s="53"/>
      <c r="U12" s="154"/>
    </row>
    <row r="13" spans="1:25" ht="12" customHeight="1" x14ac:dyDescent="0.2">
      <c r="A13" s="7"/>
      <c r="B13" s="107"/>
      <c r="C13" s="107"/>
      <c r="D13" s="137"/>
      <c r="E13" s="138"/>
      <c r="F13" s="48" t="s">
        <v>1</v>
      </c>
      <c r="G13" s="120" t="s">
        <v>3</v>
      </c>
      <c r="H13" s="120"/>
      <c r="I13" s="120"/>
      <c r="J13" s="45" t="s">
        <v>1</v>
      </c>
      <c r="K13" s="118" t="s">
        <v>4</v>
      </c>
      <c r="L13" s="119"/>
      <c r="M13" s="74"/>
      <c r="N13" s="75"/>
      <c r="O13" s="75"/>
      <c r="P13" s="75"/>
      <c r="Q13" s="51"/>
      <c r="R13" s="74"/>
      <c r="S13" s="75"/>
      <c r="T13" s="54"/>
      <c r="U13" s="154"/>
    </row>
    <row r="14" spans="1:25" ht="12" customHeight="1" x14ac:dyDescent="0.2">
      <c r="A14" s="7"/>
      <c r="B14" s="107"/>
      <c r="C14" s="107"/>
      <c r="D14" s="135"/>
      <c r="E14" s="136"/>
      <c r="F14" s="49" t="s">
        <v>1</v>
      </c>
      <c r="G14" s="112" t="s">
        <v>5</v>
      </c>
      <c r="H14" s="112"/>
      <c r="I14" s="112"/>
      <c r="J14" s="46" t="s">
        <v>1</v>
      </c>
      <c r="K14" s="114" t="s">
        <v>2</v>
      </c>
      <c r="L14" s="115"/>
      <c r="M14" s="64"/>
      <c r="N14" s="65"/>
      <c r="O14" s="65"/>
      <c r="P14" s="65"/>
      <c r="Q14" s="50"/>
      <c r="R14" s="64"/>
      <c r="S14" s="65"/>
      <c r="T14" s="53"/>
      <c r="U14" s="154"/>
    </row>
    <row r="15" spans="1:25" ht="12" customHeight="1" x14ac:dyDescent="0.2">
      <c r="A15" s="7"/>
      <c r="B15" s="107"/>
      <c r="C15" s="107"/>
      <c r="D15" s="137"/>
      <c r="E15" s="138"/>
      <c r="F15" s="48" t="s">
        <v>1</v>
      </c>
      <c r="G15" s="120" t="s">
        <v>3</v>
      </c>
      <c r="H15" s="120"/>
      <c r="I15" s="120"/>
      <c r="J15" s="45" t="s">
        <v>1</v>
      </c>
      <c r="K15" s="118" t="s">
        <v>4</v>
      </c>
      <c r="L15" s="119"/>
      <c r="M15" s="74"/>
      <c r="N15" s="75"/>
      <c r="O15" s="75"/>
      <c r="P15" s="75"/>
      <c r="Q15" s="51"/>
      <c r="R15" s="74"/>
      <c r="S15" s="75"/>
      <c r="T15" s="54"/>
      <c r="U15" s="154"/>
    </row>
    <row r="16" spans="1:25" ht="12" customHeight="1" x14ac:dyDescent="0.2">
      <c r="A16" s="7"/>
      <c r="B16" s="107"/>
      <c r="C16" s="107"/>
      <c r="D16" s="135"/>
      <c r="E16" s="136"/>
      <c r="F16" s="49" t="s">
        <v>1</v>
      </c>
      <c r="G16" s="112" t="s">
        <v>5</v>
      </c>
      <c r="H16" s="112"/>
      <c r="I16" s="112"/>
      <c r="J16" s="46" t="s">
        <v>1</v>
      </c>
      <c r="K16" s="114" t="s">
        <v>2</v>
      </c>
      <c r="L16" s="115"/>
      <c r="M16" s="64"/>
      <c r="N16" s="65"/>
      <c r="O16" s="65"/>
      <c r="P16" s="65"/>
      <c r="Q16" s="50"/>
      <c r="R16" s="64"/>
      <c r="S16" s="65"/>
      <c r="T16" s="53"/>
      <c r="U16" s="154"/>
    </row>
    <row r="17" spans="1:21" ht="12" customHeight="1" x14ac:dyDescent="0.2">
      <c r="A17" s="7"/>
      <c r="B17" s="107"/>
      <c r="C17" s="107"/>
      <c r="D17" s="137"/>
      <c r="E17" s="138"/>
      <c r="F17" s="48" t="s">
        <v>1</v>
      </c>
      <c r="G17" s="120" t="s">
        <v>3</v>
      </c>
      <c r="H17" s="120"/>
      <c r="I17" s="120"/>
      <c r="J17" s="45" t="s">
        <v>1</v>
      </c>
      <c r="K17" s="118" t="s">
        <v>4</v>
      </c>
      <c r="L17" s="119"/>
      <c r="M17" s="74"/>
      <c r="N17" s="75"/>
      <c r="O17" s="75"/>
      <c r="P17" s="75"/>
      <c r="Q17" s="51"/>
      <c r="R17" s="74"/>
      <c r="S17" s="75"/>
      <c r="T17" s="54"/>
      <c r="U17" s="154"/>
    </row>
    <row r="18" spans="1:21" ht="12" customHeight="1" x14ac:dyDescent="0.2">
      <c r="A18" s="7"/>
      <c r="B18" s="107"/>
      <c r="C18" s="107"/>
      <c r="D18" s="135"/>
      <c r="E18" s="136"/>
      <c r="F18" s="49" t="s">
        <v>1</v>
      </c>
      <c r="G18" s="112" t="s">
        <v>5</v>
      </c>
      <c r="H18" s="112"/>
      <c r="I18" s="112"/>
      <c r="J18" s="46" t="s">
        <v>1</v>
      </c>
      <c r="K18" s="114" t="s">
        <v>2</v>
      </c>
      <c r="L18" s="115"/>
      <c r="M18" s="64"/>
      <c r="N18" s="65"/>
      <c r="O18" s="65"/>
      <c r="P18" s="65"/>
      <c r="Q18" s="50"/>
      <c r="R18" s="64"/>
      <c r="S18" s="65"/>
      <c r="T18" s="53"/>
      <c r="U18" s="154"/>
    </row>
    <row r="19" spans="1:21" ht="12" customHeight="1" x14ac:dyDescent="0.2">
      <c r="A19" s="7"/>
      <c r="B19" s="107"/>
      <c r="C19" s="107"/>
      <c r="D19" s="137"/>
      <c r="E19" s="138"/>
      <c r="F19" s="48" t="s">
        <v>1</v>
      </c>
      <c r="G19" s="120" t="s">
        <v>3</v>
      </c>
      <c r="H19" s="120"/>
      <c r="I19" s="120"/>
      <c r="J19" s="45" t="s">
        <v>1</v>
      </c>
      <c r="K19" s="118" t="s">
        <v>4</v>
      </c>
      <c r="L19" s="119"/>
      <c r="M19" s="74"/>
      <c r="N19" s="75"/>
      <c r="O19" s="75"/>
      <c r="P19" s="75"/>
      <c r="Q19" s="51"/>
      <c r="R19" s="74"/>
      <c r="S19" s="75"/>
      <c r="T19" s="54"/>
      <c r="U19" s="154"/>
    </row>
    <row r="20" spans="1:21" ht="12" customHeight="1" x14ac:dyDescent="0.2">
      <c r="A20" s="7"/>
      <c r="B20" s="107"/>
      <c r="C20" s="107"/>
      <c r="D20" s="135"/>
      <c r="E20" s="136"/>
      <c r="F20" s="49" t="s">
        <v>1</v>
      </c>
      <c r="G20" s="112" t="s">
        <v>5</v>
      </c>
      <c r="H20" s="112"/>
      <c r="I20" s="112"/>
      <c r="J20" s="46" t="s">
        <v>1</v>
      </c>
      <c r="K20" s="114" t="s">
        <v>2</v>
      </c>
      <c r="L20" s="115"/>
      <c r="M20" s="64"/>
      <c r="N20" s="65"/>
      <c r="O20" s="65"/>
      <c r="P20" s="65"/>
      <c r="Q20" s="50"/>
      <c r="R20" s="64"/>
      <c r="S20" s="65"/>
      <c r="T20" s="53"/>
      <c r="U20" s="154"/>
    </row>
    <row r="21" spans="1:21" ht="12" customHeight="1" x14ac:dyDescent="0.2">
      <c r="A21" s="7"/>
      <c r="B21" s="107"/>
      <c r="C21" s="107"/>
      <c r="D21" s="137"/>
      <c r="E21" s="138"/>
      <c r="F21" s="48" t="s">
        <v>1</v>
      </c>
      <c r="G21" s="120" t="s">
        <v>3</v>
      </c>
      <c r="H21" s="120"/>
      <c r="I21" s="120"/>
      <c r="J21" s="45" t="s">
        <v>1</v>
      </c>
      <c r="K21" s="118" t="s">
        <v>4</v>
      </c>
      <c r="L21" s="119"/>
      <c r="M21" s="74"/>
      <c r="N21" s="75"/>
      <c r="O21" s="75"/>
      <c r="P21" s="75"/>
      <c r="Q21" s="51"/>
      <c r="R21" s="74"/>
      <c r="S21" s="75"/>
      <c r="T21" s="54"/>
      <c r="U21" s="154"/>
    </row>
    <row r="22" spans="1:21" ht="12" customHeight="1" x14ac:dyDescent="0.2">
      <c r="A22" s="7"/>
      <c r="B22" s="107"/>
      <c r="C22" s="107"/>
      <c r="D22" s="135"/>
      <c r="E22" s="136"/>
      <c r="F22" s="49" t="s">
        <v>1</v>
      </c>
      <c r="G22" s="112" t="s">
        <v>5</v>
      </c>
      <c r="H22" s="112"/>
      <c r="I22" s="112"/>
      <c r="J22" s="46" t="s">
        <v>1</v>
      </c>
      <c r="K22" s="114" t="s">
        <v>2</v>
      </c>
      <c r="L22" s="115"/>
      <c r="M22" s="64"/>
      <c r="N22" s="65"/>
      <c r="O22" s="65"/>
      <c r="P22" s="65"/>
      <c r="Q22" s="50"/>
      <c r="R22" s="64"/>
      <c r="S22" s="65"/>
      <c r="T22" s="53"/>
      <c r="U22" s="154"/>
    </row>
    <row r="23" spans="1:21" ht="12" customHeight="1" x14ac:dyDescent="0.2">
      <c r="A23" s="7"/>
      <c r="B23" s="107"/>
      <c r="C23" s="107"/>
      <c r="D23" s="137"/>
      <c r="E23" s="138"/>
      <c r="F23" s="48" t="s">
        <v>1</v>
      </c>
      <c r="G23" s="120" t="s">
        <v>3</v>
      </c>
      <c r="H23" s="120"/>
      <c r="I23" s="120"/>
      <c r="J23" s="45" t="s">
        <v>1</v>
      </c>
      <c r="K23" s="118" t="s">
        <v>4</v>
      </c>
      <c r="L23" s="119"/>
      <c r="M23" s="74"/>
      <c r="N23" s="75"/>
      <c r="O23" s="75"/>
      <c r="P23" s="75"/>
      <c r="Q23" s="51"/>
      <c r="R23" s="74"/>
      <c r="S23" s="75"/>
      <c r="T23" s="54"/>
      <c r="U23" s="154"/>
    </row>
    <row r="24" spans="1:21" ht="12" customHeight="1" x14ac:dyDescent="0.2">
      <c r="A24" s="7"/>
      <c r="B24" s="107"/>
      <c r="C24" s="107"/>
      <c r="D24" s="135"/>
      <c r="E24" s="136"/>
      <c r="F24" s="49" t="s">
        <v>1</v>
      </c>
      <c r="G24" s="112" t="s">
        <v>5</v>
      </c>
      <c r="H24" s="112"/>
      <c r="I24" s="112"/>
      <c r="J24" s="46" t="s">
        <v>1</v>
      </c>
      <c r="K24" s="114" t="s">
        <v>2</v>
      </c>
      <c r="L24" s="115"/>
      <c r="M24" s="64"/>
      <c r="N24" s="65"/>
      <c r="O24" s="65"/>
      <c r="P24" s="65"/>
      <c r="Q24" s="50"/>
      <c r="R24" s="64"/>
      <c r="S24" s="65"/>
      <c r="T24" s="53"/>
      <c r="U24" s="154"/>
    </row>
    <row r="25" spans="1:21" ht="12" customHeight="1" x14ac:dyDescent="0.2">
      <c r="A25" s="7"/>
      <c r="B25" s="107"/>
      <c r="C25" s="107"/>
      <c r="D25" s="137"/>
      <c r="E25" s="138"/>
      <c r="F25" s="48" t="s">
        <v>1</v>
      </c>
      <c r="G25" s="120" t="s">
        <v>3</v>
      </c>
      <c r="H25" s="120"/>
      <c r="I25" s="120"/>
      <c r="J25" s="45" t="s">
        <v>1</v>
      </c>
      <c r="K25" s="118" t="s">
        <v>4</v>
      </c>
      <c r="L25" s="119"/>
      <c r="M25" s="74"/>
      <c r="N25" s="75"/>
      <c r="O25" s="75"/>
      <c r="P25" s="75"/>
      <c r="Q25" s="51"/>
      <c r="R25" s="74"/>
      <c r="S25" s="75"/>
      <c r="T25" s="54"/>
      <c r="U25" s="154"/>
    </row>
    <row r="26" spans="1:21" ht="12" customHeight="1" x14ac:dyDescent="0.2">
      <c r="A26" s="12"/>
      <c r="B26" s="107"/>
      <c r="C26" s="107"/>
      <c r="D26" s="135"/>
      <c r="E26" s="136"/>
      <c r="F26" s="49" t="s">
        <v>1</v>
      </c>
      <c r="G26" s="112" t="s">
        <v>5</v>
      </c>
      <c r="H26" s="112"/>
      <c r="I26" s="112"/>
      <c r="J26" s="46" t="s">
        <v>1</v>
      </c>
      <c r="K26" s="114" t="s">
        <v>2</v>
      </c>
      <c r="L26" s="115"/>
      <c r="M26" s="64"/>
      <c r="N26" s="65"/>
      <c r="O26" s="65"/>
      <c r="P26" s="65"/>
      <c r="Q26" s="50"/>
      <c r="R26" s="64"/>
      <c r="S26" s="65"/>
      <c r="T26" s="53"/>
      <c r="U26" s="154"/>
    </row>
    <row r="27" spans="1:21" ht="12" customHeight="1" x14ac:dyDescent="0.2">
      <c r="A27" s="12"/>
      <c r="B27" s="107"/>
      <c r="C27" s="107"/>
      <c r="D27" s="137"/>
      <c r="E27" s="138"/>
      <c r="F27" s="48" t="s">
        <v>1</v>
      </c>
      <c r="G27" s="120" t="s">
        <v>3</v>
      </c>
      <c r="H27" s="120"/>
      <c r="I27" s="120"/>
      <c r="J27" s="45" t="s">
        <v>1</v>
      </c>
      <c r="K27" s="118" t="s">
        <v>4</v>
      </c>
      <c r="L27" s="119"/>
      <c r="M27" s="74"/>
      <c r="N27" s="75"/>
      <c r="O27" s="75"/>
      <c r="P27" s="75"/>
      <c r="Q27" s="51"/>
      <c r="R27" s="74"/>
      <c r="S27" s="75"/>
      <c r="T27" s="54"/>
      <c r="U27" s="154"/>
    </row>
    <row r="28" spans="1:21" ht="12" customHeight="1" x14ac:dyDescent="0.2">
      <c r="A28" s="7"/>
      <c r="B28" s="107"/>
      <c r="C28" s="107"/>
      <c r="D28" s="135"/>
      <c r="E28" s="136"/>
      <c r="F28" s="49" t="s">
        <v>1</v>
      </c>
      <c r="G28" s="112" t="s">
        <v>5</v>
      </c>
      <c r="H28" s="112"/>
      <c r="I28" s="112"/>
      <c r="J28" s="46" t="s">
        <v>1</v>
      </c>
      <c r="K28" s="114" t="s">
        <v>2</v>
      </c>
      <c r="L28" s="115"/>
      <c r="M28" s="64"/>
      <c r="N28" s="65"/>
      <c r="O28" s="65"/>
      <c r="P28" s="65"/>
      <c r="Q28" s="50"/>
      <c r="R28" s="64"/>
      <c r="S28" s="65"/>
      <c r="T28" s="53"/>
      <c r="U28" s="154"/>
    </row>
    <row r="29" spans="1:21" ht="12" customHeight="1" x14ac:dyDescent="0.2">
      <c r="A29" s="7"/>
      <c r="B29" s="107"/>
      <c r="C29" s="107"/>
      <c r="D29" s="137"/>
      <c r="E29" s="138"/>
      <c r="F29" s="48" t="s">
        <v>1</v>
      </c>
      <c r="G29" s="120" t="s">
        <v>3</v>
      </c>
      <c r="H29" s="120"/>
      <c r="I29" s="120"/>
      <c r="J29" s="45" t="s">
        <v>1</v>
      </c>
      <c r="K29" s="118" t="s">
        <v>4</v>
      </c>
      <c r="L29" s="119"/>
      <c r="M29" s="74"/>
      <c r="N29" s="75"/>
      <c r="O29" s="75"/>
      <c r="P29" s="75"/>
      <c r="Q29" s="51"/>
      <c r="R29" s="74"/>
      <c r="S29" s="75"/>
      <c r="T29" s="54"/>
      <c r="U29" s="154"/>
    </row>
    <row r="30" spans="1:21" ht="12" customHeight="1" x14ac:dyDescent="0.2">
      <c r="A30" s="7"/>
      <c r="B30" s="107"/>
      <c r="C30" s="107"/>
      <c r="D30" s="135"/>
      <c r="E30" s="136"/>
      <c r="F30" s="49" t="s">
        <v>1</v>
      </c>
      <c r="G30" s="112" t="s">
        <v>5</v>
      </c>
      <c r="H30" s="112"/>
      <c r="I30" s="112"/>
      <c r="J30" s="46" t="s">
        <v>1</v>
      </c>
      <c r="K30" s="114" t="s">
        <v>2</v>
      </c>
      <c r="L30" s="115"/>
      <c r="M30" s="64"/>
      <c r="N30" s="65"/>
      <c r="O30" s="65"/>
      <c r="P30" s="65"/>
      <c r="Q30" s="50"/>
      <c r="R30" s="64"/>
      <c r="S30" s="65"/>
      <c r="T30" s="53"/>
      <c r="U30" s="154"/>
    </row>
    <row r="31" spans="1:21" ht="12" customHeight="1" x14ac:dyDescent="0.2">
      <c r="A31" s="7"/>
      <c r="B31" s="107"/>
      <c r="C31" s="107"/>
      <c r="D31" s="137"/>
      <c r="E31" s="138"/>
      <c r="F31" s="48" t="s">
        <v>1</v>
      </c>
      <c r="G31" s="120" t="s">
        <v>3</v>
      </c>
      <c r="H31" s="120"/>
      <c r="I31" s="120"/>
      <c r="J31" s="45" t="s">
        <v>1</v>
      </c>
      <c r="K31" s="118" t="s">
        <v>4</v>
      </c>
      <c r="L31" s="119"/>
      <c r="M31" s="74"/>
      <c r="N31" s="75"/>
      <c r="O31" s="75"/>
      <c r="P31" s="75"/>
      <c r="Q31" s="51"/>
      <c r="R31" s="74"/>
      <c r="S31" s="75"/>
      <c r="T31" s="54"/>
      <c r="U31" s="154"/>
    </row>
    <row r="32" spans="1:21" ht="12" customHeight="1" x14ac:dyDescent="0.2">
      <c r="A32" s="7"/>
      <c r="B32" s="107"/>
      <c r="C32" s="107"/>
      <c r="D32" s="135"/>
      <c r="E32" s="136"/>
      <c r="F32" s="49" t="s">
        <v>1</v>
      </c>
      <c r="G32" s="112" t="s">
        <v>5</v>
      </c>
      <c r="H32" s="112"/>
      <c r="I32" s="112"/>
      <c r="J32" s="46" t="s">
        <v>1</v>
      </c>
      <c r="K32" s="114" t="s">
        <v>2</v>
      </c>
      <c r="L32" s="115"/>
      <c r="M32" s="64"/>
      <c r="N32" s="65"/>
      <c r="O32" s="65"/>
      <c r="P32" s="65"/>
      <c r="Q32" s="50"/>
      <c r="R32" s="64"/>
      <c r="S32" s="65"/>
      <c r="T32" s="53"/>
      <c r="U32" s="154"/>
    </row>
    <row r="33" spans="1:21" ht="12" customHeight="1" x14ac:dyDescent="0.2">
      <c r="A33" s="7"/>
      <c r="B33" s="107"/>
      <c r="C33" s="107"/>
      <c r="D33" s="137"/>
      <c r="E33" s="138"/>
      <c r="F33" s="48" t="s">
        <v>1</v>
      </c>
      <c r="G33" s="120" t="s">
        <v>3</v>
      </c>
      <c r="H33" s="120"/>
      <c r="I33" s="120"/>
      <c r="J33" s="45" t="s">
        <v>1</v>
      </c>
      <c r="K33" s="118" t="s">
        <v>4</v>
      </c>
      <c r="L33" s="119"/>
      <c r="M33" s="74"/>
      <c r="N33" s="75"/>
      <c r="O33" s="75"/>
      <c r="P33" s="75"/>
      <c r="Q33" s="51"/>
      <c r="R33" s="74"/>
      <c r="S33" s="75"/>
      <c r="T33" s="54"/>
      <c r="U33" s="154"/>
    </row>
    <row r="34" spans="1:21" ht="12" customHeight="1" x14ac:dyDescent="0.2">
      <c r="A34" s="7"/>
      <c r="B34" s="107"/>
      <c r="C34" s="107"/>
      <c r="D34" s="135"/>
      <c r="E34" s="136"/>
      <c r="F34" s="49" t="s">
        <v>18</v>
      </c>
      <c r="G34" s="112" t="s">
        <v>5</v>
      </c>
      <c r="H34" s="112"/>
      <c r="I34" s="112"/>
      <c r="J34" s="46" t="s">
        <v>1</v>
      </c>
      <c r="K34" s="114" t="s">
        <v>2</v>
      </c>
      <c r="L34" s="115"/>
      <c r="M34" s="64"/>
      <c r="N34" s="65"/>
      <c r="O34" s="65"/>
      <c r="P34" s="65"/>
      <c r="Q34" s="50"/>
      <c r="R34" s="64"/>
      <c r="S34" s="65"/>
      <c r="T34" s="53"/>
      <c r="U34" s="154"/>
    </row>
    <row r="35" spans="1:21" ht="12" customHeight="1" x14ac:dyDescent="0.2">
      <c r="A35" s="7"/>
      <c r="B35" s="107"/>
      <c r="C35" s="107"/>
      <c r="D35" s="137"/>
      <c r="E35" s="138"/>
      <c r="F35" s="48" t="s">
        <v>18</v>
      </c>
      <c r="G35" s="120" t="s">
        <v>3</v>
      </c>
      <c r="H35" s="120"/>
      <c r="I35" s="120"/>
      <c r="J35" s="45" t="s">
        <v>1</v>
      </c>
      <c r="K35" s="118" t="s">
        <v>4</v>
      </c>
      <c r="L35" s="119"/>
      <c r="M35" s="74"/>
      <c r="N35" s="75"/>
      <c r="O35" s="75"/>
      <c r="P35" s="75"/>
      <c r="Q35" s="51"/>
      <c r="R35" s="74"/>
      <c r="S35" s="75"/>
      <c r="T35" s="54"/>
      <c r="U35" s="154"/>
    </row>
    <row r="36" spans="1:21" ht="12" customHeight="1" x14ac:dyDescent="0.2">
      <c r="A36" s="7"/>
      <c r="B36" s="107"/>
      <c r="C36" s="107"/>
      <c r="D36" s="135"/>
      <c r="E36" s="136"/>
      <c r="F36" s="49" t="s">
        <v>18</v>
      </c>
      <c r="G36" s="112" t="s">
        <v>5</v>
      </c>
      <c r="H36" s="112"/>
      <c r="I36" s="112"/>
      <c r="J36" s="46" t="s">
        <v>1</v>
      </c>
      <c r="K36" s="114" t="s">
        <v>2</v>
      </c>
      <c r="L36" s="115"/>
      <c r="M36" s="64"/>
      <c r="N36" s="65"/>
      <c r="O36" s="65"/>
      <c r="P36" s="65"/>
      <c r="Q36" s="50"/>
      <c r="R36" s="64"/>
      <c r="S36" s="65"/>
      <c r="T36" s="53"/>
      <c r="U36" s="154"/>
    </row>
    <row r="37" spans="1:21" ht="12" customHeight="1" x14ac:dyDescent="0.2">
      <c r="A37" s="7"/>
      <c r="B37" s="107"/>
      <c r="C37" s="107"/>
      <c r="D37" s="137"/>
      <c r="E37" s="138"/>
      <c r="F37" s="48" t="s">
        <v>18</v>
      </c>
      <c r="G37" s="120" t="s">
        <v>3</v>
      </c>
      <c r="H37" s="120"/>
      <c r="I37" s="120"/>
      <c r="J37" s="45" t="s">
        <v>1</v>
      </c>
      <c r="K37" s="118" t="s">
        <v>4</v>
      </c>
      <c r="L37" s="119"/>
      <c r="M37" s="74"/>
      <c r="N37" s="75"/>
      <c r="O37" s="75"/>
      <c r="P37" s="75"/>
      <c r="Q37" s="51"/>
      <c r="R37" s="74"/>
      <c r="S37" s="75"/>
      <c r="T37" s="54"/>
      <c r="U37" s="154"/>
    </row>
    <row r="38" spans="1:21" ht="12" customHeight="1" x14ac:dyDescent="0.2">
      <c r="A38" s="7"/>
      <c r="B38" s="107"/>
      <c r="C38" s="107"/>
      <c r="D38" s="135"/>
      <c r="E38" s="136"/>
      <c r="F38" s="49" t="s">
        <v>18</v>
      </c>
      <c r="G38" s="112" t="s">
        <v>5</v>
      </c>
      <c r="H38" s="112"/>
      <c r="I38" s="112"/>
      <c r="J38" s="46" t="s">
        <v>1</v>
      </c>
      <c r="K38" s="114" t="s">
        <v>2</v>
      </c>
      <c r="L38" s="115"/>
      <c r="M38" s="64"/>
      <c r="N38" s="65"/>
      <c r="O38" s="65"/>
      <c r="P38" s="65"/>
      <c r="Q38" s="50"/>
      <c r="R38" s="64"/>
      <c r="S38" s="65"/>
      <c r="T38" s="53"/>
      <c r="U38" s="154"/>
    </row>
    <row r="39" spans="1:21" ht="12" customHeight="1" x14ac:dyDescent="0.2">
      <c r="A39" s="7"/>
      <c r="B39" s="107"/>
      <c r="C39" s="107"/>
      <c r="D39" s="137"/>
      <c r="E39" s="138"/>
      <c r="F39" s="48" t="s">
        <v>1</v>
      </c>
      <c r="G39" s="120" t="s">
        <v>3</v>
      </c>
      <c r="H39" s="120"/>
      <c r="I39" s="120"/>
      <c r="J39" s="45" t="s">
        <v>1</v>
      </c>
      <c r="K39" s="118" t="s">
        <v>4</v>
      </c>
      <c r="L39" s="119"/>
      <c r="M39" s="74"/>
      <c r="N39" s="75"/>
      <c r="O39" s="75"/>
      <c r="P39" s="75"/>
      <c r="Q39" s="51"/>
      <c r="R39" s="74"/>
      <c r="S39" s="75"/>
      <c r="T39" s="54"/>
      <c r="U39" s="154"/>
    </row>
    <row r="40" spans="1:21" ht="12" customHeight="1" x14ac:dyDescent="0.2">
      <c r="A40" s="7"/>
      <c r="B40" s="107"/>
      <c r="C40" s="107"/>
      <c r="D40" s="135"/>
      <c r="E40" s="136"/>
      <c r="F40" s="49" t="s">
        <v>1</v>
      </c>
      <c r="G40" s="112" t="s">
        <v>5</v>
      </c>
      <c r="H40" s="112"/>
      <c r="I40" s="112"/>
      <c r="J40" s="46" t="s">
        <v>18</v>
      </c>
      <c r="K40" s="114" t="s">
        <v>2</v>
      </c>
      <c r="L40" s="115"/>
      <c r="M40" s="64"/>
      <c r="N40" s="65"/>
      <c r="O40" s="65"/>
      <c r="P40" s="65"/>
      <c r="Q40" s="50"/>
      <c r="R40" s="64"/>
      <c r="S40" s="65"/>
      <c r="T40" s="53"/>
      <c r="U40" s="154"/>
    </row>
    <row r="41" spans="1:21" ht="12" customHeight="1" x14ac:dyDescent="0.2">
      <c r="A41" s="7"/>
      <c r="B41" s="107"/>
      <c r="C41" s="107"/>
      <c r="D41" s="137"/>
      <c r="E41" s="138"/>
      <c r="F41" s="48" t="s">
        <v>1</v>
      </c>
      <c r="G41" s="120" t="s">
        <v>3</v>
      </c>
      <c r="H41" s="120"/>
      <c r="I41" s="120"/>
      <c r="J41" s="45" t="s">
        <v>1</v>
      </c>
      <c r="K41" s="118" t="s">
        <v>4</v>
      </c>
      <c r="L41" s="119"/>
      <c r="M41" s="74"/>
      <c r="N41" s="75"/>
      <c r="O41" s="75"/>
      <c r="P41" s="75"/>
      <c r="Q41" s="51"/>
      <c r="R41" s="74"/>
      <c r="S41" s="75"/>
      <c r="T41" s="54"/>
      <c r="U41" s="154"/>
    </row>
    <row r="42" spans="1:21" ht="12" customHeight="1" x14ac:dyDescent="0.2">
      <c r="A42" s="7"/>
      <c r="B42" s="107"/>
      <c r="C42" s="107"/>
      <c r="D42" s="135"/>
      <c r="E42" s="136"/>
      <c r="F42" s="49" t="s">
        <v>1</v>
      </c>
      <c r="G42" s="112" t="s">
        <v>5</v>
      </c>
      <c r="H42" s="112"/>
      <c r="I42" s="112"/>
      <c r="J42" s="46" t="s">
        <v>1</v>
      </c>
      <c r="K42" s="114" t="s">
        <v>2</v>
      </c>
      <c r="L42" s="115"/>
      <c r="M42" s="64"/>
      <c r="N42" s="65"/>
      <c r="O42" s="65"/>
      <c r="P42" s="65"/>
      <c r="Q42" s="50"/>
      <c r="R42" s="64"/>
      <c r="S42" s="65"/>
      <c r="T42" s="53"/>
      <c r="U42" s="154"/>
    </row>
    <row r="43" spans="1:21" ht="12" customHeight="1" x14ac:dyDescent="0.2">
      <c r="A43" s="7"/>
      <c r="B43" s="107"/>
      <c r="C43" s="107"/>
      <c r="D43" s="137"/>
      <c r="E43" s="138"/>
      <c r="F43" s="48" t="s">
        <v>1</v>
      </c>
      <c r="G43" s="120" t="s">
        <v>3</v>
      </c>
      <c r="H43" s="120"/>
      <c r="I43" s="120"/>
      <c r="J43" s="45" t="s">
        <v>1</v>
      </c>
      <c r="K43" s="118" t="s">
        <v>4</v>
      </c>
      <c r="L43" s="119"/>
      <c r="M43" s="74"/>
      <c r="N43" s="75"/>
      <c r="O43" s="75"/>
      <c r="P43" s="75"/>
      <c r="Q43" s="51"/>
      <c r="R43" s="74"/>
      <c r="S43" s="75"/>
      <c r="T43" s="54"/>
      <c r="U43" s="154"/>
    </row>
    <row r="44" spans="1:21" ht="12" customHeight="1" x14ac:dyDescent="0.2">
      <c r="A44" s="7"/>
      <c r="B44" s="107"/>
      <c r="C44" s="107"/>
      <c r="D44" s="135"/>
      <c r="E44" s="136"/>
      <c r="F44" s="49" t="s">
        <v>1</v>
      </c>
      <c r="G44" s="112" t="s">
        <v>5</v>
      </c>
      <c r="H44" s="112"/>
      <c r="I44" s="112"/>
      <c r="J44" s="46" t="s">
        <v>1</v>
      </c>
      <c r="K44" s="114" t="s">
        <v>2</v>
      </c>
      <c r="L44" s="115"/>
      <c r="M44" s="64"/>
      <c r="N44" s="65"/>
      <c r="O44" s="65"/>
      <c r="P44" s="65"/>
      <c r="Q44" s="50"/>
      <c r="R44" s="64"/>
      <c r="S44" s="65"/>
      <c r="T44" s="53"/>
      <c r="U44" s="154"/>
    </row>
    <row r="45" spans="1:21" ht="12" customHeight="1" x14ac:dyDescent="0.2">
      <c r="A45" s="7"/>
      <c r="B45" s="107"/>
      <c r="C45" s="107"/>
      <c r="D45" s="137"/>
      <c r="E45" s="138"/>
      <c r="F45" s="48" t="s">
        <v>1</v>
      </c>
      <c r="G45" s="120" t="s">
        <v>3</v>
      </c>
      <c r="H45" s="120"/>
      <c r="I45" s="120"/>
      <c r="J45" s="45" t="s">
        <v>1</v>
      </c>
      <c r="K45" s="118" t="s">
        <v>4</v>
      </c>
      <c r="L45" s="119"/>
      <c r="M45" s="74"/>
      <c r="N45" s="75"/>
      <c r="O45" s="75"/>
      <c r="P45" s="75"/>
      <c r="Q45" s="51"/>
      <c r="R45" s="74"/>
      <c r="S45" s="75"/>
      <c r="T45" s="54"/>
      <c r="U45" s="154"/>
    </row>
    <row r="46" spans="1:21" ht="12" customHeight="1" x14ac:dyDescent="0.2">
      <c r="A46" s="7"/>
      <c r="B46" s="107"/>
      <c r="C46" s="107"/>
      <c r="D46" s="135"/>
      <c r="E46" s="136"/>
      <c r="F46" s="49" t="s">
        <v>1</v>
      </c>
      <c r="G46" s="112" t="s">
        <v>5</v>
      </c>
      <c r="H46" s="112"/>
      <c r="I46" s="112"/>
      <c r="J46" s="46" t="s">
        <v>1</v>
      </c>
      <c r="K46" s="114" t="s">
        <v>2</v>
      </c>
      <c r="L46" s="115"/>
      <c r="M46" s="64"/>
      <c r="N46" s="65"/>
      <c r="O46" s="65"/>
      <c r="P46" s="65"/>
      <c r="Q46" s="50"/>
      <c r="R46" s="64"/>
      <c r="S46" s="65"/>
      <c r="T46" s="53"/>
      <c r="U46" s="154"/>
    </row>
    <row r="47" spans="1:21" ht="12" customHeight="1" x14ac:dyDescent="0.2">
      <c r="A47" s="7"/>
      <c r="B47" s="107"/>
      <c r="C47" s="107"/>
      <c r="D47" s="137"/>
      <c r="E47" s="138"/>
      <c r="F47" s="48" t="s">
        <v>1</v>
      </c>
      <c r="G47" s="120" t="s">
        <v>3</v>
      </c>
      <c r="H47" s="120"/>
      <c r="I47" s="120"/>
      <c r="J47" s="45" t="s">
        <v>1</v>
      </c>
      <c r="K47" s="118" t="s">
        <v>4</v>
      </c>
      <c r="L47" s="119"/>
      <c r="M47" s="74"/>
      <c r="N47" s="75"/>
      <c r="O47" s="75"/>
      <c r="P47" s="75"/>
      <c r="Q47" s="51"/>
      <c r="R47" s="74"/>
      <c r="S47" s="75"/>
      <c r="T47" s="54"/>
      <c r="U47" s="154"/>
    </row>
    <row r="48" spans="1:21" ht="12" customHeight="1" x14ac:dyDescent="0.2">
      <c r="A48" s="7"/>
      <c r="B48" s="107"/>
      <c r="C48" s="107"/>
      <c r="D48" s="135"/>
      <c r="E48" s="136"/>
      <c r="F48" s="49" t="s">
        <v>1</v>
      </c>
      <c r="G48" s="112" t="s">
        <v>5</v>
      </c>
      <c r="H48" s="112"/>
      <c r="I48" s="112"/>
      <c r="J48" s="46" t="s">
        <v>1</v>
      </c>
      <c r="K48" s="114" t="s">
        <v>2</v>
      </c>
      <c r="L48" s="115"/>
      <c r="M48" s="64"/>
      <c r="N48" s="65"/>
      <c r="O48" s="65"/>
      <c r="P48" s="65"/>
      <c r="Q48" s="50"/>
      <c r="R48" s="64"/>
      <c r="S48" s="65"/>
      <c r="T48" s="53"/>
      <c r="U48" s="154"/>
    </row>
    <row r="49" spans="1:21" ht="12" customHeight="1" x14ac:dyDescent="0.2">
      <c r="A49" s="7"/>
      <c r="B49" s="107"/>
      <c r="C49" s="107"/>
      <c r="D49" s="137"/>
      <c r="E49" s="138"/>
      <c r="F49" s="48" t="s">
        <v>1</v>
      </c>
      <c r="G49" s="120" t="s">
        <v>3</v>
      </c>
      <c r="H49" s="120"/>
      <c r="I49" s="120"/>
      <c r="J49" s="45" t="s">
        <v>1</v>
      </c>
      <c r="K49" s="118" t="s">
        <v>4</v>
      </c>
      <c r="L49" s="119"/>
      <c r="M49" s="74"/>
      <c r="N49" s="75"/>
      <c r="O49" s="75"/>
      <c r="P49" s="75"/>
      <c r="Q49" s="51"/>
      <c r="R49" s="74"/>
      <c r="S49" s="75"/>
      <c r="T49" s="54"/>
      <c r="U49" s="154"/>
    </row>
    <row r="50" spans="1:21" ht="12" customHeight="1" x14ac:dyDescent="0.2">
      <c r="A50" s="7"/>
      <c r="B50" s="107"/>
      <c r="C50" s="107"/>
      <c r="D50" s="135"/>
      <c r="E50" s="136"/>
      <c r="F50" s="49" t="s">
        <v>1</v>
      </c>
      <c r="G50" s="112" t="s">
        <v>5</v>
      </c>
      <c r="H50" s="112"/>
      <c r="I50" s="112"/>
      <c r="J50" s="46" t="s">
        <v>1</v>
      </c>
      <c r="K50" s="114" t="s">
        <v>2</v>
      </c>
      <c r="L50" s="115"/>
      <c r="M50" s="64"/>
      <c r="N50" s="65"/>
      <c r="O50" s="65"/>
      <c r="P50" s="65"/>
      <c r="Q50" s="50"/>
      <c r="R50" s="64"/>
      <c r="S50" s="65"/>
      <c r="T50" s="53"/>
      <c r="U50" s="154"/>
    </row>
    <row r="51" spans="1:21" ht="12" customHeight="1" x14ac:dyDescent="0.2">
      <c r="A51" s="7"/>
      <c r="B51" s="107"/>
      <c r="C51" s="107"/>
      <c r="D51" s="137"/>
      <c r="E51" s="138"/>
      <c r="F51" s="48" t="s">
        <v>1</v>
      </c>
      <c r="G51" s="120" t="s">
        <v>3</v>
      </c>
      <c r="H51" s="120"/>
      <c r="I51" s="120"/>
      <c r="J51" s="45" t="s">
        <v>1</v>
      </c>
      <c r="K51" s="118" t="s">
        <v>4</v>
      </c>
      <c r="L51" s="119"/>
      <c r="M51" s="74"/>
      <c r="N51" s="75"/>
      <c r="O51" s="75"/>
      <c r="P51" s="75"/>
      <c r="Q51" s="51"/>
      <c r="R51" s="74"/>
      <c r="S51" s="75"/>
      <c r="T51" s="54"/>
      <c r="U51" s="154"/>
    </row>
    <row r="52" spans="1:21" ht="12" customHeight="1" x14ac:dyDescent="0.2">
      <c r="A52" s="7"/>
      <c r="B52" s="107"/>
      <c r="C52" s="107"/>
      <c r="D52" s="135"/>
      <c r="E52" s="136"/>
      <c r="F52" s="49" t="s">
        <v>1</v>
      </c>
      <c r="G52" s="112" t="s">
        <v>5</v>
      </c>
      <c r="H52" s="112"/>
      <c r="I52" s="112"/>
      <c r="J52" s="46" t="s">
        <v>1</v>
      </c>
      <c r="K52" s="114" t="s">
        <v>2</v>
      </c>
      <c r="L52" s="115"/>
      <c r="M52" s="64"/>
      <c r="N52" s="65"/>
      <c r="O52" s="65"/>
      <c r="P52" s="65"/>
      <c r="Q52" s="50"/>
      <c r="R52" s="64"/>
      <c r="S52" s="65"/>
      <c r="T52" s="53"/>
      <c r="U52" s="154"/>
    </row>
    <row r="53" spans="1:21" ht="12" customHeight="1" x14ac:dyDescent="0.2">
      <c r="A53" s="7"/>
      <c r="B53" s="107"/>
      <c r="C53" s="107"/>
      <c r="D53" s="137"/>
      <c r="E53" s="138"/>
      <c r="F53" s="48" t="s">
        <v>1</v>
      </c>
      <c r="G53" s="120" t="s">
        <v>3</v>
      </c>
      <c r="H53" s="120"/>
      <c r="I53" s="120"/>
      <c r="J53" s="45" t="s">
        <v>1</v>
      </c>
      <c r="K53" s="118" t="s">
        <v>4</v>
      </c>
      <c r="L53" s="119"/>
      <c r="M53" s="74"/>
      <c r="N53" s="75"/>
      <c r="O53" s="75"/>
      <c r="P53" s="75"/>
      <c r="Q53" s="51"/>
      <c r="R53" s="74"/>
      <c r="S53" s="75"/>
      <c r="T53" s="54"/>
      <c r="U53" s="154"/>
    </row>
    <row r="54" spans="1:21" ht="12" customHeight="1" x14ac:dyDescent="0.2">
      <c r="A54" s="12"/>
      <c r="B54" s="107"/>
      <c r="C54" s="107"/>
      <c r="D54" s="135"/>
      <c r="E54" s="136"/>
      <c r="F54" s="49" t="s">
        <v>1</v>
      </c>
      <c r="G54" s="112" t="s">
        <v>5</v>
      </c>
      <c r="H54" s="112"/>
      <c r="I54" s="112"/>
      <c r="J54" s="46" t="s">
        <v>1</v>
      </c>
      <c r="K54" s="114" t="s">
        <v>2</v>
      </c>
      <c r="L54" s="115"/>
      <c r="M54" s="64"/>
      <c r="N54" s="65"/>
      <c r="O54" s="65"/>
      <c r="P54" s="65"/>
      <c r="Q54" s="50"/>
      <c r="R54" s="64"/>
      <c r="S54" s="65"/>
      <c r="T54" s="53"/>
      <c r="U54" s="154"/>
    </row>
    <row r="55" spans="1:21" ht="12" customHeight="1" x14ac:dyDescent="0.2">
      <c r="A55" s="12"/>
      <c r="B55" s="107"/>
      <c r="C55" s="107"/>
      <c r="D55" s="137"/>
      <c r="E55" s="138"/>
      <c r="F55" s="48" t="s">
        <v>1</v>
      </c>
      <c r="G55" s="120" t="s">
        <v>3</v>
      </c>
      <c r="H55" s="120"/>
      <c r="I55" s="120"/>
      <c r="J55" s="45" t="s">
        <v>1</v>
      </c>
      <c r="K55" s="118" t="s">
        <v>4</v>
      </c>
      <c r="L55" s="119"/>
      <c r="M55" s="74"/>
      <c r="N55" s="75"/>
      <c r="O55" s="75"/>
      <c r="P55" s="75"/>
      <c r="Q55" s="51"/>
      <c r="R55" s="74"/>
      <c r="S55" s="75"/>
      <c r="T55" s="54"/>
      <c r="U55" s="154"/>
    </row>
    <row r="56" spans="1:21" ht="12" customHeight="1" x14ac:dyDescent="0.2">
      <c r="A56" s="7"/>
      <c r="B56" s="107"/>
      <c r="C56" s="107"/>
      <c r="D56" s="135"/>
      <c r="E56" s="136"/>
      <c r="F56" s="49" t="s">
        <v>1</v>
      </c>
      <c r="G56" s="112" t="s">
        <v>5</v>
      </c>
      <c r="H56" s="112"/>
      <c r="I56" s="112"/>
      <c r="J56" s="46" t="s">
        <v>1</v>
      </c>
      <c r="K56" s="114" t="s">
        <v>2</v>
      </c>
      <c r="L56" s="115"/>
      <c r="M56" s="64"/>
      <c r="N56" s="65"/>
      <c r="O56" s="65"/>
      <c r="P56" s="65"/>
      <c r="Q56" s="50"/>
      <c r="R56" s="64"/>
      <c r="S56" s="65"/>
      <c r="T56" s="53"/>
      <c r="U56" s="154"/>
    </row>
    <row r="57" spans="1:21" ht="12" customHeight="1" x14ac:dyDescent="0.2">
      <c r="A57" s="7"/>
      <c r="B57" s="107"/>
      <c r="C57" s="107"/>
      <c r="D57" s="137"/>
      <c r="E57" s="138"/>
      <c r="F57" s="48" t="s">
        <v>1</v>
      </c>
      <c r="G57" s="120" t="s">
        <v>3</v>
      </c>
      <c r="H57" s="120"/>
      <c r="I57" s="120"/>
      <c r="J57" s="45" t="s">
        <v>1</v>
      </c>
      <c r="K57" s="118" t="s">
        <v>4</v>
      </c>
      <c r="L57" s="119"/>
      <c r="M57" s="74"/>
      <c r="N57" s="75"/>
      <c r="O57" s="75"/>
      <c r="P57" s="75"/>
      <c r="Q57" s="51"/>
      <c r="R57" s="74"/>
      <c r="S57" s="75"/>
      <c r="T57" s="54"/>
      <c r="U57" s="154"/>
    </row>
    <row r="58" spans="1:21" ht="12" customHeight="1" x14ac:dyDescent="0.2">
      <c r="A58" s="7"/>
      <c r="B58" s="108"/>
      <c r="C58" s="109"/>
      <c r="D58" s="135"/>
      <c r="E58" s="136"/>
      <c r="F58" s="49" t="s">
        <v>1</v>
      </c>
      <c r="G58" s="112" t="s">
        <v>5</v>
      </c>
      <c r="H58" s="112"/>
      <c r="I58" s="112"/>
      <c r="J58" s="46" t="s">
        <v>1</v>
      </c>
      <c r="K58" s="114" t="s">
        <v>2</v>
      </c>
      <c r="L58" s="115"/>
      <c r="M58" s="64"/>
      <c r="N58" s="65"/>
      <c r="O58" s="65"/>
      <c r="P58" s="65"/>
      <c r="Q58" s="50"/>
      <c r="R58" s="64"/>
      <c r="S58" s="65"/>
      <c r="T58" s="53"/>
      <c r="U58" s="154"/>
    </row>
    <row r="59" spans="1:21" ht="12" customHeight="1" thickBot="1" x14ac:dyDescent="0.25">
      <c r="A59" s="7"/>
      <c r="B59" s="110"/>
      <c r="C59" s="111"/>
      <c r="D59" s="139"/>
      <c r="E59" s="140"/>
      <c r="F59" s="47" t="s">
        <v>1</v>
      </c>
      <c r="G59" s="113" t="s">
        <v>3</v>
      </c>
      <c r="H59" s="113"/>
      <c r="I59" s="113"/>
      <c r="J59" s="44" t="s">
        <v>1</v>
      </c>
      <c r="K59" s="116" t="s">
        <v>4</v>
      </c>
      <c r="L59" s="117"/>
      <c r="M59" s="74"/>
      <c r="N59" s="75"/>
      <c r="O59" s="75"/>
      <c r="P59" s="75"/>
      <c r="Q59" s="52"/>
      <c r="R59" s="66"/>
      <c r="S59" s="67"/>
      <c r="T59" s="55"/>
      <c r="U59" s="154"/>
    </row>
    <row r="60" spans="1:21" ht="26.5" customHeight="1" thickTop="1" x14ac:dyDescent="0.2">
      <c r="A60" s="7"/>
      <c r="B60" s="95" t="s">
        <v>50</v>
      </c>
      <c r="C60" s="96"/>
      <c r="D60" s="96"/>
      <c r="E60" s="96"/>
      <c r="F60" s="96"/>
      <c r="G60" s="96"/>
      <c r="H60" s="96"/>
      <c r="I60" s="96"/>
      <c r="J60" s="96"/>
      <c r="K60" s="96"/>
      <c r="L60" s="97"/>
      <c r="M60" s="150">
        <f>SUM(M10:P59)</f>
        <v>0</v>
      </c>
      <c r="N60" s="151"/>
      <c r="O60" s="151"/>
      <c r="P60" s="151"/>
      <c r="Q60" s="42"/>
      <c r="R60" s="152">
        <f>SUM(R10:S59)</f>
        <v>0</v>
      </c>
      <c r="S60" s="153"/>
      <c r="T60" s="42"/>
      <c r="U60" s="154"/>
    </row>
  </sheetData>
  <sheetProtection algorithmName="SHA-512" hashValue="ACbQ9SaJhrQ/fkoGPEWTTCg1m5xFahQS1l1uG9pVa+gcCEMEndJkUn4oM+tFEO5Bt5RG0vb49RiyV7mm/CoXeg==" saltValue="+cxANHN/xsDqLxoxvxw0Uw==" spinCount="100000" sheet="1" objects="1" scenarios="1"/>
  <mergeCells count="214">
    <mergeCell ref="A3:U3"/>
    <mergeCell ref="C4:H4"/>
    <mergeCell ref="M4:T4"/>
    <mergeCell ref="U8:U60"/>
    <mergeCell ref="B9:C9"/>
    <mergeCell ref="D9:E9"/>
    <mergeCell ref="F9:L9"/>
    <mergeCell ref="N9:Q9"/>
    <mergeCell ref="S9:T9"/>
    <mergeCell ref="B10:C11"/>
    <mergeCell ref="K13:L13"/>
    <mergeCell ref="B14:C15"/>
    <mergeCell ref="D14:E15"/>
    <mergeCell ref="G14:I14"/>
    <mergeCell ref="K14:L14"/>
    <mergeCell ref="M14:P15"/>
    <mergeCell ref="T10:T11"/>
    <mergeCell ref="G11:I11"/>
    <mergeCell ref="K11:L11"/>
    <mergeCell ref="B12:C13"/>
    <mergeCell ref="D12:E13"/>
    <mergeCell ref="G12:I12"/>
    <mergeCell ref="K12:L12"/>
    <mergeCell ref="M12:P13"/>
    <mergeCell ref="R12:S13"/>
    <mergeCell ref="G13:I13"/>
    <mergeCell ref="D10:E11"/>
    <mergeCell ref="G10:I10"/>
    <mergeCell ref="K10:L10"/>
    <mergeCell ref="M10:P11"/>
    <mergeCell ref="Q10:Q11"/>
    <mergeCell ref="R10:S11"/>
    <mergeCell ref="K17:L17"/>
    <mergeCell ref="R14:S15"/>
    <mergeCell ref="G15:I15"/>
    <mergeCell ref="K15:L15"/>
    <mergeCell ref="B16:C17"/>
    <mergeCell ref="D16:E17"/>
    <mergeCell ref="G16:I16"/>
    <mergeCell ref="K16:L16"/>
    <mergeCell ref="M16:P17"/>
    <mergeCell ref="R16:S17"/>
    <mergeCell ref="G17:I17"/>
    <mergeCell ref="K21:L21"/>
    <mergeCell ref="B22:C23"/>
    <mergeCell ref="D22:E23"/>
    <mergeCell ref="G22:I22"/>
    <mergeCell ref="K22:L22"/>
    <mergeCell ref="M22:P23"/>
    <mergeCell ref="R18:S19"/>
    <mergeCell ref="G19:I19"/>
    <mergeCell ref="K19:L19"/>
    <mergeCell ref="B20:C21"/>
    <mergeCell ref="D20:E21"/>
    <mergeCell ref="G20:I20"/>
    <mergeCell ref="K20:L20"/>
    <mergeCell ref="M20:P21"/>
    <mergeCell ref="R20:S21"/>
    <mergeCell ref="G21:I21"/>
    <mergeCell ref="B18:C19"/>
    <mergeCell ref="D18:E19"/>
    <mergeCell ref="G18:I18"/>
    <mergeCell ref="K18:L18"/>
    <mergeCell ref="M18:P19"/>
    <mergeCell ref="K25:L25"/>
    <mergeCell ref="B26:C27"/>
    <mergeCell ref="D26:E27"/>
    <mergeCell ref="G26:I26"/>
    <mergeCell ref="K26:L26"/>
    <mergeCell ref="M26:P27"/>
    <mergeCell ref="R22:S23"/>
    <mergeCell ref="G23:I23"/>
    <mergeCell ref="K23:L23"/>
    <mergeCell ref="B24:C25"/>
    <mergeCell ref="D24:E25"/>
    <mergeCell ref="G24:I24"/>
    <mergeCell ref="K24:L24"/>
    <mergeCell ref="M24:P25"/>
    <mergeCell ref="R24:S25"/>
    <mergeCell ref="G25:I25"/>
    <mergeCell ref="K29:L29"/>
    <mergeCell ref="B30:C31"/>
    <mergeCell ref="D30:E31"/>
    <mergeCell ref="G30:I30"/>
    <mergeCell ref="K30:L30"/>
    <mergeCell ref="M30:P31"/>
    <mergeCell ref="R26:S27"/>
    <mergeCell ref="G27:I27"/>
    <mergeCell ref="K27:L27"/>
    <mergeCell ref="B28:C29"/>
    <mergeCell ref="D28:E29"/>
    <mergeCell ref="G28:I28"/>
    <mergeCell ref="K28:L28"/>
    <mergeCell ref="M28:P29"/>
    <mergeCell ref="R28:S29"/>
    <mergeCell ref="G29:I29"/>
    <mergeCell ref="K33:L33"/>
    <mergeCell ref="B34:C35"/>
    <mergeCell ref="D34:E35"/>
    <mergeCell ref="G34:I34"/>
    <mergeCell ref="K34:L34"/>
    <mergeCell ref="M34:P35"/>
    <mergeCell ref="R30:S31"/>
    <mergeCell ref="G31:I31"/>
    <mergeCell ref="K31:L31"/>
    <mergeCell ref="B32:C33"/>
    <mergeCell ref="D32:E33"/>
    <mergeCell ref="G32:I32"/>
    <mergeCell ref="K32:L32"/>
    <mergeCell ref="M32:P33"/>
    <mergeCell ref="R32:S33"/>
    <mergeCell ref="G33:I33"/>
    <mergeCell ref="K37:L37"/>
    <mergeCell ref="B38:C39"/>
    <mergeCell ref="D38:E39"/>
    <mergeCell ref="G38:I38"/>
    <mergeCell ref="K38:L38"/>
    <mergeCell ref="M38:P39"/>
    <mergeCell ref="R34:S35"/>
    <mergeCell ref="G35:I35"/>
    <mergeCell ref="K35:L35"/>
    <mergeCell ref="B36:C37"/>
    <mergeCell ref="D36:E37"/>
    <mergeCell ref="G36:I36"/>
    <mergeCell ref="K36:L36"/>
    <mergeCell ref="M36:P37"/>
    <mergeCell ref="R36:S37"/>
    <mergeCell ref="G37:I37"/>
    <mergeCell ref="K41:L41"/>
    <mergeCell ref="B42:C43"/>
    <mergeCell ref="D42:E43"/>
    <mergeCell ref="G42:I42"/>
    <mergeCell ref="K42:L42"/>
    <mergeCell ref="M42:P43"/>
    <mergeCell ref="R38:S39"/>
    <mergeCell ref="G39:I39"/>
    <mergeCell ref="K39:L39"/>
    <mergeCell ref="B40:C41"/>
    <mergeCell ref="D40:E41"/>
    <mergeCell ref="G40:I40"/>
    <mergeCell ref="K40:L40"/>
    <mergeCell ref="M40:P41"/>
    <mergeCell ref="R40:S41"/>
    <mergeCell ref="G41:I41"/>
    <mergeCell ref="K45:L45"/>
    <mergeCell ref="B46:C47"/>
    <mergeCell ref="D46:E47"/>
    <mergeCell ref="G46:I46"/>
    <mergeCell ref="K46:L46"/>
    <mergeCell ref="M46:P47"/>
    <mergeCell ref="R42:S43"/>
    <mergeCell ref="G43:I43"/>
    <mergeCell ref="K43:L43"/>
    <mergeCell ref="B44:C45"/>
    <mergeCell ref="D44:E45"/>
    <mergeCell ref="G44:I44"/>
    <mergeCell ref="K44:L44"/>
    <mergeCell ref="M44:P45"/>
    <mergeCell ref="R44:S45"/>
    <mergeCell ref="G45:I45"/>
    <mergeCell ref="K49:L49"/>
    <mergeCell ref="B50:C51"/>
    <mergeCell ref="D50:E51"/>
    <mergeCell ref="G50:I50"/>
    <mergeCell ref="K50:L50"/>
    <mergeCell ref="M50:P51"/>
    <mergeCell ref="R46:S47"/>
    <mergeCell ref="G47:I47"/>
    <mergeCell ref="K47:L47"/>
    <mergeCell ref="B48:C49"/>
    <mergeCell ref="D48:E49"/>
    <mergeCell ref="G48:I48"/>
    <mergeCell ref="K48:L48"/>
    <mergeCell ref="M48:P49"/>
    <mergeCell ref="R48:S49"/>
    <mergeCell ref="G49:I49"/>
    <mergeCell ref="K53:L53"/>
    <mergeCell ref="B54:C55"/>
    <mergeCell ref="D54:E55"/>
    <mergeCell ref="G54:I54"/>
    <mergeCell ref="K54:L54"/>
    <mergeCell ref="M54:P55"/>
    <mergeCell ref="R50:S51"/>
    <mergeCell ref="G51:I51"/>
    <mergeCell ref="K51:L51"/>
    <mergeCell ref="B52:C53"/>
    <mergeCell ref="D52:E53"/>
    <mergeCell ref="G52:I52"/>
    <mergeCell ref="K52:L52"/>
    <mergeCell ref="M52:P53"/>
    <mergeCell ref="R52:S53"/>
    <mergeCell ref="G53:I53"/>
    <mergeCell ref="R54:S55"/>
    <mergeCell ref="G55:I55"/>
    <mergeCell ref="K55:L55"/>
    <mergeCell ref="B60:L60"/>
    <mergeCell ref="M60:P60"/>
    <mergeCell ref="R60:S60"/>
    <mergeCell ref="K57:L57"/>
    <mergeCell ref="B58:C59"/>
    <mergeCell ref="D58:E59"/>
    <mergeCell ref="G58:I58"/>
    <mergeCell ref="K58:L58"/>
    <mergeCell ref="M58:P59"/>
    <mergeCell ref="B56:C57"/>
    <mergeCell ref="D56:E57"/>
    <mergeCell ref="G56:I56"/>
    <mergeCell ref="K56:L56"/>
    <mergeCell ref="M56:P57"/>
    <mergeCell ref="R56:S57"/>
    <mergeCell ref="G57:I57"/>
    <mergeCell ref="R58:S59"/>
    <mergeCell ref="G59:I59"/>
    <mergeCell ref="K59:L59"/>
  </mergeCells>
  <phoneticPr fontId="1"/>
  <dataValidations count="1">
    <dataValidation type="list" allowBlank="1" showInputMessage="1" showErrorMessage="1" sqref="F10:F59 J10:J59" xr:uid="{00000000-0002-0000-0500-000000000000}">
      <formula1>"□,☑"</formula1>
    </dataValidation>
  </dataValidations>
  <pageMargins left="0.51181102362204722" right="0.19685039370078741" top="0.39370078740157483" bottom="0.23622047244094491" header="0.31496062992125984" footer="0.19685039370078741"/>
  <pageSetup paperSize="9" orientation="portrait" blackAndWhite="1" r:id="rId1"/>
  <ignoredErrors>
    <ignoredError sqref="M9 R9"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6</vt:i4>
      </vt:variant>
    </vt:vector>
  </HeadingPairs>
  <TitlesOfParts>
    <vt:vector size="13" baseType="lpstr">
      <vt:lpstr>医療費控除の明細書</vt:lpstr>
      <vt:lpstr>Sheet1</vt:lpstr>
      <vt:lpstr>次葉</vt:lpstr>
      <vt:lpstr>次葉 (2)</vt:lpstr>
      <vt:lpstr>次葉 (3)</vt:lpstr>
      <vt:lpstr>次葉 (4)</vt:lpstr>
      <vt:lpstr>次葉 (5)</vt:lpstr>
      <vt:lpstr>医療費控除の明細書!Print_Area</vt:lpstr>
      <vt:lpstr>次葉!Print_Area</vt:lpstr>
      <vt:lpstr>'次葉 (2)'!Print_Area</vt:lpstr>
      <vt:lpstr>'次葉 (3)'!Print_Area</vt:lpstr>
      <vt:lpstr>'次葉 (4)'!Print_Area</vt:lpstr>
      <vt:lpstr>'次葉 (5)'!Print_Area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ita_sys</dc:creator>
  <cp:lastModifiedBy>Hiroshi</cp:lastModifiedBy>
  <cp:lastPrinted>2018-12-17T03:00:04Z</cp:lastPrinted>
  <dcterms:created xsi:type="dcterms:W3CDTF">2017-09-20T03:54:50Z</dcterms:created>
  <dcterms:modified xsi:type="dcterms:W3CDTF">2019-02-16T05:20:35Z</dcterms:modified>
</cp:coreProperties>
</file>