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13592/Documents/project/other/rae/result/t14_rr/"/>
    </mc:Choice>
  </mc:AlternateContent>
  <xr:revisionPtr revIDLastSave="0" documentId="13_ncr:1_{842D94FF-088E-F14D-A8F6-8477EB0F7D3E}" xr6:coauthVersionLast="47" xr6:coauthVersionMax="47" xr10:uidLastSave="{00000000-0000-0000-0000-000000000000}"/>
  <bookViews>
    <workbookView xWindow="3760" yWindow="2200" windowWidth="28300" windowHeight="17440" activeTab="1" xr2:uid="{00000000-000D-0000-FFFF-FFFF00000000}"/>
  </bookViews>
  <sheets>
    <sheet name="summary_glanc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E6" i="2"/>
  <c r="D7" i="2"/>
  <c r="D6" i="2"/>
  <c r="AA5" i="1"/>
  <c r="AA4" i="1"/>
  <c r="AA3" i="1"/>
  <c r="AA2" i="1"/>
</calcChain>
</file>

<file path=xl/sharedStrings.xml><?xml version="1.0" encoding="utf-8"?>
<sst xmlns="http://schemas.openxmlformats.org/spreadsheetml/2006/main" count="21" uniqueCount="21">
  <si>
    <t>r.squared</t>
  </si>
  <si>
    <t>adj.r.squared</t>
  </si>
  <si>
    <t>sigma</t>
  </si>
  <si>
    <t>statistic</t>
  </si>
  <si>
    <t>p.value</t>
  </si>
  <si>
    <t>df</t>
  </si>
  <si>
    <t>df.residual</t>
  </si>
  <si>
    <t>name</t>
  </si>
  <si>
    <t>res_ols.age_father</t>
  </si>
  <si>
    <t>res_liner.age_father</t>
  </si>
  <si>
    <t>res_ols.age_mother</t>
  </si>
  <si>
    <t>res_liner.age_mother</t>
  </si>
  <si>
    <t>Dependent variables</t>
    <phoneticPr fontId="18"/>
  </si>
  <si>
    <t>Mother's age</t>
    <phoneticPr fontId="18"/>
  </si>
  <si>
    <t>Father's age</t>
    <phoneticPr fontId="18"/>
  </si>
  <si>
    <t>Specifications</t>
    <phoneticPr fontId="18"/>
  </si>
  <si>
    <t>Year FE</t>
    <phoneticPr fontId="18"/>
  </si>
  <si>
    <t>Year Trend</t>
    <phoneticPr fontId="18"/>
  </si>
  <si>
    <t>delta_est</t>
  </si>
  <si>
    <t>delta_se</t>
  </si>
  <si>
    <t>delta_pvalue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</si>
</sst>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19" fillId="0" borderId="0" xfId="0" applyFont="1" applyBorder="1">
      <alignment vertical="center"/>
    </xf>
    <xf numFmtId="11" fontId="0" fillId="0" borderId="0" xfId="0" applyNumberFormat="1">
      <alignment vertical="center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19" fillId="0" borderId="10" xfId="0" applyFont="1" applyBorder="1">
      <alignment vertical="center"/>
    </xf>
    <xf numFmtId="0" fontId="19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"/>
  <sheetViews>
    <sheetView workbookViewId="0">
      <selection activeCell="AB2" sqref="AB2"/>
    </sheetView>
  </sheetViews>
  <sheetFormatPr baseColWidth="10" defaultRowHeight="20" outlineLevelCol="1"/>
  <cols>
    <col min="15" max="26" width="0" hidden="1" customWidth="1" outlineLevel="1"/>
    <col min="27" max="27" width="10.7109375" style="1" collapsed="1"/>
  </cols>
  <sheetData>
    <row r="1" spans="1:2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18</v>
      </c>
      <c r="J1" t="s">
        <v>19</v>
      </c>
      <c r="K1" t="s">
        <v>20</v>
      </c>
      <c r="L1" t="s">
        <v>7</v>
      </c>
    </row>
    <row r="2" spans="1:27" ht="42">
      <c r="A2">
        <v>1</v>
      </c>
      <c r="B2">
        <v>1.24009560398221E-2</v>
      </c>
      <c r="C2">
        <v>1.2196009021767099E-2</v>
      </c>
      <c r="D2">
        <v>5.5280019982201001</v>
      </c>
      <c r="E2">
        <v>60.508106717105001</v>
      </c>
      <c r="F2">
        <v>0</v>
      </c>
      <c r="G2">
        <v>558981</v>
      </c>
      <c r="H2">
        <v>558981</v>
      </c>
      <c r="I2">
        <v>-0.12469693044498401</v>
      </c>
      <c r="J2">
        <v>2.3422360520014798E-2</v>
      </c>
      <c r="K2" s="5">
        <v>1.01598549741808E-7</v>
      </c>
      <c r="L2" t="s">
        <v>8</v>
      </c>
      <c r="AA2" s="1" t="str">
        <f>TEXT(I2,"0.000")&amp;"
("&amp;TEXT(J2,"0.000")&amp;")"</f>
        <v>-0.125
(0.023)</v>
      </c>
    </row>
    <row r="3" spans="1:27" ht="42">
      <c r="A3">
        <v>2</v>
      </c>
      <c r="B3">
        <v>1.2199425177980399E-2</v>
      </c>
      <c r="C3">
        <v>1.2008576230897801E-2</v>
      </c>
      <c r="D3">
        <v>5.5285264340930098</v>
      </c>
      <c r="E3">
        <v>63.921888826024599</v>
      </c>
      <c r="F3">
        <v>0</v>
      </c>
      <c r="G3">
        <v>558989</v>
      </c>
      <c r="H3">
        <v>558989</v>
      </c>
      <c r="I3">
        <v>-0.116277179652677</v>
      </c>
      <c r="J3">
        <v>2.2800701693172599E-2</v>
      </c>
      <c r="K3" s="5">
        <v>3.4015746208858398E-7</v>
      </c>
      <c r="L3" t="s">
        <v>9</v>
      </c>
      <c r="AA3" s="1" t="str">
        <f t="shared" ref="AA3:AA5" si="0">TEXT(I3,"0.000")&amp;"
("&amp;TEXT(J3,"0.000")&amp;")"</f>
        <v>-0.116
(0.023)</v>
      </c>
    </row>
    <row r="4" spans="1:27" ht="42">
      <c r="A4">
        <v>3</v>
      </c>
      <c r="B4">
        <v>2.00117023059227E-2</v>
      </c>
      <c r="C4">
        <v>1.9812218494815799E-2</v>
      </c>
      <c r="D4">
        <v>4.6732859503298698</v>
      </c>
      <c r="E4">
        <v>100.317425233158</v>
      </c>
      <c r="F4">
        <v>0</v>
      </c>
      <c r="G4">
        <v>569864</v>
      </c>
      <c r="H4">
        <v>569864</v>
      </c>
      <c r="I4">
        <v>-0.107348680209034</v>
      </c>
      <c r="J4">
        <v>2.0853867941544299E-2</v>
      </c>
      <c r="K4" s="5">
        <v>2.6375207001212899E-7</v>
      </c>
      <c r="L4" t="s">
        <v>10</v>
      </c>
      <c r="AA4" s="1" t="str">
        <f t="shared" si="0"/>
        <v>-0.107
(0.021)</v>
      </c>
    </row>
    <row r="5" spans="1:27" ht="42">
      <c r="A5">
        <v>4</v>
      </c>
      <c r="B5">
        <v>1.9893151794202601E-2</v>
      </c>
      <c r="C5">
        <v>1.97074056273332E-2</v>
      </c>
      <c r="D5">
        <v>4.6735358041929</v>
      </c>
      <c r="E5">
        <v>107.098585825378</v>
      </c>
      <c r="F5">
        <v>0</v>
      </c>
      <c r="G5">
        <v>569872</v>
      </c>
      <c r="H5">
        <v>569872</v>
      </c>
      <c r="I5">
        <v>-0.101278659595071</v>
      </c>
      <c r="J5">
        <v>2.0579257935693401E-2</v>
      </c>
      <c r="K5" s="5">
        <v>8.5929447383385802E-7</v>
      </c>
      <c r="L5" t="s">
        <v>11</v>
      </c>
      <c r="AA5" s="1" t="str">
        <f t="shared" si="0"/>
        <v>-0.101
(0.021)</v>
      </c>
    </row>
  </sheetData>
  <phoneticPr fontId="18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G7"/>
  <sheetViews>
    <sheetView showGridLines="0" tabSelected="1" workbookViewId="0">
      <selection activeCell="E13" sqref="E13"/>
    </sheetView>
  </sheetViews>
  <sheetFormatPr baseColWidth="10" defaultRowHeight="20"/>
  <cols>
    <col min="3" max="3" width="19" bestFit="1" customWidth="1"/>
    <col min="4" max="4" width="13.5703125" style="8" bestFit="1" customWidth="1"/>
    <col min="5" max="5" width="10.5703125" style="8" bestFit="1" customWidth="1"/>
    <col min="6" max="7" width="10.7109375" style="3"/>
  </cols>
  <sheetData>
    <row r="3" spans="3:5">
      <c r="D3" s="12"/>
    </row>
    <row r="4" spans="3:5">
      <c r="C4" s="11" t="s">
        <v>15</v>
      </c>
      <c r="D4" s="10" t="s">
        <v>16</v>
      </c>
      <c r="E4" s="10" t="s">
        <v>17</v>
      </c>
    </row>
    <row r="5" spans="3:5">
      <c r="C5" s="4" t="s">
        <v>12</v>
      </c>
      <c r="D5" s="9"/>
      <c r="E5" s="7"/>
    </row>
    <row r="6" spans="3:5" ht="42">
      <c r="C6" t="s">
        <v>13</v>
      </c>
      <c r="D6" s="8" t="str">
        <f>summary_glance!AA4</f>
        <v>-0.107
(0.021)</v>
      </c>
      <c r="E6" s="8" t="str">
        <f>summary_glance!AA5</f>
        <v>-0.101
(0.021)</v>
      </c>
    </row>
    <row r="7" spans="3:5" ht="42">
      <c r="C7" s="2" t="s">
        <v>14</v>
      </c>
      <c r="D7" s="6" t="str">
        <f>summary_glance!AA2</f>
        <v>-0.125
(0.023)</v>
      </c>
      <c r="E7" s="6" t="str">
        <f>summary_glance!AA3</f>
        <v>-0.116
(0.023)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summary_glance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伊藤寛武</dc:creator>
  <cp:lastModifiedBy>伊藤寛武</cp:lastModifiedBy>
  <dcterms:created xsi:type="dcterms:W3CDTF">2022-10-16T13:17:00Z</dcterms:created>
  <dcterms:modified xsi:type="dcterms:W3CDTF">2022-10-16T14:35:12Z</dcterms:modified>
</cp:coreProperties>
</file>