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ysv-secdrv\MKTG\MKTG共有\弥生オンライン\Misoca\タスク管理\エクセルテンプレートの消費税変更対応\請求書\見本\"/>
    </mc:Choice>
  </mc:AlternateContent>
  <bookViews>
    <workbookView xWindow="29610" yWindow="0" windowWidth="26310" windowHeight="13140" tabRatio="500"/>
  </bookViews>
  <sheets>
    <sheet name="misoca_invoice" sheetId="1" r:id="rId1"/>
  </sheets>
  <definedNames>
    <definedName name="_xlnm.Print_Area" localSheetId="0">misoca_invoice!$B$1:$O$40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33" i="1" l="1"/>
  <c r="N26" i="1" l="1"/>
  <c r="N20" i="1"/>
  <c r="N21" i="1"/>
  <c r="N22" i="1"/>
  <c r="N23" i="1"/>
  <c r="N24" i="1"/>
  <c r="N25" i="1"/>
  <c r="N27" i="1"/>
  <c r="N28" i="1"/>
  <c r="N29" i="1"/>
  <c r="N30" i="1"/>
  <c r="N31" i="1"/>
  <c r="N32" i="1"/>
  <c r="N16" i="1"/>
  <c r="N19" i="1"/>
  <c r="N18" i="1"/>
  <c r="N17" i="1"/>
  <c r="L34" i="1"/>
  <c r="L35" i="1" s="1"/>
  <c r="L36" i="1" l="1"/>
  <c r="E12" i="1" s="1"/>
</calcChain>
</file>

<file path=xl/comments1.xml><?xml version="1.0" encoding="utf-8"?>
<comments xmlns="http://schemas.openxmlformats.org/spreadsheetml/2006/main">
  <authors>
    <author>作成者</author>
  </authors>
  <commentList>
    <comment ref="K16" authorId="0" shapeId="0">
      <text>
        <r>
          <rPr>
            <sz val="9"/>
            <color indexed="81"/>
            <rFont val="MS P ゴシック"/>
            <family val="3"/>
            <charset val="128"/>
          </rPr>
          <t>単位を選択できます。</t>
        </r>
      </text>
    </comment>
    <comment ref="N16" authorId="0" shapeId="0">
      <text>
        <r>
          <rPr>
            <sz val="9"/>
            <color indexed="81"/>
            <rFont val="MS P ゴシック"/>
            <family val="3"/>
            <charset val="128"/>
          </rPr>
          <t>計算式が設定されています。</t>
        </r>
      </text>
    </comment>
    <comment ref="K35" authorId="0" shapeId="0">
      <text>
        <r>
          <rPr>
            <sz val="9"/>
            <color indexed="81"/>
            <rFont val="MS P ゴシック"/>
            <family val="3"/>
            <charset val="128"/>
          </rPr>
          <t>消費税率を変更できます。</t>
        </r>
      </text>
    </comment>
  </commentList>
</comments>
</file>

<file path=xl/sharedStrings.xml><?xml version="1.0" encoding="utf-8"?>
<sst xmlns="http://schemas.openxmlformats.org/spreadsheetml/2006/main" count="38" uniqueCount="34">
  <si>
    <t>小計</t>
    <phoneticPr fontId="1" alignment="center"/>
  </si>
  <si>
    <t>数 量</t>
    <rPh sb="0" eb="3">
      <t>スウリョウ</t>
    </rPh>
    <phoneticPr fontId="1"/>
  </si>
  <si>
    <t>品 番 • 品 名</t>
    <rPh sb="0" eb="1">
      <t>ヒンメイ</t>
    </rPh>
    <rPh sb="2" eb="3">
      <t>バン</t>
    </rPh>
    <rPh sb="6" eb="9">
      <t>ヒンメイ</t>
    </rPh>
    <phoneticPr fontId="1"/>
  </si>
  <si>
    <t>単 価</t>
    <rPh sb="0" eb="3">
      <t>タンカ</t>
    </rPh>
    <phoneticPr fontId="1"/>
  </si>
  <si>
    <t>金 額</t>
    <rPh sb="0" eb="3">
      <t>キンガク</t>
    </rPh>
    <phoneticPr fontId="1"/>
  </si>
  <si>
    <t>合計金額</t>
    <phoneticPr fontId="1" alignment="center"/>
  </si>
  <si>
    <t>〇〇 〇〇　御中</t>
    <rPh sb="6" eb="8">
      <t>オンチュウ</t>
    </rPh>
    <phoneticPr fontId="1" alignment="center"/>
  </si>
  <si>
    <t>TEL：</t>
    <phoneticPr fontId="1" alignment="center"/>
  </si>
  <si>
    <t>〒000-0000</t>
  </si>
  <si>
    <t>FAX：</t>
    <phoneticPr fontId="1" alignment="center"/>
  </si>
  <si>
    <t>個</t>
    <rPh sb="0" eb="1">
      <t>コ</t>
    </rPh>
    <phoneticPr fontId="15"/>
  </si>
  <si>
    <t>式</t>
    <rPh sb="0" eb="1">
      <t>シキ</t>
    </rPh>
    <phoneticPr fontId="15"/>
  </si>
  <si>
    <t>時間</t>
    <rPh sb="0" eb="2">
      <t>ジカン</t>
    </rPh>
    <phoneticPr fontId="15"/>
  </si>
  <si>
    <t>日</t>
    <rPh sb="0" eb="1">
      <t>ニチ</t>
    </rPh>
    <phoneticPr fontId="15"/>
  </si>
  <si>
    <t>ヶ月</t>
    <rPh sb="1" eb="2">
      <t>ゲツ</t>
    </rPh>
    <phoneticPr fontId="15"/>
  </si>
  <si>
    <t>消費税</t>
    <phoneticPr fontId="1" alignment="center"/>
  </si>
  <si>
    <t>備考</t>
    <rPh sb="0" eb="2">
      <t>ビコウ</t>
    </rPh>
    <phoneticPr fontId="1" alignment="center"/>
  </si>
  <si>
    <t>愛知県名古屋市中村区名駅2丁目35番22号</t>
    <phoneticPr fontId="1" alignment="center"/>
  </si>
  <si>
    <t>E-Mail：</t>
    <phoneticPr fontId="1" alignment="center"/>
  </si>
  <si>
    <t>担当：</t>
    <phoneticPr fontId="1" alignment="center"/>
  </si>
  <si>
    <t>請　求　書</t>
    <phoneticPr fontId="1"/>
  </si>
  <si>
    <t>請求日：</t>
    <rPh sb="0" eb="2">
      <t>セイキュウ</t>
    </rPh>
    <rPh sb="2" eb="3">
      <t>ビ</t>
    </rPh>
    <phoneticPr fontId="1" alignment="center"/>
  </si>
  <si>
    <t>○○　株式会社</t>
    <rPh sb="3" eb="7">
      <t>カブシキガイシャ</t>
    </rPh>
    <phoneticPr fontId="1" alignment="center"/>
  </si>
  <si>
    <t>株式会社 〇〇〇</t>
  </si>
  <si>
    <t>ご請求金額</t>
    <rPh sb="1" eb="3">
      <t>セイキュウ</t>
    </rPh>
    <rPh sb="3" eb="5">
      <t>キンガク</t>
    </rPh>
    <phoneticPr fontId="1" alignment="center"/>
  </si>
  <si>
    <t>（税込）</t>
    <rPh sb="1" eb="3">
      <t>ゼイコ</t>
    </rPh>
    <phoneticPr fontId="1" alignment="center"/>
  </si>
  <si>
    <t>Excelより簡単でキレイな請求書をすぐに発行！入力項目・計算式が設定済だからミスなし！【無料で試してみる→】</t>
    <rPh sb="14" eb="17">
      <t>セイキュウショ</t>
    </rPh>
    <rPh sb="45" eb="47">
      <t>ムリョウ</t>
    </rPh>
    <rPh sb="48" eb="49">
      <t>タメ</t>
    </rPh>
    <phoneticPr fontId="1" alignment="center"/>
  </si>
  <si>
    <t>INVOICE</t>
    <phoneticPr fontId="1" alignment="center"/>
  </si>
  <si>
    <t>請求番号：</t>
    <rPh sb="0" eb="2">
      <t>セイキュウ</t>
    </rPh>
    <rPh sb="2" eb="4">
      <t>バンゴウ</t>
    </rPh>
    <phoneticPr fontId="1" alignment="center"/>
  </si>
  <si>
    <t>サンプル</t>
    <phoneticPr fontId="1" alignment="center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</si>
  <si>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 alignment="center"/>
  </si>
  <si>
    <t>いつもご利用いただきありがとうございます。
振込先：〇〇銀行　〇〇支店（普通）〇〇〇〇〇〇〇
お振込み手数料は御社ご負担にてお願いいたします。
お支払い期限：</t>
    <rPh sb="4" eb="6">
      <t>リヨウ</t>
    </rPh>
    <rPh sb="23" eb="26">
      <t>フリコミサキ</t>
    </rPh>
    <rPh sb="29" eb="31">
      <t>ギンコウ</t>
    </rPh>
    <rPh sb="34" eb="36">
      <t>シテン</t>
    </rPh>
    <rPh sb="37" eb="39">
      <t>フツウ</t>
    </rPh>
    <rPh sb="49" eb="51">
      <t>フリコ</t>
    </rPh>
    <rPh sb="52" eb="55">
      <t>テスウリョウ</t>
    </rPh>
    <rPh sb="56" eb="58">
      <t>オンシャ</t>
    </rPh>
    <rPh sb="59" eb="61">
      <t>フタン</t>
    </rPh>
    <rPh sb="64" eb="65">
      <t>ネガ</t>
    </rPh>
    <rPh sb="74" eb="76">
      <t>シハラ</t>
    </rPh>
    <rPh sb="77" eb="79">
      <t>キゲン</t>
    </rPh>
    <phoneticPr fontId="1" alignment="center"/>
  </si>
  <si>
    <t>メビウス名古屋ビル2階</t>
    <rPh sb="10" eb="11">
      <t>カイ</t>
    </rPh>
    <phoneticPr fontId="1" alignment="center"/>
  </si>
  <si>
    <t>無料のクラウド見積・納品・請求書サービス「Misoca」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</si>
</sst>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999]000;[&lt;=9999]000\-00;000\-0000"/>
    <numFmt numFmtId="177" formatCode="&quot;¥&quot;#,##0_);[Red]\(&quot;¥&quot;#,##0\)"/>
  </numFmts>
  <fonts count="2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28"/>
      <color indexed="8"/>
      <name val="游ゴシック"/>
      <family val="3"/>
      <charset val="128"/>
    </font>
    <font>
      <sz val="1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sz val="12"/>
      <color indexed="8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0"/>
      <color indexed="8"/>
      <name val="游ゴシック"/>
      <family val="3"/>
      <charset val="128"/>
    </font>
    <font>
      <sz val="18"/>
      <color indexed="8"/>
      <name val="游ゴシック"/>
      <family val="3"/>
      <charset val="128"/>
    </font>
    <font>
      <b/>
      <sz val="12"/>
      <color indexed="8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9"/>
      <color indexed="81"/>
      <name val="MS P ゴシック"/>
      <family val="3"/>
      <charset val="128"/>
    </font>
    <font>
      <b/>
      <sz val="14"/>
      <color theme="1"/>
      <name val="游ゴシック"/>
      <family val="3"/>
      <charset val="128"/>
    </font>
    <font>
      <b/>
      <u/>
      <sz val="14"/>
      <color theme="10"/>
      <name val="游ゴシック"/>
      <family val="3"/>
      <charset val="128"/>
    </font>
    <font>
      <sz val="24"/>
      <color indexed="8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Border="1" applyAlignment="1"/>
    <xf numFmtId="3" fontId="12" fillId="0" borderId="0" xfId="0" applyNumberFormat="1" applyFont="1" applyBorder="1" applyAlignment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right" vertical="top"/>
    </xf>
    <xf numFmtId="9" fontId="16" fillId="0" borderId="0" xfId="3" applyFont="1">
      <alignment vertical="center"/>
    </xf>
    <xf numFmtId="9" fontId="5" fillId="0" borderId="0" xfId="0" applyNumberFormat="1" applyFont="1" applyAlignment="1">
      <alignment vertical="center"/>
    </xf>
    <xf numFmtId="0" fontId="10" fillId="0" borderId="7" xfId="0" applyFont="1" applyFill="1" applyBorder="1" applyAlignment="1">
      <alignment vertical="center"/>
    </xf>
    <xf numFmtId="0" fontId="5" fillId="0" borderId="0" xfId="0" applyFont="1" applyAlignment="1"/>
    <xf numFmtId="0" fontId="10" fillId="0" borderId="6" xfId="0" applyFont="1" applyFill="1" applyBorder="1" applyAlignment="1">
      <alignment horizontal="right" vertical="center"/>
    </xf>
    <xf numFmtId="0" fontId="10" fillId="0" borderId="8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center"/>
    </xf>
    <xf numFmtId="0" fontId="5" fillId="0" borderId="0" xfId="0" applyFont="1" applyFill="1" applyAlignment="1"/>
    <xf numFmtId="0" fontId="18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 vertical="center"/>
    </xf>
    <xf numFmtId="9" fontId="14" fillId="0" borderId="13" xfId="3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right"/>
    </xf>
    <xf numFmtId="0" fontId="20" fillId="0" borderId="0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176" fontId="10" fillId="0" borderId="4" xfId="0" applyNumberFormat="1" applyFont="1" applyFill="1" applyBorder="1" applyAlignment="1">
      <alignment horizontal="left" vertical="center"/>
    </xf>
    <xf numFmtId="177" fontId="10" fillId="0" borderId="8" xfId="4" applyNumberFormat="1" applyFont="1" applyFill="1" applyBorder="1" applyAlignment="1">
      <alignment vertical="center"/>
    </xf>
    <xf numFmtId="177" fontId="10" fillId="0" borderId="6" xfId="4" applyNumberFormat="1" applyFont="1" applyFill="1" applyBorder="1" applyAlignment="1">
      <alignment vertical="center"/>
    </xf>
    <xf numFmtId="177" fontId="10" fillId="0" borderId="8" xfId="4" applyNumberFormat="1" applyFont="1" applyFill="1" applyBorder="1" applyAlignment="1">
      <alignment horizontal="right" vertical="center"/>
    </xf>
    <xf numFmtId="177" fontId="10" fillId="0" borderId="6" xfId="4" applyNumberFormat="1" applyFont="1" applyFill="1" applyBorder="1" applyAlignment="1">
      <alignment horizontal="right" vertical="center"/>
    </xf>
    <xf numFmtId="176" fontId="10" fillId="0" borderId="8" xfId="0" applyNumberFormat="1" applyFont="1" applyFill="1" applyBorder="1" applyAlignment="1">
      <alignment horizontal="left" vertical="center" indent="1"/>
    </xf>
    <xf numFmtId="176" fontId="10" fillId="0" borderId="14" xfId="0" applyNumberFormat="1" applyFont="1" applyFill="1" applyBorder="1" applyAlignment="1">
      <alignment horizontal="left" vertical="center" indent="1"/>
    </xf>
    <xf numFmtId="176" fontId="10" fillId="0" borderId="6" xfId="0" applyNumberFormat="1" applyFont="1" applyFill="1" applyBorder="1" applyAlignment="1">
      <alignment horizontal="left" vertical="center" indent="1"/>
    </xf>
    <xf numFmtId="176" fontId="14" fillId="0" borderId="8" xfId="0" applyNumberFormat="1" applyFont="1" applyFill="1" applyBorder="1" applyAlignment="1">
      <alignment horizontal="center" vertical="center"/>
    </xf>
    <xf numFmtId="176" fontId="14" fillId="0" borderId="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76" fontId="14" fillId="0" borderId="4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9" fillId="0" borderId="0" xfId="5" applyFont="1" applyAlignment="1">
      <alignment horizontal="right"/>
    </xf>
    <xf numFmtId="0" fontId="19" fillId="0" borderId="0" xfId="5" applyFont="1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top" wrapText="1"/>
    </xf>
    <xf numFmtId="177" fontId="14" fillId="0" borderId="15" xfId="4" applyNumberFormat="1" applyFont="1" applyFill="1" applyBorder="1" applyAlignment="1">
      <alignment horizontal="right" vertical="center"/>
    </xf>
    <xf numFmtId="177" fontId="14" fillId="0" borderId="7" xfId="4" applyNumberFormat="1" applyFont="1" applyFill="1" applyBorder="1" applyAlignment="1">
      <alignment horizontal="right" vertical="center"/>
    </xf>
    <xf numFmtId="177" fontId="14" fillId="0" borderId="5" xfId="4" applyNumberFormat="1" applyFont="1" applyFill="1" applyBorder="1" applyAlignment="1">
      <alignment horizontal="right" vertical="center"/>
    </xf>
    <xf numFmtId="177" fontId="14" fillId="0" borderId="8" xfId="4" applyNumberFormat="1" applyFont="1" applyBorder="1" applyAlignment="1">
      <alignment horizontal="right" vertical="center"/>
    </xf>
    <xf numFmtId="177" fontId="14" fillId="0" borderId="14" xfId="4" applyNumberFormat="1" applyFont="1" applyBorder="1" applyAlignment="1">
      <alignment horizontal="right" vertical="center"/>
    </xf>
    <xf numFmtId="177" fontId="14" fillId="0" borderId="6" xfId="4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77" fontId="20" fillId="0" borderId="0" xfId="0" applyNumberFormat="1" applyFont="1" applyBorder="1" applyAlignment="1">
      <alignment horizontal="right" vertical="center"/>
    </xf>
    <xf numFmtId="177" fontId="20" fillId="0" borderId="2" xfId="0" applyNumberFormat="1" applyFont="1" applyBorder="1" applyAlignment="1">
      <alignment horizontal="right" vertical="center"/>
    </xf>
    <xf numFmtId="177" fontId="13" fillId="0" borderId="0" xfId="0" applyNumberFormat="1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</cellXfs>
  <cellStyles count="6">
    <cellStyle name="パーセント" xfId="3" builtinId="5"/>
    <cellStyle name="ハイパーリンク" xfId="1" builtinId="8" hidden="1"/>
    <cellStyle name="ハイパーリンク" xfId="5" builtinId="8"/>
    <cellStyle name="桁区切り" xfId="4" builtinId="6"/>
    <cellStyle name="標準" xfId="0" builtinId="0"/>
    <cellStyle name="表示済みのハイパーリンク" xfId="2" builtinId="9" hidde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isoca.j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76200</xdr:rowOff>
    </xdr:from>
    <xdr:to>
      <xdr:col>15</xdr:col>
      <xdr:colOff>0</xdr:colOff>
      <xdr:row>51</xdr:row>
      <xdr:rowOff>170328</xdr:rowOff>
    </xdr:to>
    <xdr:pic>
      <xdr:nvPicPr>
        <xdr:cNvPr id="8" name="図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15030450"/>
          <a:ext cx="10287000" cy="259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soca.jp/" TargetMode="External"/><Relationship Id="rId1" Type="http://schemas.openxmlformats.org/officeDocument/2006/relationships/hyperlink" Target="https://www.misoca.jp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>
    <pageSetUpPr fitToPage="1"/>
  </sheetPr>
  <dimension ref="A1:P58"/>
  <sheetViews>
    <sheetView showGridLines="0" tabSelected="1" zoomScale="70" zoomScaleNormal="70" workbookViewId="0"/>
  </sheetViews>
  <sheetFormatPr defaultColWidth="13" defaultRowHeight="19.5"/>
  <cols>
    <col min="1" max="1" width="7.125" style="1" customWidth="1"/>
    <col min="2" max="15" width="9.625" style="1" customWidth="1"/>
    <col min="16" max="16" width="7.125" style="1" customWidth="1"/>
    <col min="17" max="17" width="12.875" style="1" customWidth="1"/>
    <col min="18" max="16384" width="13" style="1"/>
  </cols>
  <sheetData>
    <row r="1" spans="1:16" ht="51" customHeight="1" thickBot="1">
      <c r="A1" s="17"/>
      <c r="B1" s="43" t="s">
        <v>20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12"/>
    </row>
    <row r="2" spans="1:16" ht="50.25" customHeight="1" thickTop="1">
      <c r="A2" s="17"/>
      <c r="B2" s="49" t="s">
        <v>27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12"/>
    </row>
    <row r="3" spans="1:16" ht="21" customHeight="1">
      <c r="A3" s="17"/>
      <c r="B3" s="73" t="s">
        <v>22</v>
      </c>
      <c r="C3" s="73"/>
      <c r="D3" s="73"/>
      <c r="E3" s="73"/>
      <c r="F3" s="73"/>
      <c r="G3" s="73"/>
      <c r="H3" s="73"/>
      <c r="I3" s="73"/>
      <c r="J3" s="23"/>
      <c r="K3" s="25" t="s">
        <v>21</v>
      </c>
      <c r="L3" s="28"/>
      <c r="M3" s="28"/>
      <c r="N3" s="28"/>
      <c r="O3" s="23"/>
      <c r="P3" s="12"/>
    </row>
    <row r="4" spans="1:16" ht="21" customHeight="1">
      <c r="A4" s="17"/>
      <c r="B4" s="73"/>
      <c r="C4" s="73"/>
      <c r="D4" s="73"/>
      <c r="E4" s="73"/>
      <c r="F4" s="73"/>
      <c r="G4" s="73"/>
      <c r="H4" s="73"/>
      <c r="I4" s="73"/>
      <c r="J4" s="7"/>
      <c r="K4" s="26" t="s">
        <v>28</v>
      </c>
      <c r="L4" s="27"/>
      <c r="M4" s="27"/>
      <c r="N4" s="27"/>
      <c r="O4" s="15"/>
      <c r="P4" s="12"/>
    </row>
    <row r="5" spans="1:16" ht="21" customHeight="1">
      <c r="A5" s="17"/>
      <c r="B5" s="74" t="s">
        <v>6</v>
      </c>
      <c r="C5" s="74"/>
      <c r="D5" s="74"/>
      <c r="E5" s="74"/>
      <c r="F5" s="74"/>
      <c r="G5" s="74"/>
      <c r="H5" s="74"/>
      <c r="I5" s="74"/>
      <c r="J5" s="7"/>
      <c r="K5" s="72"/>
      <c r="L5" s="72"/>
      <c r="M5" s="72"/>
      <c r="N5" s="72"/>
      <c r="O5" s="21"/>
      <c r="P5" s="12"/>
    </row>
    <row r="6" spans="1:16" ht="21" customHeight="1">
      <c r="A6" s="17"/>
      <c r="B6" s="75"/>
      <c r="C6" s="75"/>
      <c r="D6" s="75"/>
      <c r="E6" s="75"/>
      <c r="F6" s="75"/>
      <c r="G6" s="75"/>
      <c r="H6" s="75"/>
      <c r="I6" s="75"/>
      <c r="J6" s="7"/>
      <c r="K6" s="72" t="s">
        <v>23</v>
      </c>
      <c r="L6" s="72"/>
      <c r="M6" s="72"/>
      <c r="N6" s="72"/>
      <c r="O6" s="16"/>
      <c r="P6" s="12"/>
    </row>
    <row r="7" spans="1:16" s="2" customFormat="1" ht="21" customHeight="1">
      <c r="A7" s="17"/>
      <c r="B7" s="29" t="s">
        <v>30</v>
      </c>
      <c r="C7" s="29"/>
      <c r="D7" s="29"/>
      <c r="E7" s="29"/>
      <c r="F7" s="29"/>
      <c r="G7" s="29"/>
      <c r="H7" s="29"/>
      <c r="I7" s="29"/>
      <c r="J7" s="7"/>
      <c r="K7" s="76" t="s">
        <v>8</v>
      </c>
      <c r="L7" s="76"/>
      <c r="M7" s="76"/>
      <c r="N7" s="76"/>
      <c r="O7" s="76"/>
      <c r="P7" s="76"/>
    </row>
    <row r="8" spans="1:16" s="2" customFormat="1" ht="21" customHeight="1">
      <c r="A8" s="17"/>
      <c r="B8" s="71"/>
      <c r="C8" s="71"/>
      <c r="D8" s="71"/>
      <c r="E8" s="71"/>
      <c r="F8" s="71"/>
      <c r="G8" s="71"/>
      <c r="H8" s="71"/>
      <c r="I8" s="71"/>
      <c r="J8" s="7"/>
      <c r="K8" s="56" t="s">
        <v>17</v>
      </c>
      <c r="L8" s="56"/>
      <c r="M8" s="56"/>
      <c r="N8" s="56"/>
      <c r="O8" s="56"/>
      <c r="P8" s="22"/>
    </row>
    <row r="9" spans="1:16" s="2" customFormat="1" ht="21" customHeight="1">
      <c r="A9" s="17"/>
      <c r="B9" s="55"/>
      <c r="C9" s="55"/>
      <c r="D9" s="55"/>
      <c r="E9" s="55"/>
      <c r="F9" s="24"/>
      <c r="G9" s="24"/>
      <c r="H9" s="24"/>
      <c r="I9" s="24"/>
      <c r="J9" s="7"/>
      <c r="K9" s="56" t="s">
        <v>32</v>
      </c>
      <c r="L9" s="56"/>
      <c r="M9" s="56"/>
      <c r="N9" s="56"/>
      <c r="O9" s="56"/>
      <c r="P9" s="22"/>
    </row>
    <row r="10" spans="1:16" ht="21" customHeight="1">
      <c r="A10" s="17"/>
      <c r="B10" s="55"/>
      <c r="C10" s="55"/>
      <c r="D10" s="55"/>
      <c r="E10" s="55"/>
      <c r="F10" s="24"/>
      <c r="G10" s="24"/>
      <c r="H10" s="24"/>
      <c r="I10" s="24"/>
      <c r="J10" s="7"/>
      <c r="K10" s="8"/>
      <c r="L10" s="8" t="s">
        <v>7</v>
      </c>
      <c r="M10" s="77"/>
      <c r="N10" s="77"/>
      <c r="O10" s="77"/>
      <c r="P10" s="12"/>
    </row>
    <row r="11" spans="1:16" ht="21" customHeight="1">
      <c r="A11" s="17"/>
      <c r="B11" s="4"/>
      <c r="C11" s="5"/>
      <c r="D11" s="5"/>
      <c r="E11" s="5"/>
      <c r="F11" s="5"/>
      <c r="G11" s="5"/>
      <c r="H11" s="5"/>
      <c r="I11" s="6"/>
      <c r="J11" s="7"/>
      <c r="K11" s="8"/>
      <c r="L11" s="8" t="s">
        <v>9</v>
      </c>
      <c r="M11" s="77"/>
      <c r="N11" s="77"/>
      <c r="O11" s="77"/>
      <c r="P11" s="12"/>
    </row>
    <row r="12" spans="1:16" ht="21" customHeight="1">
      <c r="A12" s="17"/>
      <c r="B12" s="30" t="s">
        <v>24</v>
      </c>
      <c r="C12" s="30"/>
      <c r="D12" s="30"/>
      <c r="E12" s="67">
        <f>L36</f>
        <v>3300</v>
      </c>
      <c r="F12" s="67"/>
      <c r="G12" s="67"/>
      <c r="H12" s="67"/>
      <c r="I12" s="69" t="s">
        <v>25</v>
      </c>
      <c r="J12" s="7"/>
      <c r="K12" s="8"/>
      <c r="L12" s="8" t="s">
        <v>18</v>
      </c>
      <c r="M12" s="77"/>
      <c r="N12" s="77"/>
      <c r="O12" s="77"/>
      <c r="P12" s="12"/>
    </row>
    <row r="13" spans="1:16" ht="21" customHeight="1">
      <c r="A13" s="17"/>
      <c r="B13" s="31"/>
      <c r="C13" s="31"/>
      <c r="D13" s="31"/>
      <c r="E13" s="68"/>
      <c r="F13" s="68"/>
      <c r="G13" s="68"/>
      <c r="H13" s="68"/>
      <c r="I13" s="70"/>
      <c r="J13" s="7"/>
      <c r="K13" s="8"/>
      <c r="L13" s="8" t="s">
        <v>19</v>
      </c>
      <c r="M13" s="77"/>
      <c r="N13" s="77"/>
      <c r="O13" s="77"/>
      <c r="P13" s="12"/>
    </row>
    <row r="14" spans="1:16" ht="21.75" customHeight="1">
      <c r="A14" s="17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12"/>
    </row>
    <row r="15" spans="1:16" ht="30" customHeight="1">
      <c r="A15" s="17"/>
      <c r="B15" s="48" t="s">
        <v>2</v>
      </c>
      <c r="C15" s="48"/>
      <c r="D15" s="48"/>
      <c r="E15" s="48"/>
      <c r="F15" s="48"/>
      <c r="G15" s="48"/>
      <c r="H15" s="48"/>
      <c r="I15" s="48"/>
      <c r="J15" s="40" t="s">
        <v>1</v>
      </c>
      <c r="K15" s="41"/>
      <c r="L15" s="40" t="s">
        <v>3</v>
      </c>
      <c r="M15" s="41"/>
      <c r="N15" s="40" t="s">
        <v>4</v>
      </c>
      <c r="O15" s="41"/>
      <c r="P15" s="12"/>
    </row>
    <row r="16" spans="1:16" ht="30" customHeight="1">
      <c r="A16" s="17"/>
      <c r="B16" s="37" t="s">
        <v>29</v>
      </c>
      <c r="C16" s="38"/>
      <c r="D16" s="38"/>
      <c r="E16" s="38"/>
      <c r="F16" s="38"/>
      <c r="G16" s="38"/>
      <c r="H16" s="38"/>
      <c r="I16" s="39"/>
      <c r="J16" s="14">
        <v>1</v>
      </c>
      <c r="K16" s="13" t="s">
        <v>11</v>
      </c>
      <c r="L16" s="33">
        <v>100</v>
      </c>
      <c r="M16" s="34"/>
      <c r="N16" s="35">
        <f>IF(L16="","",J16*L16)</f>
        <v>100</v>
      </c>
      <c r="O16" s="36"/>
      <c r="P16" s="12"/>
    </row>
    <row r="17" spans="1:16" ht="30" customHeight="1">
      <c r="A17" s="17"/>
      <c r="B17" s="37"/>
      <c r="C17" s="38"/>
      <c r="D17" s="38"/>
      <c r="E17" s="38"/>
      <c r="F17" s="38"/>
      <c r="G17" s="38"/>
      <c r="H17" s="38"/>
      <c r="I17" s="39"/>
      <c r="J17" s="14">
        <v>2</v>
      </c>
      <c r="K17" s="13" t="s">
        <v>10</v>
      </c>
      <c r="L17" s="33">
        <v>200</v>
      </c>
      <c r="M17" s="34"/>
      <c r="N17" s="35">
        <f>IF(L17="","",J17*L17)</f>
        <v>400</v>
      </c>
      <c r="O17" s="36"/>
      <c r="P17" s="12"/>
    </row>
    <row r="18" spans="1:16" ht="30" customHeight="1">
      <c r="A18" s="17"/>
      <c r="B18" s="37"/>
      <c r="C18" s="38"/>
      <c r="D18" s="38"/>
      <c r="E18" s="38"/>
      <c r="F18" s="38"/>
      <c r="G18" s="38"/>
      <c r="H18" s="38"/>
      <c r="I18" s="39"/>
      <c r="J18" s="14">
        <v>3</v>
      </c>
      <c r="K18" s="13" t="s">
        <v>12</v>
      </c>
      <c r="L18" s="33">
        <v>300</v>
      </c>
      <c r="M18" s="34"/>
      <c r="N18" s="35">
        <f t="shared" ref="N18:N19" si="0">IF(L18="","",J18*L18)</f>
        <v>900</v>
      </c>
      <c r="O18" s="36"/>
      <c r="P18" s="12"/>
    </row>
    <row r="19" spans="1:16" ht="30" customHeight="1">
      <c r="A19" s="17"/>
      <c r="B19" s="37"/>
      <c r="C19" s="38"/>
      <c r="D19" s="38"/>
      <c r="E19" s="38"/>
      <c r="F19" s="38"/>
      <c r="G19" s="38"/>
      <c r="H19" s="38"/>
      <c r="I19" s="39"/>
      <c r="J19" s="14">
        <v>4</v>
      </c>
      <c r="K19" s="13" t="s">
        <v>13</v>
      </c>
      <c r="L19" s="33">
        <v>400</v>
      </c>
      <c r="M19" s="34"/>
      <c r="N19" s="35">
        <f t="shared" si="0"/>
        <v>1600</v>
      </c>
      <c r="O19" s="36"/>
      <c r="P19" s="12"/>
    </row>
    <row r="20" spans="1:16" ht="30" customHeight="1">
      <c r="A20" s="17"/>
      <c r="B20" s="32"/>
      <c r="C20" s="32"/>
      <c r="D20" s="32"/>
      <c r="E20" s="32"/>
      <c r="F20" s="32"/>
      <c r="G20" s="32"/>
      <c r="H20" s="32"/>
      <c r="I20" s="32"/>
      <c r="J20" s="14"/>
      <c r="K20" s="13"/>
      <c r="L20" s="33"/>
      <c r="M20" s="34"/>
      <c r="N20" s="35" t="str">
        <f t="shared" ref="N20:N32" si="1">IF(L20="","",J20*L20)</f>
        <v/>
      </c>
      <c r="O20" s="36"/>
      <c r="P20" s="12"/>
    </row>
    <row r="21" spans="1:16" ht="30" customHeight="1">
      <c r="A21" s="17"/>
      <c r="B21" s="32"/>
      <c r="C21" s="32"/>
      <c r="D21" s="32"/>
      <c r="E21" s="32"/>
      <c r="F21" s="32"/>
      <c r="G21" s="32"/>
      <c r="H21" s="32"/>
      <c r="I21" s="32"/>
      <c r="J21" s="14"/>
      <c r="K21" s="13"/>
      <c r="L21" s="33"/>
      <c r="M21" s="34"/>
      <c r="N21" s="35" t="str">
        <f t="shared" si="1"/>
        <v/>
      </c>
      <c r="O21" s="36"/>
      <c r="P21" s="12"/>
    </row>
    <row r="22" spans="1:16" ht="30" customHeight="1">
      <c r="A22" s="17"/>
      <c r="B22" s="32"/>
      <c r="C22" s="32"/>
      <c r="D22" s="32"/>
      <c r="E22" s="32"/>
      <c r="F22" s="32"/>
      <c r="G22" s="32"/>
      <c r="H22" s="32"/>
      <c r="I22" s="32"/>
      <c r="J22" s="14"/>
      <c r="K22" s="13"/>
      <c r="L22" s="33"/>
      <c r="M22" s="34"/>
      <c r="N22" s="35" t="str">
        <f t="shared" si="1"/>
        <v/>
      </c>
      <c r="O22" s="36"/>
      <c r="P22" s="12"/>
    </row>
    <row r="23" spans="1:16" ht="30" customHeight="1">
      <c r="A23" s="17"/>
      <c r="B23" s="32"/>
      <c r="C23" s="32"/>
      <c r="D23" s="32"/>
      <c r="E23" s="32"/>
      <c r="F23" s="32"/>
      <c r="G23" s="32"/>
      <c r="H23" s="32"/>
      <c r="I23" s="32"/>
      <c r="J23" s="14"/>
      <c r="K23" s="13"/>
      <c r="L23" s="33"/>
      <c r="M23" s="34"/>
      <c r="N23" s="35" t="str">
        <f t="shared" si="1"/>
        <v/>
      </c>
      <c r="O23" s="36"/>
      <c r="P23" s="12"/>
    </row>
    <row r="24" spans="1:16" ht="30" customHeight="1">
      <c r="A24" s="17"/>
      <c r="B24" s="32"/>
      <c r="C24" s="32"/>
      <c r="D24" s="32"/>
      <c r="E24" s="32"/>
      <c r="F24" s="32"/>
      <c r="G24" s="32"/>
      <c r="H24" s="32"/>
      <c r="I24" s="32"/>
      <c r="J24" s="14"/>
      <c r="K24" s="13"/>
      <c r="L24" s="33"/>
      <c r="M24" s="34"/>
      <c r="N24" s="35" t="str">
        <f t="shared" si="1"/>
        <v/>
      </c>
      <c r="O24" s="36"/>
      <c r="P24" s="12"/>
    </row>
    <row r="25" spans="1:16" ht="30" customHeight="1">
      <c r="A25" s="17"/>
      <c r="B25" s="32"/>
      <c r="C25" s="32"/>
      <c r="D25" s="32"/>
      <c r="E25" s="32"/>
      <c r="F25" s="32"/>
      <c r="G25" s="32"/>
      <c r="H25" s="32"/>
      <c r="I25" s="32"/>
      <c r="J25" s="14"/>
      <c r="K25" s="13"/>
      <c r="L25" s="33"/>
      <c r="M25" s="34"/>
      <c r="N25" s="35" t="str">
        <f t="shared" si="1"/>
        <v/>
      </c>
      <c r="O25" s="36"/>
      <c r="P25" s="12"/>
    </row>
    <row r="26" spans="1:16" ht="30" customHeight="1">
      <c r="A26" s="17"/>
      <c r="B26" s="32"/>
      <c r="C26" s="32"/>
      <c r="D26" s="32"/>
      <c r="E26" s="32"/>
      <c r="F26" s="32"/>
      <c r="G26" s="32"/>
      <c r="H26" s="32"/>
      <c r="I26" s="32"/>
      <c r="J26" s="14"/>
      <c r="K26" s="13"/>
      <c r="L26" s="33"/>
      <c r="M26" s="34"/>
      <c r="N26" s="35" t="str">
        <f>IF(L26="","",J26*L26)</f>
        <v/>
      </c>
      <c r="O26" s="36"/>
      <c r="P26" s="12"/>
    </row>
    <row r="27" spans="1:16" ht="30" customHeight="1">
      <c r="A27" s="17"/>
      <c r="B27" s="32"/>
      <c r="C27" s="32"/>
      <c r="D27" s="32"/>
      <c r="E27" s="32"/>
      <c r="F27" s="32"/>
      <c r="G27" s="32"/>
      <c r="H27" s="32"/>
      <c r="I27" s="32"/>
      <c r="J27" s="14"/>
      <c r="K27" s="13"/>
      <c r="L27" s="33"/>
      <c r="M27" s="34"/>
      <c r="N27" s="35" t="str">
        <f t="shared" si="1"/>
        <v/>
      </c>
      <c r="O27" s="36"/>
      <c r="P27" s="12"/>
    </row>
    <row r="28" spans="1:16" ht="30" customHeight="1">
      <c r="A28" s="17"/>
      <c r="B28" s="32"/>
      <c r="C28" s="32"/>
      <c r="D28" s="32"/>
      <c r="E28" s="32"/>
      <c r="F28" s="32"/>
      <c r="G28" s="32"/>
      <c r="H28" s="32"/>
      <c r="I28" s="32"/>
      <c r="J28" s="14"/>
      <c r="K28" s="13"/>
      <c r="L28" s="33"/>
      <c r="M28" s="34"/>
      <c r="N28" s="35" t="str">
        <f t="shared" si="1"/>
        <v/>
      </c>
      <c r="O28" s="36"/>
      <c r="P28" s="12"/>
    </row>
    <row r="29" spans="1:16" ht="30" customHeight="1">
      <c r="A29" s="17"/>
      <c r="B29" s="32"/>
      <c r="C29" s="32"/>
      <c r="D29" s="32"/>
      <c r="E29" s="32"/>
      <c r="F29" s="32"/>
      <c r="G29" s="32"/>
      <c r="H29" s="32"/>
      <c r="I29" s="32"/>
      <c r="J29" s="14"/>
      <c r="K29" s="13"/>
      <c r="L29" s="33"/>
      <c r="M29" s="34"/>
      <c r="N29" s="35" t="str">
        <f t="shared" si="1"/>
        <v/>
      </c>
      <c r="O29" s="36"/>
      <c r="P29" s="12"/>
    </row>
    <row r="30" spans="1:16" ht="30" customHeight="1">
      <c r="A30" s="17"/>
      <c r="B30" s="32"/>
      <c r="C30" s="32"/>
      <c r="D30" s="32"/>
      <c r="E30" s="32"/>
      <c r="F30" s="32"/>
      <c r="G30" s="32"/>
      <c r="H30" s="32"/>
      <c r="I30" s="32"/>
      <c r="J30" s="14"/>
      <c r="K30" s="13"/>
      <c r="L30" s="33"/>
      <c r="M30" s="34"/>
      <c r="N30" s="35" t="str">
        <f t="shared" si="1"/>
        <v/>
      </c>
      <c r="O30" s="36"/>
      <c r="P30" s="12"/>
    </row>
    <row r="31" spans="1:16" ht="30" customHeight="1">
      <c r="A31" s="17"/>
      <c r="B31" s="32"/>
      <c r="C31" s="32"/>
      <c r="D31" s="32"/>
      <c r="E31" s="32"/>
      <c r="F31" s="32"/>
      <c r="G31" s="32"/>
      <c r="H31" s="32"/>
      <c r="I31" s="32"/>
      <c r="J31" s="14"/>
      <c r="K31" s="13"/>
      <c r="L31" s="33"/>
      <c r="M31" s="34"/>
      <c r="N31" s="35" t="str">
        <f t="shared" si="1"/>
        <v/>
      </c>
      <c r="O31" s="36"/>
      <c r="P31" s="12"/>
    </row>
    <row r="32" spans="1:16" ht="30" customHeight="1">
      <c r="A32" s="17"/>
      <c r="B32" s="32"/>
      <c r="C32" s="32"/>
      <c r="D32" s="32"/>
      <c r="E32" s="32"/>
      <c r="F32" s="32"/>
      <c r="G32" s="32"/>
      <c r="H32" s="32"/>
      <c r="I32" s="32"/>
      <c r="J32" s="14"/>
      <c r="K32" s="13"/>
      <c r="L32" s="33"/>
      <c r="M32" s="34"/>
      <c r="N32" s="35" t="str">
        <f t="shared" si="1"/>
        <v/>
      </c>
      <c r="O32" s="36"/>
      <c r="P32" s="12"/>
    </row>
    <row r="33" spans="1:16" ht="30" customHeight="1">
      <c r="A33" s="17"/>
      <c r="B33" s="32"/>
      <c r="C33" s="32"/>
      <c r="D33" s="32"/>
      <c r="E33" s="32"/>
      <c r="F33" s="32"/>
      <c r="G33" s="32"/>
      <c r="H33" s="32"/>
      <c r="I33" s="32"/>
      <c r="J33" s="14"/>
      <c r="K33" s="13"/>
      <c r="L33" s="33"/>
      <c r="M33" s="34"/>
      <c r="N33" s="35" t="str">
        <f>IF(L33="","",J33*L33)</f>
        <v/>
      </c>
      <c r="O33" s="36"/>
      <c r="P33" s="12"/>
    </row>
    <row r="34" spans="1:16" ht="30" customHeight="1">
      <c r="A34" s="17"/>
      <c r="B34" s="11"/>
      <c r="C34" s="11"/>
      <c r="D34" s="11"/>
      <c r="E34" s="11"/>
      <c r="F34" s="11"/>
      <c r="G34" s="11"/>
      <c r="H34" s="11"/>
      <c r="I34" s="11"/>
      <c r="J34" s="65" t="s">
        <v>0</v>
      </c>
      <c r="K34" s="66"/>
      <c r="L34" s="57">
        <f>SUM(N16:O33)</f>
        <v>3000</v>
      </c>
      <c r="M34" s="58"/>
      <c r="N34" s="58"/>
      <c r="O34" s="59"/>
      <c r="P34" s="12"/>
    </row>
    <row r="35" spans="1:16" ht="30" customHeight="1">
      <c r="A35" s="17"/>
      <c r="J35" s="19" t="s">
        <v>15</v>
      </c>
      <c r="K35" s="20">
        <v>0.1</v>
      </c>
      <c r="L35" s="57">
        <f>PRODUCT(L34,K35)</f>
        <v>300</v>
      </c>
      <c r="M35" s="58"/>
      <c r="N35" s="58"/>
      <c r="O35" s="59"/>
      <c r="P35" s="12"/>
    </row>
    <row r="36" spans="1:16" ht="30" customHeight="1">
      <c r="A36" s="17"/>
      <c r="J36" s="63" t="s">
        <v>5</v>
      </c>
      <c r="K36" s="64"/>
      <c r="L36" s="60">
        <f>SUM(L34,L35)</f>
        <v>3300</v>
      </c>
      <c r="M36" s="61"/>
      <c r="N36" s="61"/>
      <c r="O36" s="62"/>
      <c r="P36" s="12"/>
    </row>
    <row r="37" spans="1:16" ht="21.75" customHeight="1">
      <c r="A37" s="17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12"/>
    </row>
    <row r="38" spans="1:16" ht="29.25" customHeight="1">
      <c r="A38" s="17"/>
      <c r="B38" s="50" t="s">
        <v>16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2"/>
      <c r="P38" s="12"/>
    </row>
    <row r="39" spans="1:16" ht="116.25" customHeight="1">
      <c r="A39" s="12"/>
      <c r="B39" s="45" t="s">
        <v>31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7"/>
      <c r="P39" s="12"/>
    </row>
    <row r="40" spans="1:16" s="18" customFormat="1" ht="24">
      <c r="B40" s="53" t="s">
        <v>33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6" s="18" customFormat="1" ht="24">
      <c r="B41" s="54" t="s">
        <v>26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  <row r="51" spans="2:3" ht="23.25" customHeight="1"/>
    <row r="54" spans="2:3">
      <c r="B54" s="3" t="s">
        <v>10</v>
      </c>
      <c r="C54" s="9">
        <v>0.08</v>
      </c>
    </row>
    <row r="55" spans="2:3">
      <c r="B55" s="3" t="s">
        <v>11</v>
      </c>
      <c r="C55" s="10">
        <v>0.1</v>
      </c>
    </row>
    <row r="56" spans="2:3">
      <c r="B56" s="3" t="s">
        <v>12</v>
      </c>
      <c r="C56" s="3"/>
    </row>
    <row r="57" spans="2:3">
      <c r="B57" s="3" t="s">
        <v>13</v>
      </c>
      <c r="C57" s="3"/>
    </row>
    <row r="58" spans="2:3">
      <c r="B58" s="3" t="s">
        <v>14</v>
      </c>
      <c r="C58" s="3"/>
    </row>
  </sheetData>
  <mergeCells count="93">
    <mergeCell ref="E12:H13"/>
    <mergeCell ref="I12:I13"/>
    <mergeCell ref="B8:I8"/>
    <mergeCell ref="K6:N6"/>
    <mergeCell ref="B3:I4"/>
    <mergeCell ref="B5:I6"/>
    <mergeCell ref="K5:N5"/>
    <mergeCell ref="K7:P7"/>
    <mergeCell ref="M12:O12"/>
    <mergeCell ref="M13:O13"/>
    <mergeCell ref="M11:O11"/>
    <mergeCell ref="B9:C9"/>
    <mergeCell ref="K8:O8"/>
    <mergeCell ref="B10:C10"/>
    <mergeCell ref="M10:O10"/>
    <mergeCell ref="B40:O40"/>
    <mergeCell ref="B41:O41"/>
    <mergeCell ref="D9:E9"/>
    <mergeCell ref="D10:E10"/>
    <mergeCell ref="K9:O9"/>
    <mergeCell ref="L34:O34"/>
    <mergeCell ref="L35:O35"/>
    <mergeCell ref="L36:O36"/>
    <mergeCell ref="J36:K36"/>
    <mergeCell ref="J34:K34"/>
    <mergeCell ref="N32:O32"/>
    <mergeCell ref="N33:O33"/>
    <mergeCell ref="N16:O16"/>
    <mergeCell ref="L33:M33"/>
    <mergeCell ref="N23:O23"/>
    <mergeCell ref="N24:O24"/>
    <mergeCell ref="L23:M23"/>
    <mergeCell ref="L24:M24"/>
    <mergeCell ref="L25:M25"/>
    <mergeCell ref="L26:M26"/>
    <mergeCell ref="N28:O28"/>
    <mergeCell ref="N25:O25"/>
    <mergeCell ref="N26:O26"/>
    <mergeCell ref="N27:O27"/>
    <mergeCell ref="N22:O22"/>
    <mergeCell ref="N17:O17"/>
    <mergeCell ref="N18:O18"/>
    <mergeCell ref="N19:O19"/>
    <mergeCell ref="N20:O20"/>
    <mergeCell ref="N21:O21"/>
    <mergeCell ref="B1:O1"/>
    <mergeCell ref="B14:O14"/>
    <mergeCell ref="B24:I24"/>
    <mergeCell ref="B39:O39"/>
    <mergeCell ref="B31:I31"/>
    <mergeCell ref="B25:I25"/>
    <mergeCell ref="B15:I15"/>
    <mergeCell ref="B17:I17"/>
    <mergeCell ref="B18:I18"/>
    <mergeCell ref="B19:I19"/>
    <mergeCell ref="B20:I20"/>
    <mergeCell ref="B21:I21"/>
    <mergeCell ref="J15:K15"/>
    <mergeCell ref="B22:I22"/>
    <mergeCell ref="B2:O2"/>
    <mergeCell ref="B38:O38"/>
    <mergeCell ref="L21:M21"/>
    <mergeCell ref="L22:M22"/>
    <mergeCell ref="B37:O37"/>
    <mergeCell ref="B32:I32"/>
    <mergeCell ref="B33:I33"/>
    <mergeCell ref="B30:I30"/>
    <mergeCell ref="B26:I26"/>
    <mergeCell ref="B27:I27"/>
    <mergeCell ref="B28:I28"/>
    <mergeCell ref="L28:M28"/>
    <mergeCell ref="L27:M27"/>
    <mergeCell ref="N31:O31"/>
    <mergeCell ref="L31:M31"/>
    <mergeCell ref="L32:M32"/>
    <mergeCell ref="L30:M30"/>
    <mergeCell ref="N30:O30"/>
    <mergeCell ref="L4:N4"/>
    <mergeCell ref="L3:N3"/>
    <mergeCell ref="B7:I7"/>
    <mergeCell ref="B12:D13"/>
    <mergeCell ref="B29:I29"/>
    <mergeCell ref="L29:M29"/>
    <mergeCell ref="N29:O29"/>
    <mergeCell ref="B16:I16"/>
    <mergeCell ref="B23:I23"/>
    <mergeCell ref="L15:M15"/>
    <mergeCell ref="N15:O15"/>
    <mergeCell ref="L16:M16"/>
    <mergeCell ref="L17:M17"/>
    <mergeCell ref="L18:M18"/>
    <mergeCell ref="L19:M19"/>
    <mergeCell ref="L20:M20"/>
  </mergeCells>
  <phoneticPr fontId="1" alignment="center"/>
  <dataValidations count="2">
    <dataValidation type="list" allowBlank="1" showInputMessage="1" showErrorMessage="1" sqref="K16:K33">
      <formula1>$B$54:$B$58</formula1>
    </dataValidation>
    <dataValidation type="list" allowBlank="1" showInputMessage="1" showErrorMessage="1" sqref="K35">
      <formula1>$C$54:$C$55</formula1>
    </dataValidation>
  </dataValidations>
  <hyperlinks>
    <hyperlink ref="B40:O40" r:id="rId1" display="無料のクラウド見積・納品・請求書サービス「Misoca」"/>
    <hyperlink ref="B41:O41" r:id="rId2" display="＜1分でサクッと完成＞Excelより簡単でキレイな見積書をすぐに発行！入力項目・計算式が設定済だからミスなし！"/>
  </hyperlinks>
  <printOptions horizontalCentered="1" verticalCentered="1"/>
  <pageMargins left="0.19685039370078741" right="0" top="0" bottom="0" header="0" footer="0"/>
  <pageSetup paperSize="9" scale="68" orientation="portrait" horizontalDpi="300" verticalDpi="300" r:id="rId3"/>
  <drawing r:id="rId4"/>
  <legacyDrawing r:id="rId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misoca_invoice</vt:lpstr>
      <vt:lpstr>misoca_invoice!Print_Area</vt:lpstr>
    </vt:vector>
  </TitlesOfParts>
  <Manager>Misoca株式会社</Manager>
  <Company>Misoca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株式会社Misoca</dc:creator>
  <cp:lastModifiedBy>株式会社Misoca</cp:lastModifiedBy>
  <cp:lastPrinted>2019-07-26T02:35:15Z</cp:lastPrinted>
  <dcterms:created xsi:type="dcterms:W3CDTF">2019-05-29T04:21:10Z</dcterms:created>
  <dcterms:modified xsi:type="dcterms:W3CDTF">2019-08-22T00:28:48Z</dcterms:modified>
</cp:coreProperties>
</file>