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zme\Desktop\"/>
    </mc:Choice>
  </mc:AlternateContent>
  <xr:revisionPtr revIDLastSave="0" documentId="13_ncr:1_{818B7AEF-FEB3-47E9-B86C-ED4C0E088FCB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9" i="1"/>
  <c r="K20" i="1"/>
  <c r="K21" i="1"/>
  <c r="K22" i="1"/>
  <c r="K23" i="1"/>
  <c r="K24" i="1"/>
  <c r="K25" i="1"/>
  <c r="K26" i="1"/>
  <c r="K2" i="1"/>
  <c r="J27" i="1"/>
  <c r="I27" i="1"/>
  <c r="H27" i="1"/>
  <c r="G27" i="1"/>
  <c r="F27" i="1"/>
  <c r="E27" i="1"/>
  <c r="D27" i="1"/>
  <c r="K27" i="1" s="1"/>
  <c r="C27" i="1"/>
  <c r="B27" i="1"/>
</calcChain>
</file>

<file path=xl/sharedStrings.xml><?xml version="1.0" encoding="utf-8"?>
<sst xmlns="http://schemas.openxmlformats.org/spreadsheetml/2006/main" count="145" uniqueCount="37">
  <si>
    <t xml:space="preserve">Scrub </t>
  </si>
  <si>
    <t>Homestead / Gardens</t>
  </si>
  <si>
    <t>Open forest</t>
  </si>
  <si>
    <t>Sparsely
used
crop lands</t>
  </si>
  <si>
    <t>Mannar</t>
  </si>
  <si>
    <t>District</t>
  </si>
  <si>
    <t>Barren lands</t>
  </si>
  <si>
    <t>Sand</t>
  </si>
  <si>
    <t>Grass lands</t>
  </si>
  <si>
    <t>Palmyrah</t>
  </si>
  <si>
    <t>Coconut</t>
  </si>
  <si>
    <t>Total</t>
  </si>
  <si>
    <t>Ampara</t>
  </si>
  <si>
    <t>Anuradhapura</t>
  </si>
  <si>
    <t>Badulla</t>
  </si>
  <si>
    <t>Colombo</t>
  </si>
  <si>
    <t>Galle</t>
  </si>
  <si>
    <t>Gampaha</t>
  </si>
  <si>
    <t>Hambantota</t>
  </si>
  <si>
    <t>Jaffna</t>
  </si>
  <si>
    <t>Kandy</t>
  </si>
  <si>
    <t>Matale</t>
  </si>
  <si>
    <t>Matara</t>
  </si>
  <si>
    <t>Moneragala</t>
  </si>
  <si>
    <t>Mullaitivu</t>
  </si>
  <si>
    <t>Nuwara Eliya</t>
  </si>
  <si>
    <t>Polonnaruwa</t>
  </si>
  <si>
    <t>Puttalam</t>
  </si>
  <si>
    <t>Ratnapura</t>
  </si>
  <si>
    <t>-</t>
  </si>
  <si>
    <t>Trincomalee</t>
  </si>
  <si>
    <t>Killinochchi</t>
  </si>
  <si>
    <t>Kegalle</t>
  </si>
  <si>
    <t>Kalutara</t>
  </si>
  <si>
    <t>Vavuniya</t>
  </si>
  <si>
    <t>Kurunegala</t>
  </si>
  <si>
    <t>Battlcaloa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</si>
</sst>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Times New Roman"/>
      <charset val="204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282828"/>
      </left>
      <right style="thin">
        <color rgb="FF282828"/>
      </right>
      <top style="thin">
        <color rgb="FF282828"/>
      </top>
      <bottom style="thin">
        <color rgb="FF282828"/>
      </bottom>
      <diagonal/>
    </border>
    <border>
      <left style="thin">
        <color rgb="FF282828"/>
      </left>
      <right style="thin">
        <color rgb="FF282828"/>
      </right>
      <top style="thin">
        <color rgb="FF282828"/>
      </top>
      <bottom/>
      <diagonal/>
    </border>
    <border>
      <left style="thin">
        <color rgb="FF282828"/>
      </left>
      <right/>
      <top style="thin">
        <color rgb="FF282828"/>
      </top>
      <bottom style="thin">
        <color rgb="FF282828"/>
      </bottom>
      <diagonal/>
    </border>
    <border>
      <left style="thin">
        <color rgb="FF282828"/>
      </left>
      <right/>
      <top style="thin">
        <color rgb="FF282828"/>
      </top>
      <bottom/>
      <diagonal/>
    </border>
  </borders>
  <cellStyleXfs count="1">
    <xf numFmtId="0" fontId="0" fillId="0" borderId="0"/>
  </cellStyleXfs>
  <cellXfs count="15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1" fontId="1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horizontal="right" vertical="center" wrapText="1"/>
    </xf>
    <xf numFmtId="1" fontId="1" fillId="0" borderId="3" xfId="0" applyNumberFormat="1" applyFont="1" applyBorder="1" applyAlignment="1">
      <alignment vertical="center" wrapText="1"/>
    </xf>
    <xf numFmtId="0" fontId="0" fillId="0" borderId="0" xfId="0"/>
    <xf numFmtId="1" fontId="1" fillId="0" borderId="3" xfId="0" applyNumberFormat="1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B13" sqref="B13:K13"/>
    </sheetView>
  </sheetViews>
  <sheetFormatPr defaultColWidth="9.33203125" defaultRowHeight="12.75" x14ac:dyDescent="0.2"/>
  <cols>
    <col min="1" max="1" width="18" customWidth="1"/>
    <col min="2" max="2" width="13.5" customWidth="1"/>
    <col min="3" max="3" width="14.6640625" customWidth="1"/>
    <col min="4" max="4" width="13.33203125" customWidth="1"/>
    <col min="5" max="5" width="9.33203125" customWidth="1"/>
    <col min="6" max="6" width="13.6640625" customWidth="1"/>
    <col min="7" max="7" width="10.5" customWidth="1"/>
    <col min="8" max="8" width="8" customWidth="1"/>
    <col min="9" max="9" width="10.5" customWidth="1"/>
    <col min="10" max="10" width="9.33203125" customWidth="1"/>
    <col min="11" max="11" width="12" customWidth="1"/>
    <col min="12" max="12" width="23.5" customWidth="1"/>
  </cols>
  <sheetData>
    <row r="1" spans="1:12" ht="60" x14ac:dyDescent="0.25">
      <c r="A1" s="3" t="s">
        <v>5</v>
      </c>
      <c r="B1" s="1" t="s">
        <v>0</v>
      </c>
      <c r="C1" s="1" t="s">
        <v>6</v>
      </c>
      <c r="D1" s="1" t="s">
        <v>2</v>
      </c>
      <c r="E1" s="1" t="s">
        <v>7</v>
      </c>
      <c r="F1" s="1" t="s">
        <v>1</v>
      </c>
      <c r="G1" s="1" t="s">
        <v>3</v>
      </c>
      <c r="H1" s="1" t="s">
        <v>8</v>
      </c>
      <c r="I1" s="1" t="s">
        <v>9</v>
      </c>
      <c r="J1" s="1" t="s">
        <v>10</v>
      </c>
      <c r="K1" s="4" t="s">
        <v>11</v>
      </c>
      <c r="L1" s="12"/>
    </row>
    <row r="2" spans="1:12" ht="15" x14ac:dyDescent="0.2">
      <c r="A2" s="2" t="s">
        <v>12</v>
      </c>
      <c r="B2" s="7">
        <v>40531</v>
      </c>
      <c r="C2" s="5">
        <v>22550</v>
      </c>
      <c r="D2" s="5">
        <v>103705</v>
      </c>
      <c r="E2" s="5">
        <v>1285</v>
      </c>
      <c r="F2" s="9" t="s">
        <v>29</v>
      </c>
      <c r="G2" s="9" t="s">
        <v>29</v>
      </c>
      <c r="H2" s="9" t="s">
        <v>29</v>
      </c>
      <c r="I2" s="9" t="s">
        <v>29</v>
      </c>
      <c r="J2" s="9" t="s">
        <v>29</v>
      </c>
      <c r="K2" s="11">
        <f>SUM(B2:J2)</f>
        <v>168071</v>
      </c>
      <c r="L2" s="12"/>
    </row>
    <row r="3" spans="1:12" ht="15" x14ac:dyDescent="0.2">
      <c r="A3" s="2" t="s">
        <v>13</v>
      </c>
      <c r="B3" s="7">
        <v>117222</v>
      </c>
      <c r="C3" s="5">
        <v>8154</v>
      </c>
      <c r="D3" s="5">
        <v>70543</v>
      </c>
      <c r="E3" s="9" t="s">
        <v>29</v>
      </c>
      <c r="F3" s="5">
        <v>961</v>
      </c>
      <c r="G3" s="5">
        <v>1143</v>
      </c>
      <c r="H3" s="9" t="s">
        <v>29</v>
      </c>
      <c r="I3" s="9" t="s">
        <v>29</v>
      </c>
      <c r="J3" s="10">
        <v>3</v>
      </c>
      <c r="K3" s="11">
        <f t="shared" ref="K3:K27" si="0">SUM(B3:J3)</f>
        <v>198026</v>
      </c>
      <c r="L3" s="12"/>
    </row>
    <row r="4" spans="1:12" ht="15" x14ac:dyDescent="0.2">
      <c r="A4" s="2" t="s">
        <v>14</v>
      </c>
      <c r="B4" s="7">
        <v>126647</v>
      </c>
      <c r="C4" s="5">
        <v>3742</v>
      </c>
      <c r="D4" s="5">
        <v>127656</v>
      </c>
      <c r="E4" s="9" t="s">
        <v>29</v>
      </c>
      <c r="F4" s="9" t="s">
        <v>29</v>
      </c>
      <c r="G4" s="9" t="s">
        <v>29</v>
      </c>
      <c r="H4" s="9" t="s">
        <v>29</v>
      </c>
      <c r="I4" s="9" t="s">
        <v>29</v>
      </c>
      <c r="J4" s="9" t="s">
        <v>29</v>
      </c>
      <c r="K4" s="11">
        <f t="shared" si="0"/>
        <v>258045</v>
      </c>
      <c r="L4" s="12"/>
    </row>
    <row r="5" spans="1:12" ht="15" x14ac:dyDescent="0.2">
      <c r="A5" s="2" t="s">
        <v>36</v>
      </c>
      <c r="B5" s="7">
        <v>58251</v>
      </c>
      <c r="C5" s="5">
        <v>16856</v>
      </c>
      <c r="D5" s="5">
        <v>24325</v>
      </c>
      <c r="E5" s="5">
        <v>892</v>
      </c>
      <c r="F5" s="9" t="s">
        <v>29</v>
      </c>
      <c r="G5" s="9" t="s">
        <v>29</v>
      </c>
      <c r="H5" s="9" t="s">
        <v>29</v>
      </c>
      <c r="I5" s="9" t="s">
        <v>29</v>
      </c>
      <c r="J5" s="9" t="s">
        <v>29</v>
      </c>
      <c r="K5" s="11">
        <f t="shared" si="0"/>
        <v>100324</v>
      </c>
      <c r="L5" s="12"/>
    </row>
    <row r="6" spans="1:12" ht="15" x14ac:dyDescent="0.2">
      <c r="A6" s="1" t="s">
        <v>15</v>
      </c>
      <c r="B6" s="8">
        <v>1066</v>
      </c>
      <c r="C6" s="6">
        <v>162</v>
      </c>
      <c r="D6" s="6">
        <v>861</v>
      </c>
      <c r="E6" s="6">
        <v>191</v>
      </c>
      <c r="F6" s="9" t="s">
        <v>29</v>
      </c>
      <c r="G6" s="9" t="s">
        <v>29</v>
      </c>
      <c r="H6" s="9" t="s">
        <v>29</v>
      </c>
      <c r="I6" s="9" t="s">
        <v>29</v>
      </c>
      <c r="J6" s="9" t="s">
        <v>29</v>
      </c>
      <c r="K6" s="13">
        <f t="shared" si="0"/>
        <v>2280</v>
      </c>
      <c r="L6" s="12"/>
    </row>
    <row r="7" spans="1:12" ht="15" x14ac:dyDescent="0.2">
      <c r="A7" s="1" t="s">
        <v>16</v>
      </c>
      <c r="B7" s="7">
        <v>6454</v>
      </c>
      <c r="C7" s="5">
        <v>181</v>
      </c>
      <c r="D7" s="5">
        <v>5941</v>
      </c>
      <c r="E7" s="5">
        <v>252</v>
      </c>
      <c r="F7" s="9" t="s">
        <v>29</v>
      </c>
      <c r="G7" s="9" t="s">
        <v>29</v>
      </c>
      <c r="H7" s="9" t="s">
        <v>29</v>
      </c>
      <c r="I7" s="9" t="s">
        <v>29</v>
      </c>
      <c r="J7" s="9" t="s">
        <v>29</v>
      </c>
      <c r="K7" s="11">
        <f t="shared" si="0"/>
        <v>12828</v>
      </c>
      <c r="L7" s="12"/>
    </row>
    <row r="8" spans="1:12" ht="15" x14ac:dyDescent="0.2">
      <c r="A8" s="1" t="s">
        <v>17</v>
      </c>
      <c r="B8" s="8">
        <v>5121</v>
      </c>
      <c r="C8" s="6">
        <v>746</v>
      </c>
      <c r="D8" s="6">
        <v>1570</v>
      </c>
      <c r="E8" s="6">
        <v>375</v>
      </c>
      <c r="F8" s="9" t="s">
        <v>29</v>
      </c>
      <c r="G8" s="9" t="s">
        <v>29</v>
      </c>
      <c r="H8" s="9" t="s">
        <v>29</v>
      </c>
      <c r="I8" s="9" t="s">
        <v>29</v>
      </c>
      <c r="J8" s="9" t="s">
        <v>29</v>
      </c>
      <c r="K8" s="13">
        <f t="shared" si="0"/>
        <v>7812</v>
      </c>
      <c r="L8" s="12"/>
    </row>
    <row r="9" spans="1:12" ht="15" x14ac:dyDescent="0.2">
      <c r="A9" s="2" t="s">
        <v>18</v>
      </c>
      <c r="B9" s="7">
        <v>53217</v>
      </c>
      <c r="C9" s="5">
        <v>2222</v>
      </c>
      <c r="D9" s="5">
        <v>37456</v>
      </c>
      <c r="E9" s="5">
        <v>1555</v>
      </c>
      <c r="F9" s="9" t="s">
        <v>29</v>
      </c>
      <c r="G9" s="9" t="s">
        <v>29</v>
      </c>
      <c r="H9" s="9" t="s">
        <v>29</v>
      </c>
      <c r="I9" s="9" t="s">
        <v>29</v>
      </c>
      <c r="J9" s="9" t="s">
        <v>29</v>
      </c>
      <c r="K9" s="13">
        <f t="shared" si="0"/>
        <v>94450</v>
      </c>
      <c r="L9" s="12"/>
    </row>
    <row r="10" spans="1:12" ht="15" x14ac:dyDescent="0.2">
      <c r="A10" s="2" t="s">
        <v>19</v>
      </c>
      <c r="B10" s="7">
        <v>9928</v>
      </c>
      <c r="C10" s="5">
        <v>7750</v>
      </c>
      <c r="D10" s="5">
        <v>1096</v>
      </c>
      <c r="E10" s="5">
        <v>5920</v>
      </c>
      <c r="F10" s="5">
        <v>34778</v>
      </c>
      <c r="G10" s="5">
        <v>3313</v>
      </c>
      <c r="H10" s="5">
        <v>2449</v>
      </c>
      <c r="I10" s="5">
        <v>701</v>
      </c>
      <c r="J10" s="5">
        <v>874</v>
      </c>
      <c r="K10" s="13">
        <f t="shared" si="0"/>
        <v>66809</v>
      </c>
      <c r="L10" s="12"/>
    </row>
    <row r="11" spans="1:12" ht="15" x14ac:dyDescent="0.2">
      <c r="A11" s="2" t="s">
        <v>33</v>
      </c>
      <c r="B11" s="7">
        <v>16468</v>
      </c>
      <c r="C11" s="5">
        <v>151</v>
      </c>
      <c r="D11" s="5">
        <v>14080</v>
      </c>
      <c r="E11" s="5">
        <v>239</v>
      </c>
      <c r="F11" s="9" t="s">
        <v>29</v>
      </c>
      <c r="G11" s="9" t="s">
        <v>29</v>
      </c>
      <c r="H11" s="9" t="s">
        <v>29</v>
      </c>
      <c r="I11" s="9" t="s">
        <v>29</v>
      </c>
      <c r="J11" s="9" t="s">
        <v>29</v>
      </c>
      <c r="K11" s="13">
        <f t="shared" si="0"/>
        <v>30938</v>
      </c>
      <c r="L11" s="12"/>
    </row>
    <row r="12" spans="1:12" ht="15" x14ac:dyDescent="0.2">
      <c r="A12" s="2" t="s">
        <v>20</v>
      </c>
      <c r="B12" s="7">
        <v>22448</v>
      </c>
      <c r="C12" s="5">
        <v>1122</v>
      </c>
      <c r="D12" s="5">
        <v>87944</v>
      </c>
      <c r="E12" s="9" t="s">
        <v>29</v>
      </c>
      <c r="F12" s="9" t="s">
        <v>29</v>
      </c>
      <c r="G12" s="9" t="s">
        <v>29</v>
      </c>
      <c r="H12" s="9" t="s">
        <v>29</v>
      </c>
      <c r="I12" s="9" t="s">
        <v>29</v>
      </c>
      <c r="J12" s="9" t="s">
        <v>29</v>
      </c>
      <c r="K12" s="13">
        <f t="shared" si="0"/>
        <v>111514</v>
      </c>
      <c r="L12" s="12"/>
    </row>
    <row r="13" spans="1:12" ht="15" x14ac:dyDescent="0.2">
      <c r="A13" s="2" t="s">
        <v>32</v>
      </c>
      <c r="B13" s="7">
        <v>12522</v>
      </c>
      <c r="C13" s="5">
        <v>469</v>
      </c>
      <c r="D13" s="5">
        <v>14235</v>
      </c>
      <c r="E13" s="9" t="s">
        <v>29</v>
      </c>
      <c r="F13" s="9" t="s">
        <v>29</v>
      </c>
      <c r="G13" s="9" t="s">
        <v>29</v>
      </c>
      <c r="H13" s="9" t="s">
        <v>29</v>
      </c>
      <c r="I13" s="9" t="s">
        <v>29</v>
      </c>
      <c r="J13" s="9" t="s">
        <v>29</v>
      </c>
      <c r="K13" s="13">
        <f t="shared" si="0"/>
        <v>27226</v>
      </c>
      <c r="L13" s="12"/>
    </row>
    <row r="14" spans="1:12" ht="15" x14ac:dyDescent="0.2">
      <c r="A14" s="2" t="s">
        <v>31</v>
      </c>
      <c r="B14" s="7">
        <v>13960</v>
      </c>
      <c r="C14" s="5">
        <v>7806</v>
      </c>
      <c r="D14" s="5">
        <v>8508</v>
      </c>
      <c r="E14" s="5">
        <v>2530</v>
      </c>
      <c r="F14" s="5">
        <v>17516</v>
      </c>
      <c r="G14" s="5">
        <v>5742</v>
      </c>
      <c r="H14" s="5">
        <v>21</v>
      </c>
      <c r="I14" s="5">
        <v>469</v>
      </c>
      <c r="J14" s="5">
        <v>1705</v>
      </c>
      <c r="K14" s="13">
        <f t="shared" si="0"/>
        <v>58257</v>
      </c>
      <c r="L14" s="12"/>
    </row>
    <row r="15" spans="1:12" ht="15" x14ac:dyDescent="0.2">
      <c r="A15" s="2" t="s">
        <v>35</v>
      </c>
      <c r="B15" s="7">
        <v>38396</v>
      </c>
      <c r="C15" s="5">
        <v>1027</v>
      </c>
      <c r="D15" s="5">
        <v>20206</v>
      </c>
      <c r="E15" s="10">
        <v>1</v>
      </c>
      <c r="F15" s="9" t="s">
        <v>29</v>
      </c>
      <c r="G15" s="9" t="s">
        <v>29</v>
      </c>
      <c r="H15" s="9" t="s">
        <v>29</v>
      </c>
      <c r="I15" s="9" t="s">
        <v>29</v>
      </c>
      <c r="J15" s="9" t="s">
        <v>29</v>
      </c>
      <c r="K15" s="13">
        <f t="shared" si="0"/>
        <v>59630</v>
      </c>
      <c r="L15" s="12"/>
    </row>
    <row r="16" spans="1:12" ht="15" x14ac:dyDescent="0.2">
      <c r="A16" s="2" t="s">
        <v>4</v>
      </c>
      <c r="B16" s="7">
        <v>32532</v>
      </c>
      <c r="C16" s="5">
        <v>9391</v>
      </c>
      <c r="D16" s="5">
        <v>17940</v>
      </c>
      <c r="E16" s="5">
        <v>465</v>
      </c>
      <c r="F16" s="5">
        <v>8715</v>
      </c>
      <c r="G16" s="5">
        <v>4523</v>
      </c>
      <c r="H16" s="5">
        <v>227</v>
      </c>
      <c r="I16" s="5">
        <v>737</v>
      </c>
      <c r="J16" s="5">
        <v>849</v>
      </c>
      <c r="K16" s="13">
        <f t="shared" si="0"/>
        <v>75379</v>
      </c>
      <c r="L16" s="12"/>
    </row>
    <row r="17" spans="1:12" ht="15" x14ac:dyDescent="0.2">
      <c r="A17" s="2" t="s">
        <v>21</v>
      </c>
      <c r="B17" s="7">
        <v>31047</v>
      </c>
      <c r="C17" s="5">
        <v>2930</v>
      </c>
      <c r="D17" s="5">
        <v>112991</v>
      </c>
      <c r="E17" s="9" t="s">
        <v>29</v>
      </c>
      <c r="F17" s="9" t="s">
        <v>29</v>
      </c>
      <c r="G17" s="9" t="s">
        <v>29</v>
      </c>
      <c r="H17" s="9" t="s">
        <v>29</v>
      </c>
      <c r="I17" s="9" t="s">
        <v>29</v>
      </c>
      <c r="J17" s="9" t="s">
        <v>29</v>
      </c>
      <c r="K17" s="13">
        <f t="shared" si="0"/>
        <v>146968</v>
      </c>
      <c r="L17" s="12"/>
    </row>
    <row r="18" spans="1:12" ht="15" x14ac:dyDescent="0.2">
      <c r="A18" s="1" t="s">
        <v>22</v>
      </c>
      <c r="B18" s="7">
        <v>2174</v>
      </c>
      <c r="C18" s="5">
        <v>108</v>
      </c>
      <c r="D18" s="5">
        <v>1660</v>
      </c>
      <c r="E18" s="5">
        <v>137</v>
      </c>
      <c r="F18" s="9" t="s">
        <v>29</v>
      </c>
      <c r="G18" s="9" t="s">
        <v>29</v>
      </c>
      <c r="H18" s="9" t="s">
        <v>29</v>
      </c>
      <c r="I18" s="9" t="s">
        <v>29</v>
      </c>
      <c r="J18" s="9" t="s">
        <v>29</v>
      </c>
      <c r="K18" s="13">
        <f t="shared" si="0"/>
        <v>4079</v>
      </c>
      <c r="L18" s="12"/>
    </row>
    <row r="19" spans="1:12" ht="15" x14ac:dyDescent="0.2">
      <c r="A19" s="1" t="s">
        <v>23</v>
      </c>
      <c r="B19" s="8">
        <v>202953</v>
      </c>
      <c r="C19" s="6">
        <v>1844</v>
      </c>
      <c r="D19" s="6">
        <v>145499</v>
      </c>
      <c r="E19" s="9" t="s">
        <v>29</v>
      </c>
      <c r="F19" s="9" t="s">
        <v>29</v>
      </c>
      <c r="G19" s="9" t="s">
        <v>29</v>
      </c>
      <c r="H19" s="9" t="s">
        <v>29</v>
      </c>
      <c r="I19" s="9" t="s">
        <v>29</v>
      </c>
      <c r="J19" s="9" t="s">
        <v>29</v>
      </c>
      <c r="K19" s="13">
        <f t="shared" si="0"/>
        <v>350296</v>
      </c>
      <c r="L19" s="12"/>
    </row>
    <row r="20" spans="1:12" ht="15" x14ac:dyDescent="0.2">
      <c r="A20" s="1" t="s">
        <v>24</v>
      </c>
      <c r="B20" s="7">
        <v>27621</v>
      </c>
      <c r="C20" s="5">
        <v>5902</v>
      </c>
      <c r="D20" s="5">
        <v>29933</v>
      </c>
      <c r="E20" s="5">
        <v>642</v>
      </c>
      <c r="F20" s="5">
        <v>16716</v>
      </c>
      <c r="G20" s="5">
        <v>6505</v>
      </c>
      <c r="H20" s="5">
        <v>402</v>
      </c>
      <c r="I20" s="9" t="s">
        <v>29</v>
      </c>
      <c r="J20" s="5">
        <v>1029</v>
      </c>
      <c r="K20" s="13">
        <f t="shared" si="0"/>
        <v>88750</v>
      </c>
      <c r="L20" s="12"/>
    </row>
    <row r="21" spans="1:12" ht="15" x14ac:dyDescent="0.2">
      <c r="A21" s="1" t="s">
        <v>25</v>
      </c>
      <c r="B21" s="8">
        <v>33582</v>
      </c>
      <c r="C21" s="6">
        <v>555</v>
      </c>
      <c r="D21" s="6">
        <v>52807</v>
      </c>
      <c r="E21" s="9" t="s">
        <v>29</v>
      </c>
      <c r="F21" s="9" t="s">
        <v>29</v>
      </c>
      <c r="G21" s="9" t="s">
        <v>29</v>
      </c>
      <c r="H21" s="9" t="s">
        <v>29</v>
      </c>
      <c r="I21" s="9" t="s">
        <v>29</v>
      </c>
      <c r="J21" s="9" t="s">
        <v>29</v>
      </c>
      <c r="K21" s="13">
        <f t="shared" si="0"/>
        <v>86944</v>
      </c>
      <c r="L21" s="12"/>
    </row>
    <row r="22" spans="1:12" ht="15" x14ac:dyDescent="0.2">
      <c r="A22" s="2" t="s">
        <v>26</v>
      </c>
      <c r="B22" s="7">
        <v>60743</v>
      </c>
      <c r="C22" s="5">
        <v>10996</v>
      </c>
      <c r="D22" s="5">
        <v>57998</v>
      </c>
      <c r="E22" s="9" t="s">
        <v>29</v>
      </c>
      <c r="F22" s="9" t="s">
        <v>29</v>
      </c>
      <c r="G22" s="9" t="s">
        <v>29</v>
      </c>
      <c r="H22" s="9" t="s">
        <v>29</v>
      </c>
      <c r="I22" s="9" t="s">
        <v>29</v>
      </c>
      <c r="J22" s="9" t="s">
        <v>29</v>
      </c>
      <c r="K22" s="13">
        <f t="shared" si="0"/>
        <v>129737</v>
      </c>
      <c r="L22" s="12"/>
    </row>
    <row r="23" spans="1:12" ht="15" x14ac:dyDescent="0.2">
      <c r="A23" s="2" t="s">
        <v>27</v>
      </c>
      <c r="B23" s="7">
        <v>42660</v>
      </c>
      <c r="C23" s="5">
        <v>5650</v>
      </c>
      <c r="D23" s="5">
        <v>18174</v>
      </c>
      <c r="E23" s="5">
        <v>2332</v>
      </c>
      <c r="F23" s="9" t="s">
        <v>29</v>
      </c>
      <c r="G23" s="9" t="s">
        <v>29</v>
      </c>
      <c r="H23" s="9" t="s">
        <v>29</v>
      </c>
      <c r="I23" s="9" t="s">
        <v>29</v>
      </c>
      <c r="J23" s="9" t="s">
        <v>29</v>
      </c>
      <c r="K23" s="13">
        <f t="shared" si="0"/>
        <v>68816</v>
      </c>
      <c r="L23" s="12"/>
    </row>
    <row r="24" spans="1:12" ht="15" x14ac:dyDescent="0.2">
      <c r="A24" s="2" t="s">
        <v>28</v>
      </c>
      <c r="B24" s="7">
        <v>62244</v>
      </c>
      <c r="C24" s="5">
        <v>1883</v>
      </c>
      <c r="D24" s="5">
        <v>67576</v>
      </c>
      <c r="E24" s="9" t="s">
        <v>29</v>
      </c>
      <c r="F24" s="9" t="s">
        <v>29</v>
      </c>
      <c r="G24" s="9" t="s">
        <v>29</v>
      </c>
      <c r="H24" s="9" t="s">
        <v>29</v>
      </c>
      <c r="I24" s="9" t="s">
        <v>29</v>
      </c>
      <c r="J24" s="9" t="s">
        <v>29</v>
      </c>
      <c r="K24" s="13">
        <f t="shared" si="0"/>
        <v>131703</v>
      </c>
      <c r="L24" s="12"/>
    </row>
    <row r="25" spans="1:12" ht="15" x14ac:dyDescent="0.2">
      <c r="A25" s="2" t="s">
        <v>30</v>
      </c>
      <c r="B25" s="7">
        <v>46942</v>
      </c>
      <c r="C25" s="5">
        <v>18139</v>
      </c>
      <c r="D25" s="5">
        <v>62628</v>
      </c>
      <c r="E25" s="5">
        <v>563</v>
      </c>
      <c r="F25" s="9" t="s">
        <v>29</v>
      </c>
      <c r="G25" s="10">
        <v>4</v>
      </c>
      <c r="H25" s="9" t="s">
        <v>29</v>
      </c>
      <c r="I25" s="9" t="s">
        <v>29</v>
      </c>
      <c r="J25" s="9" t="s">
        <v>29</v>
      </c>
      <c r="K25" s="13">
        <f t="shared" si="0"/>
        <v>128276</v>
      </c>
      <c r="L25" s="12"/>
    </row>
    <row r="26" spans="1:12" ht="15" x14ac:dyDescent="0.2">
      <c r="A26" s="2" t="s">
        <v>34</v>
      </c>
      <c r="B26" s="7">
        <v>23978</v>
      </c>
      <c r="C26" s="5">
        <v>2427</v>
      </c>
      <c r="D26" s="5">
        <v>13487</v>
      </c>
      <c r="E26" s="9" t="s">
        <v>29</v>
      </c>
      <c r="F26" s="5">
        <v>21268</v>
      </c>
      <c r="G26" s="5">
        <v>12934</v>
      </c>
      <c r="H26" s="5">
        <v>1044</v>
      </c>
      <c r="I26" s="9" t="s">
        <v>29</v>
      </c>
      <c r="J26" s="5">
        <v>108</v>
      </c>
      <c r="K26" s="13">
        <f t="shared" si="0"/>
        <v>75246</v>
      </c>
      <c r="L26" s="12"/>
    </row>
    <row r="27" spans="1:12" ht="15" x14ac:dyDescent="0.2">
      <c r="A27" s="2" t="s">
        <v>11</v>
      </c>
      <c r="B27" s="14">
        <f>SUM(B2:B26)</f>
        <v>1088707</v>
      </c>
      <c r="C27" s="14">
        <f>SUM(C2:C26)</f>
        <v>132763</v>
      </c>
      <c r="D27" s="14">
        <f>SUM(D2:D26)</f>
        <v>1098819</v>
      </c>
      <c r="E27" s="14">
        <f>SUM(E2:E26)</f>
        <v>17379</v>
      </c>
      <c r="F27" s="14">
        <f>SUM(F3:F26)</f>
        <v>99954</v>
      </c>
      <c r="G27" s="14">
        <f>SUM(G3:G26)</f>
        <v>34164</v>
      </c>
      <c r="H27" s="14">
        <f>SUM(H10:H26)</f>
        <v>4143</v>
      </c>
      <c r="I27" s="5">
        <f>SUM(I10:I26)</f>
        <v>1907</v>
      </c>
      <c r="J27" s="5">
        <f>SUM(J3:J26)</f>
        <v>4568</v>
      </c>
      <c r="K27" s="13">
        <f t="shared" si="0"/>
        <v>2482404</v>
      </c>
      <c r="L27" s="12"/>
    </row>
    <row r="28" spans="1:12" ht="21" customHeight="1" x14ac:dyDescent="0.2">
      <c r="L28" s="12"/>
    </row>
    <row r="29" spans="1:12" ht="21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Saadh Hirzi</cp:lastModifiedBy>
  <dcterms:created xsi:type="dcterms:W3CDTF">2023-08-12T15:35:56Z</dcterms:created>
  <dcterms:modified xsi:type="dcterms:W3CDTF">2023-08-13T06:09:21Z</dcterms:modified>
</cp:coreProperties>
</file>