
<file path=[Content_Types].xml><?xml version="1.0" encoding="utf-8"?>
<Types xmlns="http://schemas.openxmlformats.org/package/2006/content-types">
  <Default Extension="bin" ContentType="application/vnd.openxmlformats-officedocument.spreadsheetml.printerSettings"/>
  <Default Extension="png" ContentType="image/png"/>
  <Default Extension="sldm" ContentType="application/vnd.ms-powerpoint.slide.macroEnabled.12"/>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snemeth\Desktop\Running projects\ZIV  Delta\Design\PBS\01PD02\"/>
    </mc:Choice>
  </mc:AlternateContent>
  <xr:revisionPtr revIDLastSave="0" documentId="8_{A569F95C-B7BF-493D-B4BE-C5D3A546E456}" xr6:coauthVersionLast="36" xr6:coauthVersionMax="36" xr10:uidLastSave="{00000000-0000-0000-0000-000000000000}"/>
  <bookViews>
    <workbookView xWindow="0" yWindow="0" windowWidth="19200" windowHeight="8600" tabRatio="742" firstSheet="1" activeTab="3" xr2:uid="{00000000-000D-0000-FFFF-FFFF00000000}"/>
  </bookViews>
  <sheets>
    <sheet name="LISEZ-MOI" sheetId="223" state="hidden" r:id="rId1"/>
    <sheet name="Header page" sheetId="225" r:id="rId2"/>
    <sheet name="PBS history &amp; approval " sheetId="224" r:id="rId3"/>
    <sheet name="Arborescence" sheetId="5" r:id="rId4"/>
    <sheet name="Graphic Representation" sheetId="222" r:id="rId5"/>
    <sheet name="Configuration" sheetId="211" r:id="rId6"/>
    <sheet name="MAESTRIA Configuration" sheetId="226" r:id="rId7"/>
    <sheet name="READ ME" sheetId="6" r:id="rId8"/>
    <sheet name="Dictionnary" sheetId="210" state="hidden" r:id="rId9"/>
  </sheets>
  <functionGroups builtInGroupCount="19"/>
  <externalReferences>
    <externalReference r:id="rId10"/>
    <externalReference r:id="rId11"/>
    <externalReference r:id="rId12"/>
  </externalReferences>
  <definedNames>
    <definedName name="_xlnm._FilterDatabase" localSheetId="3" hidden="1">Arborescence!#REF!</definedName>
    <definedName name="Affiche_couleurs">Arborescence!$B$6</definedName>
    <definedName name="Affiche_infos">Arborescence!$B$5</definedName>
    <definedName name="Box_H_Size">Configuration!$L$2</definedName>
    <definedName name="Box_V_Size">Configuration!$L$3</definedName>
    <definedName name="Cat_Process" localSheetId="1">[1]Liste_Choix!$E$2:$E$17</definedName>
    <definedName name="Cat_Process">[1]Liste_Choix!$E$2:$E$17</definedName>
    <definedName name="ChoixUtilisateurVerticalisation">Arborescence!$A$5</definedName>
    <definedName name="ChoixVerticalisation">Dictionnary!$C$12:$C$13</definedName>
    <definedName name="Contexte" localSheetId="1">[1]Liste_Choix!$H$2:$H$6</definedName>
    <definedName name="Contexte">[1]Liste_Choix!$H$2:$H$6</definedName>
    <definedName name="DateArbo">Arborescence!$D$3</definedName>
    <definedName name="DebCouleurBord">Configuration!$H$3</definedName>
    <definedName name="DebCouleurFond">Configuration!$E$8</definedName>
    <definedName name="DebCouleurFond2">Configuration!$E$3</definedName>
    <definedName name="LangCol_Choisie">Dictionnary!$G$2</definedName>
    <definedName name="Langue_choisie" localSheetId="6">[2]Dictionnary!$G$1</definedName>
    <definedName name="Langue_choisie">Dictionnary!$G$1</definedName>
    <definedName name="Liste_Code_Trad" localSheetId="1">OFFSET(#REF!,,,COUNTA(#REF!)-1,1)</definedName>
    <definedName name="Liste_Code_Trad" localSheetId="6">OFFSET([2]Dictionnary!$C$2,,,COUNTA([2]Dictionnary!$C:$C)-1,1)</definedName>
    <definedName name="Liste_Code_Trad">OFFSET(Dictionnary!$C$2,,,COUNTA(Dictionnary!$C:$C)-1,1)</definedName>
    <definedName name="ListeCB" localSheetId="1">OFFSET([3]Configuration!$H$4,,,COUNTA([3]Configuration!$H:$H)-2,1)</definedName>
    <definedName name="ListeCB" localSheetId="6">OFFSET([2]Configuration!$H$3,,,COUNTA([2]Configuration!$H:$H)-2,1)</definedName>
    <definedName name="ListeCB">OFFSET(Configuration!$H$3,,,COUNTA(Configuration!$H:$H)-2,1)</definedName>
    <definedName name="ListeCF" localSheetId="1">OFFSET([3]Configuration!$E$4,,,COUNTA([3]Configuration!$E:$E)-2,1)</definedName>
    <definedName name="ListeCF" localSheetId="6">OFFSET([2]Configuration!$E$3,,,COUNTA([2]Configuration!$E:$E)-2,1)</definedName>
    <definedName name="ListeCF">OFFSET(Configuration!$E$3,,,COUNTA(Configuration!$E:$E)-2,1)</definedName>
    <definedName name="ListeDico" localSheetId="6">OFFSET([2]Dictionnary!$C$2,,,COUNTA([2]Dictionnary!$C:$C)-1,3)</definedName>
    <definedName name="ListeDico">OFFSET(Dictionnary!$C$2,,,COUNTA(Dictionnary!$C:$C)-1,3)</definedName>
    <definedName name="ListeLangues" localSheetId="6">[2]Configuration!$B$2:$C$3</definedName>
    <definedName name="ListeLangues">Configuration!$B$2:$C$3</definedName>
    <definedName name="niveau">Arborescence!$G$7</definedName>
    <definedName name="_xlnm.Print_Area" localSheetId="3">Arborescence!$A:$I</definedName>
    <definedName name="_xlnm.Print_Area" localSheetId="1">'Header page'!$A$1:$R$52</definedName>
    <definedName name="_xlnm.Print_Area" localSheetId="0">'LISEZ-MOI'!$A:$L</definedName>
    <definedName name="_xlnm.Print_Area" localSheetId="2">'PBS history &amp; approval '!$A$1:$K$43</definedName>
    <definedName name="_xlnm.Print_Area" localSheetId="7">'READ ME'!$A:$L</definedName>
    <definedName name="_xlnm.Print_Titles" localSheetId="3">Arborescence!$1:$8</definedName>
    <definedName name="_xlnm.Print_Titles" localSheetId="0">'LISEZ-MOI'!$1:$3</definedName>
    <definedName name="_xlnm.Print_Titles" localSheetId="7">'READ ME'!$1:$3</definedName>
    <definedName name="proc">'PBS history &amp; approval '!$L$23:$L$49</definedName>
    <definedName name="RecreerPlan">Configuration!$N$1</definedName>
    <definedName name="Verticalisation" localSheetId="1">[3]Configuration!$A$3:$A$4</definedName>
    <definedName name="Verticalisation" localSheetId="6">[2]Configuration!$A$2:$A$3</definedName>
    <definedName name="Verticalisation">Configuration!$A$2:$A$3</definedName>
  </definedNames>
  <calcPr calcId="191029"/>
</workbook>
</file>

<file path=xl/calcChain.xml><?xml version="1.0" encoding="utf-8"?>
<calcChain xmlns="http://schemas.openxmlformats.org/spreadsheetml/2006/main">
  <c r="C6" i="222" l="1"/>
  <c r="C4" i="222"/>
  <c r="D39" i="224" l="1"/>
  <c r="A2" i="224" l="1"/>
  <c r="B14" i="224" l="1"/>
  <c r="B5" i="224"/>
  <c r="I40" i="224" l="1"/>
  <c r="B40" i="224"/>
  <c r="M52" i="225"/>
  <c r="A37" i="224"/>
  <c r="I39" i="224"/>
  <c r="E11" i="225" l="1"/>
  <c r="N48" i="225"/>
  <c r="B18" i="224"/>
  <c r="B19" i="224"/>
  <c r="B20" i="224"/>
  <c r="C16" i="224" l="1"/>
  <c r="B16" i="224"/>
  <c r="B7" i="224"/>
  <c r="E3" i="5" l="1"/>
  <c r="B267" i="223" l="1"/>
  <c r="B266" i="223"/>
  <c r="B265" i="223"/>
  <c r="B269" i="6"/>
  <c r="B268" i="6"/>
  <c r="B267" i="6"/>
  <c r="K3" i="211" l="1"/>
  <c r="K2" i="211"/>
  <c r="K1" i="211"/>
  <c r="D3" i="5"/>
  <c r="C5" i="222" s="1"/>
  <c r="H1" i="211"/>
  <c r="E1" i="211"/>
  <c r="A7" i="5"/>
  <c r="A3" i="5"/>
  <c r="C7" i="5"/>
  <c r="G7" i="5"/>
  <c r="E4" i="5"/>
  <c r="B6"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PARQUIC Jean-Marie</author>
    <author xml:space="preserve">Barbara DHUIT </author>
    <author>T0137000</author>
    <author>Patrick ESTEVE</author>
  </authors>
  <commentList>
    <comment ref="B5" authorId="0" shapeId="0" xr:uid="{00000000-0006-0000-0500-000001000000}">
      <text>
        <r>
          <rPr>
            <sz val="10"/>
            <color indexed="81"/>
            <rFont val="Tahoma"/>
            <family val="2"/>
          </rPr>
          <t>Put "x" in order to see the information during the creation of graphic representation</t>
        </r>
      </text>
    </comment>
    <comment ref="B6" authorId="1" shapeId="0" xr:uid="{00000000-0006-0000-0500-000002000000}">
      <text>
        <r>
          <rPr>
            <sz val="10"/>
            <color indexed="81"/>
            <rFont val="Tahoma"/>
            <family val="2"/>
          </rPr>
          <t>Put "x" in order to see the specific borders' colors during the creation of graphic representation</t>
        </r>
      </text>
    </comment>
    <comment ref="G7" authorId="2" shapeId="0" xr:uid="{00000000-0006-0000-0500-000003000000}">
      <text>
        <r>
          <rPr>
            <b/>
            <sz val="8"/>
            <color indexed="81"/>
            <rFont val="Tahoma"/>
            <family val="2"/>
          </rPr>
          <t>Copy the Levels column</t>
        </r>
      </text>
    </comment>
    <comment ref="H7" authorId="3" shapeId="0" xr:uid="{00000000-0006-0000-0500-000004000000}">
      <text>
        <r>
          <rPr>
            <b/>
            <sz val="9"/>
            <color indexed="81"/>
            <rFont val="Tahoma"/>
            <family val="2"/>
          </rPr>
          <t>Only if you have to import your PBS file into MAESTRIA.</t>
        </r>
      </text>
    </comment>
    <comment ref="I7" authorId="3" shapeId="0" xr:uid="{00000000-0006-0000-0500-000005000000}">
      <text>
        <r>
          <rPr>
            <b/>
            <sz val="9"/>
            <color indexed="81"/>
            <rFont val="Tahoma"/>
            <family val="2"/>
          </rPr>
          <t>Only if you have to import your PBS file into MAESTRIA.</t>
        </r>
        <r>
          <rPr>
            <sz val="9"/>
            <color indexed="81"/>
            <rFont val="Tahoma"/>
            <family val="2"/>
          </rPr>
          <t xml:space="preserve">
</t>
        </r>
      </text>
    </comment>
  </commentList>
</comments>
</file>

<file path=xl/sharedStrings.xml><?xml version="1.0" encoding="utf-8"?>
<sst xmlns="http://schemas.openxmlformats.org/spreadsheetml/2006/main" count="1183" uniqueCount="758">
  <si>
    <t>1</t>
  </si>
  <si>
    <t>Product Breakdown Structure</t>
  </si>
  <si>
    <t>Informations</t>
  </si>
  <si>
    <t>Description</t>
  </si>
  <si>
    <t>System</t>
  </si>
  <si>
    <t>TRL</t>
  </si>
  <si>
    <t>1. Identification</t>
  </si>
  <si>
    <t>Rev :</t>
  </si>
  <si>
    <t xml:space="preserve">Description </t>
  </si>
  <si>
    <t>Date</t>
  </si>
  <si>
    <t>New</t>
  </si>
  <si>
    <t>Re-use</t>
  </si>
  <si>
    <t>Building Block</t>
  </si>
  <si>
    <t>Code</t>
  </si>
  <si>
    <t>Make</t>
  </si>
  <si>
    <t>Buy</t>
  </si>
  <si>
    <t>Verticalisation</t>
  </si>
  <si>
    <t>NO</t>
  </si>
  <si>
    <t>Category</t>
  </si>
  <si>
    <t>FURTHER INFORMATIONS</t>
  </si>
  <si>
    <t>3. Abstract</t>
  </si>
  <si>
    <t>Reference :</t>
  </si>
  <si>
    <t>Revision :</t>
  </si>
  <si>
    <t>Revision date :</t>
  </si>
  <si>
    <t>Log of changes and approval</t>
  </si>
  <si>
    <t>Process</t>
  </si>
  <si>
    <t>Association</t>
  </si>
  <si>
    <t>Actors</t>
  </si>
  <si>
    <t>Name and role</t>
  </si>
  <si>
    <t>Visa</t>
  </si>
  <si>
    <t>Written by</t>
  </si>
  <si>
    <t>Verified by</t>
  </si>
  <si>
    <t>Approved by</t>
  </si>
  <si>
    <t xml:space="preserve">- Team : </t>
  </si>
  <si>
    <t>Team</t>
  </si>
  <si>
    <t>Make, Team, Buy</t>
  </si>
  <si>
    <t>Display information</t>
  </si>
  <si>
    <t xml:space="preserve">Display specific borders' colors </t>
  </si>
  <si>
    <t>x</t>
  </si>
  <si>
    <t>Levels</t>
  </si>
  <si>
    <t>Level</t>
  </si>
  <si>
    <t>This decomposition can be performed at the highest level, but also on elements of SOI (allocation Enablings Systems involving only</t>
  </si>
  <si>
    <t>elements of the SOI)</t>
  </si>
  <si>
    <t>Summary and recommendations</t>
  </si>
  <si>
    <t>Designate a CI (Configuration Item) is primarily an act of management</t>
  </si>
  <si>
    <t>Insert a new element</t>
  </si>
  <si>
    <t>- New: product / by-product characterized by a level of TRL (1-8) indicating the level of maturity of the technology associated with this product</t>
  </si>
  <si>
    <t>the architecture</t>
  </si>
  <si>
    <t>Enter a level of TRL to 1 at 9 according to the following information:</t>
  </si>
  <si>
    <t>Comment:</t>
  </si>
  <si>
    <t xml:space="preserve">Hide different levels </t>
  </si>
  <si>
    <t>The tool will display only the relevant information according to user:</t>
  </si>
  <si>
    <t>Menu Functions</t>
  </si>
  <si>
    <t>Color table</t>
  </si>
  <si>
    <t>Color</t>
  </si>
  <si>
    <t>Existing</t>
  </si>
  <si>
    <t>However in order to allow more freedom, it is possible to customize the following table of colors, adding new categories. To do this:</t>
  </si>
  <si>
    <t>Color Table</t>
  </si>
  <si>
    <t>However in order to allow more freedom, it is possible to customize the following table of colors, adding new contours. To do this:</t>
  </si>
  <si>
    <t>Option verticalisation the last level</t>
  </si>
  <si>
    <t>You can choose to represent the last level of the tree in horizontal or vertical form</t>
  </si>
  <si>
    <t>1. Select "NO" in the "Verticalisation" box to not verticalize the last line.</t>
  </si>
  <si>
    <t>2. Select "YES" in the "Verticalisation" box to verticalize the last line.</t>
  </si>
  <si>
    <t>normal example</t>
  </si>
  <si>
    <t>example with vertical integration</t>
  </si>
  <si>
    <t>Possible error messages</t>
  </si>
  <si>
    <t>Incorrect selection:</t>
  </si>
  <si>
    <t>The selection made ​​for the graphical representation is not correct, must then review the selection and try again.</t>
  </si>
  <si>
    <t>Structural problem:</t>
  </si>
  <si>
    <t>Written representation of the PBS</t>
  </si>
  <si>
    <t>Graphical representation of the PBS</t>
  </si>
  <si>
    <t>- Gives adequate visibility during development and later during support</t>
  </si>
  <si>
    <t>Neither too much nor too little items ==&gt; essential factor for tailoring</t>
  </si>
  <si>
    <t>Select a category from the "category" row among the following proposals:</t>
  </si>
  <si>
    <t>Refer to the "Make or Buy" row using one of the following propositions:</t>
  </si>
  <si>
    <t>Achieve the PBS in graphic form</t>
  </si>
  <si>
    <t>- The numbering of the breakdown structure is automatic. When adding an element to its numbering is thus performed automatically according to its</t>
  </si>
  <si>
    <t>position in the breakdown structure</t>
  </si>
  <si>
    <t>1. Click on [+] button in the left row to view the corresponding level in the breakdown structure written</t>
  </si>
  <si>
    <t>2. Click on [-] located in the left row to hide the corresponding level in the breakdown structure written.</t>
  </si>
  <si>
    <t xml:space="preserve">There is an error in the breakdown structure, there is a transition from one level N to a level N-2 </t>
  </si>
  <si>
    <t>code</t>
  </si>
  <si>
    <t>Titre :</t>
  </si>
  <si>
    <t>Title :</t>
  </si>
  <si>
    <t>onglet</t>
  </si>
  <si>
    <t>Arborescence</t>
  </si>
  <si>
    <t>type</t>
  </si>
  <si>
    <t>label</t>
  </si>
  <si>
    <t>F1_C1</t>
  </si>
  <si>
    <t>Afficher les informations</t>
  </si>
  <si>
    <t>Afficher les couleurs de contours spécifiques</t>
  </si>
  <si>
    <t>Insérer un "x" pour afficher la couleur de contours spécifiques lors de la création de l'arborescence graphique</t>
  </si>
  <si>
    <t>Put "x" in order to see the information during the creation of graphic representation</t>
  </si>
  <si>
    <t>Put "x" in order to see the specific borders' colors during the creation of graphic representation</t>
  </si>
  <si>
    <t>commentaire</t>
  </si>
  <si>
    <t>INFORMATIONS COMPLEMENTAIRES</t>
  </si>
  <si>
    <t>Niveaux</t>
  </si>
  <si>
    <t>Niveau</t>
  </si>
  <si>
    <t>Recopier la colonne Niveaux</t>
  </si>
  <si>
    <t>Copy the Levels column</t>
  </si>
  <si>
    <t>F1_C2</t>
  </si>
  <si>
    <t>F1_C3</t>
  </si>
  <si>
    <t>F1_C4</t>
  </si>
  <si>
    <t>F1_C5</t>
  </si>
  <si>
    <t>F1_C6</t>
  </si>
  <si>
    <t>F1_C7</t>
  </si>
  <si>
    <t>F1_C8</t>
  </si>
  <si>
    <t>F1_C9</t>
  </si>
  <si>
    <t>F1_C10</t>
  </si>
  <si>
    <t>FR</t>
  </si>
  <si>
    <t>OUI</t>
  </si>
  <si>
    <t>NON</t>
  </si>
  <si>
    <t>YES</t>
  </si>
  <si>
    <t>liste</t>
  </si>
  <si>
    <t>Configuration</t>
  </si>
  <si>
    <t>C1_OUI</t>
  </si>
  <si>
    <t>C1_NON</t>
  </si>
  <si>
    <t>Onglet_Modifications</t>
  </si>
  <si>
    <t>Onglet_Resume</t>
  </si>
  <si>
    <t>Onglet_Dictionnaire</t>
  </si>
  <si>
    <t>Onglet_Graph</t>
  </si>
  <si>
    <t>Modifications et Validation</t>
  </si>
  <si>
    <t>Dictionnaire</t>
  </si>
  <si>
    <t>Dictionnary</t>
  </si>
  <si>
    <t>Représentation Graphique</t>
  </si>
  <si>
    <t>Graphic Representation</t>
  </si>
  <si>
    <t>Modifications</t>
  </si>
  <si>
    <t>Resume</t>
  </si>
  <si>
    <t>Graph</t>
  </si>
  <si>
    <t>Français</t>
  </si>
  <si>
    <t>English</t>
  </si>
  <si>
    <t>Référence :</t>
  </si>
  <si>
    <t>Indice de révision :</t>
  </si>
  <si>
    <t>Date de révision :</t>
  </si>
  <si>
    <t>F2_C1</t>
  </si>
  <si>
    <t>F2_C2</t>
  </si>
  <si>
    <t>F2_C3</t>
  </si>
  <si>
    <t>F2_C4</t>
  </si>
  <si>
    <t>F2_C5</t>
  </si>
  <si>
    <t>F2_C6</t>
  </si>
  <si>
    <t>F2_C7</t>
  </si>
  <si>
    <t>F2_C8</t>
  </si>
  <si>
    <t>F2_C9</t>
  </si>
  <si>
    <t>F2_C10</t>
  </si>
  <si>
    <t>F2_C11</t>
  </si>
  <si>
    <t>F2_C12</t>
  </si>
  <si>
    <t>F2_C13</t>
  </si>
  <si>
    <t>F2_C14</t>
  </si>
  <si>
    <t>Processus</t>
  </si>
  <si>
    <t>Rattachement</t>
  </si>
  <si>
    <t>Acteurs</t>
  </si>
  <si>
    <t>Nom et qualité</t>
  </si>
  <si>
    <t>Signature</t>
  </si>
  <si>
    <t>Langue</t>
  </si>
  <si>
    <t>Colonne traduction</t>
  </si>
  <si>
    <t>EN</t>
  </si>
  <si>
    <t>Date :</t>
  </si>
  <si>
    <t>F3_C1</t>
  </si>
  <si>
    <t>F3_C2</t>
  </si>
  <si>
    <t>F3_C3</t>
  </si>
  <si>
    <t>F3_C4</t>
  </si>
  <si>
    <t>F3_C5</t>
  </si>
  <si>
    <t>F3_C6</t>
  </si>
  <si>
    <t>F3_C7</t>
  </si>
  <si>
    <t>F3_C8</t>
  </si>
  <si>
    <t>F3_C9</t>
  </si>
  <si>
    <t>F3_C10</t>
  </si>
  <si>
    <t>F3_C11</t>
  </si>
  <si>
    <t>Problème de Structure
Ligne :</t>
  </si>
  <si>
    <t>Structure Problem
Line :</t>
  </si>
  <si>
    <t>Err_1</t>
  </si>
  <si>
    <t>erreur</t>
  </si>
  <si>
    <t>Message d'ereur</t>
  </si>
  <si>
    <t>The function LEVEL is called twice</t>
  </si>
  <si>
    <t>La fonction LEVEL est appelée 2 fois</t>
  </si>
  <si>
    <t>The function LEVEL is called</t>
  </si>
  <si>
    <t>La fonction LEVEL est appelée</t>
  </si>
  <si>
    <t>fois</t>
  </si>
  <si>
    <t>times</t>
  </si>
  <si>
    <t>Err_2</t>
  </si>
  <si>
    <t>Err_3</t>
  </si>
  <si>
    <t>Err_4</t>
  </si>
  <si>
    <t>Err_5</t>
  </si>
  <si>
    <t>Monter</t>
  </si>
  <si>
    <t>UP</t>
  </si>
  <si>
    <t>Descendre</t>
  </si>
  <si>
    <t>DOWN</t>
  </si>
  <si>
    <t>Create Chart</t>
  </si>
  <si>
    <t>Créer le graphique</t>
  </si>
  <si>
    <t>Menu1</t>
  </si>
  <si>
    <t>Menu2</t>
  </si>
  <si>
    <t>Menu3</t>
  </si>
  <si>
    <t>Menu contextuel</t>
  </si>
  <si>
    <t>Contour color</t>
  </si>
  <si>
    <t>F4_C1</t>
  </si>
  <si>
    <t>Couleur de contour</t>
  </si>
  <si>
    <t>F4_C2</t>
  </si>
  <si>
    <t>Incorrect selection</t>
  </si>
  <si>
    <t>Err_6</t>
  </si>
  <si>
    <t>Cet outil permet de réaliser de façon simplifiée et automatique une arborescence PBS, et d'en obtenir ensuite sa représentation graphique.</t>
  </si>
  <si>
    <t>Représentation écrite de l'arborescence PBS</t>
  </si>
  <si>
    <t>Représentation graphique de l'arborescence PBS</t>
  </si>
  <si>
    <t>Le PBS est composé du System of Interest (SOI) : système/produit à réaliser et des Enablings Systems (moyens pour faire)</t>
  </si>
  <si>
    <t>Cette décomposition peut être réalisée au plus haut niveau, mais aussi sur certains éléments du SOI (affectation des Enablings Systems concernant uniquement des</t>
  </si>
  <si>
    <t>éléments du SOI)</t>
  </si>
  <si>
    <t xml:space="preserve">Le PBS décrit le QUOI </t>
  </si>
  <si>
    <t>Synthèse et recommandations</t>
  </si>
  <si>
    <t>Le PBS est l'élément majeur qui permet de structurer le développement et de définir la stratégie de développement (dont IVVQ) , dimensionner les activités et réaliser les</t>
  </si>
  <si>
    <t>estimations associées en phase BID</t>
  </si>
  <si>
    <t>Le PBS est initialisé  en phase BID</t>
  </si>
  <si>
    <t xml:space="preserve">L' Arborescence de développement est réalisée sur la base du PBS et </t>
  </si>
  <si>
    <t>- Donne la visibilité adéquate en développement et ultérieurement lors du soutien</t>
  </si>
  <si>
    <t>- A pour objectif la maîtrise du développement sans alourdir inutilement</t>
  </si>
  <si>
    <t>Ni trop, ni trop peu d'articles ==&gt; facteur essentiel d’ajustement</t>
  </si>
  <si>
    <t>Désigner un CI (Configuration Item) est en premier lieu un acte de management</t>
  </si>
  <si>
    <t>Mode d'emploi</t>
  </si>
  <si>
    <t>Insérer un nouvel élément</t>
  </si>
  <si>
    <t>Pour insérer un élément, insérer une nouvelle ligne à l'endroit désiré, puis la compléter les informations de la façon suivante:</t>
  </si>
  <si>
    <t>Remarque:</t>
  </si>
  <si>
    <t>- La numérotation de l'arborescence est automatique. Lors de l'ajout d'un élément, sa numérotation s'effectue donc automatiquement en fonction de sa</t>
  </si>
  <si>
    <t>position dans l'arborescence</t>
  </si>
  <si>
    <t>Selectionner une catégorie dans la colonne "categorie" parmis les propositions suivantes:</t>
  </si>
  <si>
    <t>- New: produit/sous-produit caractérisé par un niveau de TRL (1 à 8) indiquant le niveau de maturité de la technologie associée à ce produit</t>
  </si>
  <si>
    <t>- Re-use: produit/sous-produit complet et fonctionnel déjà existant avec un niveau de RRL (0 à 8 ) indiquant le niveau de maturité de l’élément réutilisé dans</t>
  </si>
  <si>
    <t xml:space="preserve"> l’architecture</t>
  </si>
  <si>
    <t>Renseigner la colonne "Make, Team, Buy" à l'aide de l'une des propositions suivantes:</t>
  </si>
  <si>
    <t>- Make : Faire soi-même</t>
  </si>
  <si>
    <t>- Buy : Faire soustraiter</t>
  </si>
  <si>
    <t>Saisir un niveau de TRL de 1 à 9 selon les informations suivantes:</t>
  </si>
  <si>
    <t>Réaliser l'arborescence PBS sous forme graphique</t>
  </si>
  <si>
    <t>- Lors de la représentation grahique, seulement 3 lignes peuvent être affichées dans chaque boite</t>
  </si>
  <si>
    <t>Masquer les différents niveaux</t>
  </si>
  <si>
    <t>L'outil permet d’afficher uniquement les informations intéressantes suivant l’utilisateur :</t>
  </si>
  <si>
    <t>1. Cliquer sur un [+] situé dans la colonne de gauche pour afficher le niveau correspondant dans l'arborescence écrite</t>
  </si>
  <si>
    <t>2. Cliquer sur un [-] situé dans la colonne de gauche pour masquer le niveau correspondant dans l'arborescence écrite.</t>
  </si>
  <si>
    <t>Fonctions du menu</t>
  </si>
  <si>
    <t>Couleur de fond des éléments de la représentation graphique</t>
  </si>
  <si>
    <t>La couleur des éléments lors de la représentation graphique est paramétrée selon leur catégorie via le code couleur suivant:</t>
  </si>
  <si>
    <t>Table des couleurs</t>
  </si>
  <si>
    <t>Couleur</t>
  </si>
  <si>
    <t>Existant</t>
  </si>
  <si>
    <t>Cependant afin de laisser plus de liberté, il est possible de personnaliser la table des couleurs suivante, en ajoutant de nouvelles catégories. Pour cela:</t>
  </si>
  <si>
    <t>La couleur de contour des éléments lors de la représentation graphique est paramétrée selon leur catégorie via le code couleur suivant:</t>
  </si>
  <si>
    <t>Cependant afin de laisser plus de liberté, il est possible de personnaliser la table des couleurs suivante, en ajoutant de nouveaux contours. Pour cela:</t>
  </si>
  <si>
    <t>Option verticalisation du dernier niveau</t>
  </si>
  <si>
    <t>Il est possible de choisir de représenter le dernier niveau de l'arborescence sous forme horizontale ou verticale</t>
  </si>
  <si>
    <t>1. Sélectionner "NON" dans la case "Verticalisation" pour ne pas verticaliser la dernière ligne.</t>
  </si>
  <si>
    <t>2. Sélectionner "OUI" dans la case "Verticalisation" pour verticaliser la dernière ligne.</t>
  </si>
  <si>
    <t xml:space="preserve">exemple normal </t>
  </si>
  <si>
    <t>exemple avec verticalisation</t>
  </si>
  <si>
    <t xml:space="preserve">Sélection incorrecte: </t>
  </si>
  <si>
    <t>Problème de structure:</t>
  </si>
  <si>
    <t>Il y a une erreur dans la structure de l'arborescence, il y a un passage d'un niveau N à un niveau N-2</t>
  </si>
  <si>
    <r>
      <t xml:space="preserve">Fonction </t>
    </r>
    <r>
      <rPr>
        <i/>
        <sz val="10"/>
        <rFont val="Arial"/>
        <family val="2"/>
      </rPr>
      <t>Monter</t>
    </r>
    <r>
      <rPr>
        <sz val="10"/>
        <rFont val="Arial"/>
        <family val="2"/>
      </rPr>
      <t xml:space="preserve"> : Permet de remonter le ou les produits/sous-produits sélectionnés d'un niveau dans l'arborescence.</t>
    </r>
  </si>
  <si>
    <r>
      <t xml:space="preserve">Fonction </t>
    </r>
    <r>
      <rPr>
        <i/>
        <sz val="10"/>
        <rFont val="Arial"/>
        <family val="2"/>
      </rPr>
      <t>Descendre</t>
    </r>
    <r>
      <rPr>
        <sz val="10"/>
        <rFont val="Arial"/>
        <family val="2"/>
      </rPr>
      <t xml:space="preserve"> : Permet de descendre le ou les produits/sous-produits sélectionnés d'un niveau dans l'arborescence.</t>
    </r>
  </si>
  <si>
    <r>
      <t xml:space="preserve">Fonction </t>
    </r>
    <r>
      <rPr>
        <i/>
        <sz val="10"/>
        <rFont val="Arial"/>
        <family val="2"/>
      </rPr>
      <t>Créer le graphique</t>
    </r>
    <r>
      <rPr>
        <sz val="10"/>
        <rFont val="Arial"/>
        <family val="2"/>
      </rPr>
      <t xml:space="preserve"> : Permet de créer la représentation graphique des éléments sélectionnés de l'arboresence.</t>
    </r>
  </si>
  <si>
    <t>2. Saisir un nom dans la colonne "Code"</t>
  </si>
  <si>
    <t>3. Choisir la couleur correspondante dans la colonne "Couleur" à l'aide "couleur de remplissage" classique de EXCEL</t>
  </si>
  <si>
    <t>1. Allez dans l'onglet Configuration</t>
  </si>
  <si>
    <t>1.Go to the Configuration sheet</t>
  </si>
  <si>
    <t>2. Enter a name in row "Code"</t>
  </si>
  <si>
    <t>3. Choose the corresponding color in the "Color" row using "fill color" Classic EXCEL</t>
  </si>
  <si>
    <t>F2_C15</t>
  </si>
  <si>
    <t>F2_C17</t>
  </si>
  <si>
    <t>F2_C16</t>
  </si>
  <si>
    <t>001</t>
  </si>
  <si>
    <t>F2_C18</t>
  </si>
  <si>
    <t>F2_C19</t>
  </si>
  <si>
    <t>- Building Block: élément Existant répertorié au catalogue Buiding Block de l'entité</t>
  </si>
  <si>
    <t>- Building Block: Existing element listed in entity Building Block catalog</t>
  </si>
  <si>
    <t>Largeur</t>
  </si>
  <si>
    <t>F4_C3</t>
  </si>
  <si>
    <t>F4_C4</t>
  </si>
  <si>
    <t>F4_C5</t>
  </si>
  <si>
    <t>Width</t>
  </si>
  <si>
    <t>Height</t>
  </si>
  <si>
    <t>Sélection incorrecte</t>
  </si>
  <si>
    <t>La sélection effectuée pour la représentation graphique n'est pas correcte. Il faut alors revoir la sélection et recommencer.</t>
  </si>
  <si>
    <t>Messages d'erreur possibles</t>
  </si>
  <si>
    <t>F3_C12</t>
  </si>
  <si>
    <t>F3_C13</t>
  </si>
  <si>
    <t>F3_C14</t>
  </si>
  <si>
    <t>Rédigé par</t>
  </si>
  <si>
    <t>Vérifié par</t>
  </si>
  <si>
    <t>Approuvé par</t>
  </si>
  <si>
    <t>Taille des boites du graphe
(Min: 40 - Max 300)</t>
  </si>
  <si>
    <t>Graphic box size
(Min : 40 - Max : 300)</t>
  </si>
  <si>
    <t>Hauteur</t>
  </si>
  <si>
    <t>Utilisation des colonnes d'information</t>
  </si>
  <si>
    <t>Use of information columns</t>
  </si>
  <si>
    <t xml:space="preserve">Insérer un "x" pour afficher l'information lors de la création de l'arborescence graphique. </t>
  </si>
  <si>
    <t>Catégorie</t>
  </si>
  <si>
    <t>F3_C15</t>
  </si>
  <si>
    <t>F3_C16</t>
  </si>
  <si>
    <t>Rév :</t>
  </si>
  <si>
    <t>Couleur de fond 
(uniquement pour la colonne catégorie)</t>
  </si>
  <si>
    <t>Background color
(only for category column)</t>
  </si>
  <si>
    <t xml:space="preserve"> In « Arborescence »  initialize or update the parameters (B3, D3, F3) : Title (title of the breakdown structure), Date (of creation or update), Ref (Bid/Project reference ; eg XXXXXXXX-295-YY)</t>
  </si>
  <si>
    <t>Err_7</t>
  </si>
  <si>
    <t>Un plan peut comporter un maximum de 8 niveaux. 
Les niveaux inférieurs seront regroupés au niveau 8.</t>
  </si>
  <si>
    <t>Un plan peut comporter un maximum de 8 niveaux. Les niveaux inférieurs seront regroupés au niveau 8 :</t>
  </si>
  <si>
    <t xml:space="preserve">Ce message apparaît lorsque l'on descend un élément à un niveau supérieur à 8. </t>
  </si>
  <si>
    <t>A plan can have a maximum of 8 levels.
The lower levels will be regrouped at the 8th level.</t>
  </si>
  <si>
    <t xml:space="preserve">This message appears when an element of level 8 is set to a lower level. </t>
  </si>
  <si>
    <t>This tool allows to create easily a PBS and after to obtain automatically its graphic representation.</t>
  </si>
  <si>
    <t>The PBS is composed of the System of Interest (SOI): system / product to be made and Enablings Systems (means to do)</t>
  </si>
  <si>
    <t>The PBS describes the WHAT</t>
  </si>
  <si>
    <t>The PBS is the major element that allows to structure the development and to define the development strategy (including IVVQ), dimensionning the activities and achieve</t>
  </si>
  <si>
    <t>the associated estimates in BID phase</t>
  </si>
  <si>
    <t>The PBS is initialized in BID phase</t>
  </si>
  <si>
    <t>The development breakdown structure is build on the basis of the PBS and</t>
  </si>
  <si>
    <t>- has the purpose of monitoring the development no more than necessary</t>
  </si>
  <si>
    <t>Instructions for use</t>
  </si>
  <si>
    <t>Initialise the PBS</t>
  </si>
  <si>
    <t xml:space="preserve"> Enter the system description (B9)</t>
  </si>
  <si>
    <t>To add an item, insert if needed a new line to the desired location, then complete the information as follows:</t>
  </si>
  <si>
    <t>A : Full-Custom development</t>
  </si>
  <si>
    <t>D : Reference architecture and commonalities (BBs)</t>
  </si>
  <si>
    <r>
      <rPr>
        <i/>
        <sz val="10"/>
        <rFont val="Arial"/>
        <family val="2"/>
      </rPr>
      <t>UP</t>
    </r>
    <r>
      <rPr>
        <sz val="10"/>
        <rFont val="Arial"/>
        <family val="2"/>
      </rPr>
      <t xml:space="preserve"> function: go up or the products / by-products selected one level in the breakdown structure.</t>
    </r>
  </si>
  <si>
    <r>
      <rPr>
        <i/>
        <sz val="10"/>
        <rFont val="Arial"/>
        <family val="2"/>
      </rPr>
      <t>DOWN</t>
    </r>
    <r>
      <rPr>
        <sz val="10"/>
        <rFont val="Arial"/>
        <family val="2"/>
      </rPr>
      <t xml:space="preserve"> function: Moves down or the products / by-products selected one level in the breakdown structure.</t>
    </r>
  </si>
  <si>
    <r>
      <rPr>
        <i/>
        <sz val="10"/>
        <rFont val="Arial"/>
        <family val="2"/>
      </rPr>
      <t>Create Char</t>
    </r>
    <r>
      <rPr>
        <sz val="10"/>
        <rFont val="Arial"/>
        <family val="2"/>
      </rPr>
      <t>t function: Allows you to create a graphical representation of all the nodes of the selected elements.</t>
    </r>
  </si>
  <si>
    <t>Adaptation - Parameters configuration</t>
  </si>
  <si>
    <t>RCL</t>
  </si>
  <si>
    <t>Input level from A to F according to the following information (for more details see PLE Handbook 87208865-DDQ-GRP-EN in DDQS TRS):</t>
  </si>
  <si>
    <t>In the Configuration sheet you may modify :</t>
  </si>
  <si>
    <t>Box size in the Graphic representation :</t>
  </si>
  <si>
    <t>To allow the display of more attributs in the boxes you can ajust the dimensions in the following table</t>
  </si>
  <si>
    <t>- Existing: Product / complete and functional by-product, which is taken as is (TRL 9)</t>
  </si>
  <si>
    <t>- Re-use: product / complete and functional by-product existing with a level of RCL (B-F) indicating the level of maturity of the element reused in</t>
  </si>
  <si>
    <t>entrer le niveau de A à F en accord avec les éléments ci-après (pour plus de détails voir le PLE Handbook 87208865-DDQ-GRP-EN dans le TRS DDQS):</t>
  </si>
  <si>
    <t>D : Architecture de référence avec utilisation de building blocks</t>
  </si>
  <si>
    <t>E : Gestion de la variabilité et dérivation d'un existant</t>
  </si>
  <si>
    <t>A : Développement sur mesure</t>
  </si>
  <si>
    <t>B : Copie et modification d'une solution existante</t>
  </si>
  <si>
    <t>C : Réutilisation de building blocks du catalogue</t>
  </si>
  <si>
    <t xml:space="preserve">F : Pas de développement spécifique  , configuration prédéfinie </t>
  </si>
  <si>
    <t>Avertissement:</t>
  </si>
  <si>
    <t xml:space="preserve"> Entrer la description du  système (B9)</t>
  </si>
  <si>
    <t xml:space="preserve"> Dans la feuille « Arborescence »  initialiser ou modifier les paramètres (B3, D3, F3) : Titre (titre of the l'arborescence), Date (de création ou de mise à jour), Réf (référence Offre/Projet ; ex XXXXXXXX-295-YY)</t>
  </si>
  <si>
    <t>Initialiser le PBS</t>
  </si>
  <si>
    <t>Adaptation - Paramètres de configuration</t>
  </si>
  <si>
    <t>Dans la feuille Configuration vous pouvez modifier :</t>
  </si>
  <si>
    <t>Taille des boîtes dans la représentation graphique :</t>
  </si>
  <si>
    <t>Pour permettre de visualiser plus d'attributs dans les boîtes vous pouvez ajuster les dimensions dans le tableau ci-dessous :</t>
  </si>
  <si>
    <t>- Existant: produit/sous-produit complet et fonctionnel, qu’on reprend tel quel (TRL 9)</t>
  </si>
  <si>
    <t xml:space="preserve">Indicate the name in the corresponding column of 7th line, and then complete the lines </t>
  </si>
  <si>
    <t>It is possible to define and use different types of information depending on what information is desired :</t>
  </si>
  <si>
    <t>Informations proposed by default are le followings :</t>
  </si>
  <si>
    <t>Il est possible de définir et d'utiliser différents types d'informations selon ce que l'on souhaite renseigner :</t>
  </si>
  <si>
    <t>Renseigner le titre dans la colonne choisie sur la 7e ligne, et compléter les lignes</t>
  </si>
  <si>
    <t>Les informations proposées par défaut sont les suivantes:</t>
  </si>
  <si>
    <t>Colonne "Catégorie"</t>
  </si>
  <si>
    <t>Colonne  "Make, Team, Buy"</t>
  </si>
  <si>
    <t>Colonne TRL (Technology Readiness Level)</t>
  </si>
  <si>
    <t>Colonne RCL (Re-use Category Level)</t>
  </si>
  <si>
    <t>Couleur de contour des éléments de la représentation graphique</t>
  </si>
  <si>
    <t>The "Category" row</t>
  </si>
  <si>
    <t>The "Make, Team Buy" row</t>
  </si>
  <si>
    <t>The TRL (Technology Readiness Level) row</t>
  </si>
  <si>
    <t>The RCL row (Re-use Category Level)</t>
  </si>
  <si>
    <t>V0.2.5</t>
  </si>
  <si>
    <t>Récupération de données existantes dans une nouvelle version du modèle</t>
  </si>
  <si>
    <r>
      <t xml:space="preserve">Avertissement : - Lors de la création de l'arborescence écrite, </t>
    </r>
    <r>
      <rPr>
        <i/>
        <u/>
        <sz val="10"/>
        <color rgb="FFFF0000"/>
        <rFont val="Arial"/>
        <family val="2"/>
      </rPr>
      <t>seuls les éléments affichés seront pris en compte</t>
    </r>
    <r>
      <rPr>
        <i/>
        <sz val="10"/>
        <color rgb="FFFF0000"/>
        <rFont val="Arial"/>
        <family val="2"/>
      </rPr>
      <t xml:space="preserve"> pour la représentation</t>
    </r>
  </si>
  <si>
    <t>Ouvrir le nouveau modèle puis supprimer l'onglet « Arborescence »</t>
  </si>
  <si>
    <t xml:space="preserve">Avertissement : -La suppression de la colonne « catégorie » entrainera la perte des couleurs de fond.    </t>
  </si>
  <si>
    <t>Ouvrir le modèle existant incluant les données</t>
  </si>
  <si>
    <t>Dans l’onglet « Configuration » mettre à jour les paramètres (couleur de fond/contour, taille boîte) par recopies des valeurs de l’onglet analogue du modèle existant</t>
  </si>
  <si>
    <t>Déplacer avec duplication l'onglet « Arborescence » contenant le PBS existant dans le nouveau modèle avant l'onglet "Représentation Graphique"</t>
  </si>
  <si>
    <t>Recovery of existing data in a new version of the template</t>
  </si>
  <si>
    <t xml:space="preserve">Open the new template then remove the tab "Breakdown structure" </t>
  </si>
  <si>
    <t xml:space="preserve">Open the existing template including the data </t>
  </si>
  <si>
    <t>Warning: - the deletion of the column "category" will lead to the loss of background colors.</t>
  </si>
  <si>
    <t>Borders' colors of elements in the graph are set according to their category via the following color code:</t>
  </si>
  <si>
    <t>Background colors' of elements in the graph are set according to their category via the following color code:</t>
  </si>
  <si>
    <t>Advice: - on the grahical representation, only 3 lines can be displayed in each box  with the default size</t>
  </si>
  <si>
    <r>
      <t xml:space="preserve">Advice : -When creating the graphical representation, </t>
    </r>
    <r>
      <rPr>
        <i/>
        <u/>
        <sz val="10"/>
        <color rgb="FFFF0000"/>
        <rFont val="Arial"/>
        <family val="2"/>
      </rPr>
      <t>only visible items of arborescence</t>
    </r>
    <r>
      <rPr>
        <i/>
        <sz val="10"/>
        <color rgb="FFFF0000"/>
        <rFont val="Arial"/>
        <family val="2"/>
      </rPr>
      <t xml:space="preserve"> are displayed ; therefore 
you may limit the graphic to the upper levels at your convenience.</t>
    </r>
  </si>
  <si>
    <t xml:space="preserve">In the tab "Configuration" update the parameters (background/border's colors, texts, box size) by copying the values from the similar tab of the existing template </t>
  </si>
  <si>
    <t>Borders' colors of elements in the graphical representation</t>
  </si>
  <si>
    <t>Background colors of elements in the graphical representation</t>
  </si>
  <si>
    <t xml:space="preserve">Move with duplication the tab “Arborescence" containing the existing PBS in the new template before the tab "Graphical Representation " </t>
  </si>
  <si>
    <t>You indicated a RCL level while this product is not a Re-use :</t>
  </si>
  <si>
    <t>Vous avez indiqué un niveau de RCL alors que ce produit n'est pas du Re-use</t>
  </si>
  <si>
    <t>You indicated a RCL level while this product is not a Re-use</t>
  </si>
  <si>
    <t>Vous avez indiqué un niveau de RCL alors que ce produit n'est pas du Re-use :</t>
  </si>
  <si>
    <t>A RCL has been indicated while the category on the same line is not a Re-use.</t>
  </si>
  <si>
    <t>Un RCL a été renseigné alors que la catégorie sur la même ligne n'est pas Re-use.</t>
  </si>
  <si>
    <t>Formulaire</t>
  </si>
  <si>
    <t>Template</t>
  </si>
  <si>
    <t>PBS</t>
  </si>
  <si>
    <t>Group revision :</t>
  </si>
  <si>
    <t>2. Applicabilité &amp; Révision</t>
  </si>
  <si>
    <t>2. Applicability &amp; Revision</t>
  </si>
  <si>
    <t>3. Résumé</t>
  </si>
  <si>
    <t>For further details, please refer to the Chorus 2.0 FAQ.</t>
  </si>
  <si>
    <t>Revision</t>
  </si>
  <si>
    <t>Pour plus de détails veuillez consulter la FAQ Chorus 2.0</t>
  </si>
  <si>
    <t>Révision groupe :</t>
  </si>
  <si>
    <t>Modèle : 87201589-QCI-GRP-FR-010</t>
  </si>
  <si>
    <t>Template :87201589-QCI-GRP-EN-010</t>
  </si>
  <si>
    <r>
      <rPr>
        <u/>
        <sz val="10"/>
        <color rgb="FF0070C0"/>
        <rFont val="Arial"/>
        <family val="2"/>
      </rPr>
      <t>APPLICABILITE</t>
    </r>
    <r>
      <rPr>
        <sz val="10"/>
        <color rgb="FF0070C0"/>
        <rFont val="Arial"/>
        <family val="2"/>
      </rPr>
      <t xml:space="preserve"> : Merci de consulter le portail Chorus 2.0 pour les critères (pays, société,…) applicables à ce document.
</t>
    </r>
    <r>
      <rPr>
        <u/>
        <sz val="10"/>
        <color rgb="FF0070C0"/>
        <rFont val="Arial"/>
        <family val="2"/>
      </rPr>
      <t>VERSION</t>
    </r>
    <r>
      <rPr>
        <sz val="10"/>
        <color rgb="FF0070C0"/>
        <rFont val="Arial"/>
        <family val="2"/>
      </rPr>
      <t xml:space="preserve"> : Merci de vérifier la dernière version de ce document en vigueur sur Chorus 2.0, sauf indication contraire selon votre contexte.</t>
    </r>
  </si>
  <si>
    <r>
      <rPr>
        <u/>
        <sz val="10"/>
        <color rgb="FF0070C0"/>
        <rFont val="Arial"/>
        <family val="2"/>
      </rPr>
      <t>APPLICABILITY</t>
    </r>
    <r>
      <rPr>
        <sz val="10"/>
        <color rgb="FF0070C0"/>
        <rFont val="Arial"/>
        <family val="2"/>
      </rPr>
      <t xml:space="preserve"> : Please refer to Chorus 2.0 for all the applicable criteria (country, company,….) to this document.
</t>
    </r>
    <r>
      <rPr>
        <u/>
        <sz val="10"/>
        <color rgb="FF0070C0"/>
        <rFont val="Arial"/>
        <family val="2"/>
      </rPr>
      <t>REVISION</t>
    </r>
    <r>
      <rPr>
        <sz val="10"/>
        <color rgb="FF0070C0"/>
        <rFont val="Arial"/>
        <family val="2"/>
      </rPr>
      <t xml:space="preserve"> : Please check the latest version of this document in force on Chorus 2.0, unless otherwise specified in your context.</t>
    </r>
  </si>
  <si>
    <t>0.1 - Govern and Organize</t>
  </si>
  <si>
    <t>1.1 - Define the company's global strategy</t>
  </si>
  <si>
    <t>1.2 - Manage Research and Technology</t>
  </si>
  <si>
    <t>1.3 - Manage the products policy</t>
  </si>
  <si>
    <t>2.1 - Manage finance</t>
  </si>
  <si>
    <t>2.2 - Map and watch enterprise risks</t>
  </si>
  <si>
    <t>2.3 - Manage the industrial policy, the workload and capacity plan</t>
  </si>
  <si>
    <t>3.1 - Manage competences</t>
  </si>
  <si>
    <t>4.1 - Guarantee quality and support continuous Improvement</t>
  </si>
  <si>
    <t>4.2 - Manage documents</t>
  </si>
  <si>
    <t>5.1 - Manage Bid</t>
  </si>
  <si>
    <t>5.2 - Manage Project</t>
  </si>
  <si>
    <t>6.1 - Design, Develop and Qualify the Solution</t>
  </si>
  <si>
    <t>7.1a - Manage Acquisition</t>
  </si>
  <si>
    <t>9.5 - Manage Real Estate</t>
  </si>
  <si>
    <t>9.6 - Manage Information System</t>
  </si>
  <si>
    <t>9.7 - Manage Configuration</t>
  </si>
  <si>
    <t>9.8 - Legally secure operations and defend the rights of the company</t>
  </si>
  <si>
    <t>9.9 - Manage Human Resources</t>
  </si>
  <si>
    <t>9.10 - Manage financial aspects of operational processes</t>
  </si>
  <si>
    <t>PdG</t>
  </si>
  <si>
    <t>F5_C1</t>
  </si>
  <si>
    <t>Pour</t>
  </si>
  <si>
    <t>For</t>
  </si>
  <si>
    <t>F5_C2</t>
  </si>
  <si>
    <t>Préparé pour :</t>
  </si>
  <si>
    <t>Prepared for:</t>
  </si>
  <si>
    <t>F5_C3</t>
  </si>
  <si>
    <t>Préparé par :</t>
  </si>
  <si>
    <t>Prepared by:</t>
  </si>
  <si>
    <t>F5_C4</t>
  </si>
  <si>
    <t>Code Entité</t>
  </si>
  <si>
    <t>Entity Identifier</t>
  </si>
  <si>
    <t>F5_C5</t>
  </si>
  <si>
    <t>Onglet_PdG</t>
  </si>
  <si>
    <t>Page de Garde</t>
  </si>
  <si>
    <t>Front Page</t>
  </si>
  <si>
    <t>Document Identifier</t>
  </si>
  <si>
    <t>Identifiant Document</t>
  </si>
  <si>
    <t>F5_C6</t>
  </si>
  <si>
    <t>CTD</t>
  </si>
  <si>
    <t>DTC</t>
  </si>
  <si>
    <t>F5_C7</t>
  </si>
  <si>
    <t>Révision</t>
  </si>
  <si>
    <t>Ce document ne peut être reproduit, modifié, adapté, publié, traduit, d'une quelconque façon, en tout ou partie, ni divulgué à un tiers sans l'accord préalable et écrit de Thales</t>
  </si>
  <si>
    <t>This document is not to be reproduced, modified, adapted, published, translated in any material form  in whole or in part nor disclosed to any third party without the prior written permission of Thales.</t>
  </si>
  <si>
    <t>Réf :</t>
  </si>
  <si>
    <t>Ref :</t>
  </si>
  <si>
    <t xml:space="preserve">4. Validation by the certifying body </t>
  </si>
  <si>
    <t>6. Log of changes</t>
  </si>
  <si>
    <t>7. Approval</t>
  </si>
  <si>
    <t>All remarks and change proposals relating to the content of this document should be sent via the Chorus portal, heading "SUPPORT"</t>
  </si>
  <si>
    <t>F3_C17</t>
  </si>
  <si>
    <t>6. Enregistrement des modifications</t>
  </si>
  <si>
    <t>7. Approbation</t>
  </si>
  <si>
    <t>Abstract and Log of changes</t>
  </si>
  <si>
    <t>Résumé et liste des modif</t>
  </si>
  <si>
    <t>Toutes remarques et propositions d’évolution du contenu de ce document doivent être envoyées via le portail Chorus.
Si nécessaire, contacter, rubrique "SUPPORT"</t>
  </si>
  <si>
    <t xml:space="preserve">©THALES  2014 Tous Droits réservés </t>
  </si>
  <si>
    <t xml:space="preserve">©THALES  2014 All Rights Reserved </t>
  </si>
  <si>
    <t xml:space="preserve">4. Validation par l'organisme Certificateur </t>
  </si>
  <si>
    <t>6.1 - Concevoir, Développer et Qaulifier la Solution</t>
  </si>
  <si>
    <t>Orienter la solution</t>
  </si>
  <si>
    <t>Orient the solution</t>
  </si>
  <si>
    <t>5. Processus et Rattachement</t>
  </si>
  <si>
    <t>5. Process and Association</t>
  </si>
  <si>
    <t>PBS hist. &amp; app.</t>
  </si>
  <si>
    <t>Enregistrement des modifications</t>
  </si>
  <si>
    <t>Log of changes</t>
  </si>
  <si>
    <t>Approbation</t>
  </si>
  <si>
    <t>Approval</t>
  </si>
  <si>
    <t>F6_C1</t>
  </si>
  <si>
    <t>F6_C2</t>
  </si>
  <si>
    <t>Complete the PBS as a project document if needed</t>
  </si>
  <si>
    <t>Fill up the the header page tab in  particular entity and document identifyers, revision</t>
  </si>
  <si>
    <t>Compléter le PBS en tant que document project si géré comme tel.</t>
  </si>
  <si>
    <t>Remplir dans l'onglet page d'entête en particulier les identifiants entité et document et la révision.</t>
  </si>
  <si>
    <t>Mettre à jour l'onglet PBS history &amp; approval tab compte-tenu de l'origine de l'évolution concernée.</t>
  </si>
  <si>
    <t>Update the PBS history &amp; approval tab in consistency with the origin of the concerned evolution.</t>
  </si>
  <si>
    <t>Cet formulaire permet de créer facilement une arborescence de PBS puis de générer automatiquement le graphique correspondant et enfin de gérer le tout en tant que document projet si besoin.</t>
  </si>
  <si>
    <t>This template allows to create in a simplified way a PBS arborescence, then to generate its graphic representation and to manage the whole  as a project document if needed.</t>
  </si>
  <si>
    <t>Date:</t>
  </si>
  <si>
    <t>Ref:</t>
  </si>
  <si>
    <t>- Make : manufactured by Thales</t>
  </si>
  <si>
    <t>- Team : manufactured with co-contractors</t>
  </si>
  <si>
    <t>- Buy : bought to sub-contractors</t>
  </si>
  <si>
    <t>B : Copy and modify</t>
  </si>
  <si>
    <t>C : Re-use Building Blocks (BBs) catalogue</t>
  </si>
  <si>
    <t>E : Managed variability and derivation process ; customer-specific allowed</t>
  </si>
  <si>
    <t>F : Managed variability and derivation process ; no customer-specific</t>
  </si>
  <si>
    <t>[Maestria] Type</t>
  </si>
  <si>
    <t>END_HW_BUY_COMPON</t>
  </si>
  <si>
    <t>Bought HW component</t>
  </si>
  <si>
    <t>To be imported in Maestria</t>
  </si>
  <si>
    <t>END_HW_BUY_MISSING</t>
  </si>
  <si>
    <t>Bought HW component absent in PBS</t>
  </si>
  <si>
    <t>Not to be imported in Maestria</t>
  </si>
  <si>
    <t>END_HW_BUY_MOCKUP</t>
  </si>
  <si>
    <t>Bought HW component mockup/simulator</t>
  </si>
  <si>
    <t>END_HW_CFE_COMPON</t>
  </si>
  <si>
    <t>Customer furnished HW component</t>
  </si>
  <si>
    <t>END_HW_CFE_MISSING</t>
  </si>
  <si>
    <t>Customer furnished HW component absent in PBS</t>
  </si>
  <si>
    <t>END_HW_CFE_MOCKUP</t>
  </si>
  <si>
    <t>Customer furnished  HW component mockup/simulator</t>
  </si>
  <si>
    <t>END_HW_MAKE_COMPON</t>
  </si>
  <si>
    <t>Developed HW component</t>
  </si>
  <si>
    <t>END_HW_MAKE_MISSING</t>
  </si>
  <si>
    <t>Developed HW component absent in PBS</t>
  </si>
  <si>
    <t>END_HW_MAKE_MOCKUP</t>
  </si>
  <si>
    <t>Developed HW component mockup/simulator</t>
  </si>
  <si>
    <t>END_PROG-HW_BUY_COMPON</t>
  </si>
  <si>
    <t>Bought Programmed HW component</t>
  </si>
  <si>
    <t>END_PROG-HW_BUY_MISSING</t>
  </si>
  <si>
    <t>Programmed HW component missing in PBS</t>
  </si>
  <si>
    <t>END_PROG-HW_BUY_MOCKUP</t>
  </si>
  <si>
    <t>Bought Programmed HW component mockup/simulator</t>
  </si>
  <si>
    <t>END_PROG-HW_CFE_COMPON</t>
  </si>
  <si>
    <t>Customer furnished programmed HW component</t>
  </si>
  <si>
    <t>END_PROG-HW_CFE_MISSING</t>
  </si>
  <si>
    <t>Customer furnished programmed HW component absent in PBS</t>
  </si>
  <si>
    <t>END_PROG-HW_CFE_MOCKUP</t>
  </si>
  <si>
    <t>Custumer furnished programmed HW mockup/simulator</t>
  </si>
  <si>
    <t>END_PROG-HW_MAKE_COMPON</t>
  </si>
  <si>
    <t>Developed programmed HW component</t>
  </si>
  <si>
    <t>END_PROG-HW_MAKE_MISSING</t>
  </si>
  <si>
    <t>Developed programmed HW component absent in PBS</t>
  </si>
  <si>
    <t>END_PROG-HW_MAKE_MOCKUP</t>
  </si>
  <si>
    <t>Developed programmed HW component mockup/simulator</t>
  </si>
  <si>
    <t>END_SW_BUY_COMPON</t>
  </si>
  <si>
    <t>Bought SW component</t>
  </si>
  <si>
    <t>END_SW_BUY_MISSING</t>
  </si>
  <si>
    <t>Bought SW component absent in PBS</t>
  </si>
  <si>
    <t>END_SW_BUY_MOCKUP</t>
  </si>
  <si>
    <t>Bought SW component mockup/simulator</t>
  </si>
  <si>
    <t>END_SW_CFE_COMPON</t>
  </si>
  <si>
    <t>Customer furnished SW component</t>
  </si>
  <si>
    <t>END_SW_CFE_MISSING</t>
  </si>
  <si>
    <t>Customer furnished SW component absent in PBS</t>
  </si>
  <si>
    <t>END_SW_CFE_MOCKUP</t>
  </si>
  <si>
    <t>Customer furnished SW component mockup/simulator</t>
  </si>
  <si>
    <t>END_SW_MAKE_COMPON</t>
  </si>
  <si>
    <t>Developed SW component</t>
  </si>
  <si>
    <t>END_SW_MAKE_MISSING</t>
  </si>
  <si>
    <t>Developed SW component absent in PBS</t>
  </si>
  <si>
    <t>END_SW_MAKE_MOCKUP</t>
  </si>
  <si>
    <t>Developed SW component mockup/simulator</t>
  </si>
  <si>
    <t>MEAN_HW_BUY_COMPON</t>
  </si>
  <si>
    <t>Bought HW test means</t>
  </si>
  <si>
    <t>MEAN_HW_BUY_MISSING</t>
  </si>
  <si>
    <t>Bought HW  test means absent in PBS</t>
  </si>
  <si>
    <t>MEAN_HW_BUY_MOCKUP</t>
  </si>
  <si>
    <t>Bought HW test mockup/simulator</t>
  </si>
  <si>
    <t>MEAN_HW_CFE_COMPON</t>
  </si>
  <si>
    <t>Customer furnished HW test means</t>
  </si>
  <si>
    <t>MEAN_HW_CFE_MISSING</t>
  </si>
  <si>
    <t>Customer furnished HW test means absent in PBS</t>
  </si>
  <si>
    <t>MEAN_HW_CFE_MOCKUP</t>
  </si>
  <si>
    <t>Customer furnished  HW mockup/simulator</t>
  </si>
  <si>
    <t>MEAN_HW_MAKE_COMPON</t>
  </si>
  <si>
    <t>Developed HW test means</t>
  </si>
  <si>
    <t>MEAN_HW_MAKE_MISSING</t>
  </si>
  <si>
    <t>Developed HW test means absent in PBS</t>
  </si>
  <si>
    <t>MEAN_HW_MAKE_MOCKUP</t>
  </si>
  <si>
    <t>Developed HW mockup/simulator</t>
  </si>
  <si>
    <t>MEAN_PROG-HW_BUY_COMPON</t>
  </si>
  <si>
    <t>Bought Programmed HW test means</t>
  </si>
  <si>
    <t>MEAN_PROG-HW_BUY_MISSING</t>
  </si>
  <si>
    <t>Programmed HW test means missing in PBS</t>
  </si>
  <si>
    <t>MEAN_PROG-HW_BUY_MOCKUP</t>
  </si>
  <si>
    <t>Bought Programmed HW test mockup/simulator</t>
  </si>
  <si>
    <t>MEAN_PROG-HW_CFE_COMPON</t>
  </si>
  <si>
    <t>Customer furnished programmed HW test means</t>
  </si>
  <si>
    <t>MEAN_PROG-HW_CFE_MISSING</t>
  </si>
  <si>
    <t>Customer furnished programmed HW test means absent in PBS</t>
  </si>
  <si>
    <t>MEAN_PROG-HW_CFE_MOCKUP</t>
  </si>
  <si>
    <t>Custumer furnished programmed HW test mockup/simulator</t>
  </si>
  <si>
    <t>MEAN_PROG-HW_MAKE_COMPON</t>
  </si>
  <si>
    <t>Developed programmed HW test means</t>
  </si>
  <si>
    <t>MEAN_PROG-HW_MAKE_MISSING</t>
  </si>
  <si>
    <t>Developed programmed HW test means absent in PBS</t>
  </si>
  <si>
    <t>MEAN_PROG-HW_MAKE_MOCKUP</t>
  </si>
  <si>
    <t>Developed programmed HW test mockup/simulator</t>
  </si>
  <si>
    <t>MEAN_SW_BUY_COMPON</t>
  </si>
  <si>
    <t>Bought SW test means</t>
  </si>
  <si>
    <t>MEAN_SW_BUY_MISSING</t>
  </si>
  <si>
    <t>Bought SW test means absent in PBS</t>
  </si>
  <si>
    <t>MEAN_SW_BUY_MOCKUP</t>
  </si>
  <si>
    <t>Bought SW test mockup/simulator</t>
  </si>
  <si>
    <t>MEAN_SW_CFE_COMPON</t>
  </si>
  <si>
    <t>Customer furnished SW test means</t>
  </si>
  <si>
    <t>MEAN_SW_CFE_MISSING</t>
  </si>
  <si>
    <t>Customer furnished SW test means absent in PBS</t>
  </si>
  <si>
    <t>MEAN_SW_CFE_MOCKUP</t>
  </si>
  <si>
    <t>Customer furnished SW test mockup/simulator</t>
  </si>
  <si>
    <t>MEAN_SW_MAKE_COMPON</t>
  </si>
  <si>
    <t>Developed SW test means</t>
  </si>
  <si>
    <t>MEAN_SW_MAKE_MISSING</t>
  </si>
  <si>
    <t>Developed SW test means absent in PBS</t>
  </si>
  <si>
    <t>MEAN_SW_MAKE_MOCKUP</t>
  </si>
  <si>
    <t>Developed SW test mockup/simulator</t>
  </si>
  <si>
    <t>1.1</t>
  </si>
  <si>
    <t>1.2</t>
  </si>
  <si>
    <t>1.1.1</t>
  </si>
  <si>
    <t>1.1.2</t>
  </si>
  <si>
    <t>1.1.3</t>
  </si>
  <si>
    <t>1.1.4</t>
  </si>
  <si>
    <t>1.2.1</t>
  </si>
  <si>
    <t>1.1.3.1</t>
  </si>
  <si>
    <t>1.2.2</t>
  </si>
  <si>
    <t>1.2.3</t>
  </si>
  <si>
    <t>1.2.4</t>
  </si>
  <si>
    <t>1.2.3.1</t>
  </si>
  <si>
    <t>1.2.4.1</t>
  </si>
  <si>
    <t>[Maestria]
Selection (0 ou 1)</t>
  </si>
  <si>
    <t>[Maestria] Selection (0 ou 1)</t>
  </si>
  <si>
    <t>Handelskai 92</t>
  </si>
  <si>
    <t>1200, Vienna</t>
  </si>
  <si>
    <t>Austria</t>
  </si>
  <si>
    <t>Interlocking equipment</t>
  </si>
  <si>
    <t>1.1.2.1</t>
  </si>
  <si>
    <t>1.1.1.1</t>
  </si>
  <si>
    <t>1.1.1.2</t>
  </si>
  <si>
    <t>1.1.1.3</t>
  </si>
  <si>
    <t>EURO Balise</t>
  </si>
  <si>
    <t>1.2.1.1</t>
  </si>
  <si>
    <t>1.2.2.1</t>
  </si>
  <si>
    <t>1.2.1.2</t>
  </si>
  <si>
    <t>1.2.1.3</t>
  </si>
  <si>
    <t>LEU PV 3.5</t>
  </si>
  <si>
    <t>ZP 30K</t>
  </si>
  <si>
    <t>Station LCSI ETCS Interface</t>
  </si>
  <si>
    <t>Power supply upgrade</t>
  </si>
  <si>
    <t>GSM-R Interface</t>
  </si>
  <si>
    <t>1.1.2.2</t>
  </si>
  <si>
    <t>Tel.: +43 (0) 127711-0</t>
  </si>
  <si>
    <t>Fax: +43 (0) 127711-3171</t>
  </si>
  <si>
    <t>ELEKTRA 2 Interface ZIV</t>
  </si>
  <si>
    <t>HITACHI RAIL Austria GmbH</t>
  </si>
  <si>
    <t>3BU 61914 0015 EDAPA</t>
  </si>
  <si>
    <t>Product Brakedown Structure - Zalaszentiván Delta</t>
  </si>
  <si>
    <t xml:space="preserve">ZIV Delta </t>
  </si>
  <si>
    <t>This document is not to be reproduced, modified, adapted, published, neither translated in any material form in whole or in part nor disclosed to any third party without the prior written permission of Hitachi.
© 2026 Hitachi Rail Ltd, All rights reserved</t>
  </si>
  <si>
    <t>Hitach Rail Internal</t>
  </si>
  <si>
    <t>Enterprise Identifier</t>
  </si>
  <si>
    <t xml:space="preserve">This document is not to be reproduced, modified, adapted, published, neither translated in any material form in whole or in part nor disclosed to any third party without the prior written permission of Hitachi. </t>
  </si>
  <si>
    <t>© 2026 Hitachi Rail Ltd, All rights reserved</t>
  </si>
  <si>
    <t>www.hitachirail.com</t>
  </si>
  <si>
    <t>This document is not to be reproduced, modified, adapted, published, neither translated in any material form in whole or in part nor disclosed to any third party without the prior written permission of Hitachi.</t>
  </si>
  <si>
    <t>DAKO PV_01.02.02</t>
  </si>
  <si>
    <t>ELEKTRA1 Interface AHI, OLE, POK</t>
  </si>
  <si>
    <t>ELEKTRA 2 PV INT 2.9.1A (INT_22.07)</t>
  </si>
  <si>
    <t>1.2.1.4</t>
  </si>
  <si>
    <t>A3</t>
  </si>
  <si>
    <t>1.2.1.5</t>
  </si>
  <si>
    <t>PQ upgrade</t>
  </si>
  <si>
    <t>RBC HW Release 3.1, SW BL RBC HU 1.2.1.A</t>
  </si>
  <si>
    <t>ETCS L2 Trackside equipment BL 2.3.0.d  Version 2.0</t>
  </si>
  <si>
    <t>MCE/MOP Maintenance server/diag. workplace version 4.7</t>
  </si>
  <si>
    <t>AKF PV akf-1.7.0, akf-mav-hodos 1.4.1, Appl. Database Version: app-akf-mav-hodos 1.5.0</t>
  </si>
  <si>
    <t>THALES GROUP INTERNAL</t>
  </si>
  <si>
    <t>1.3</t>
  </si>
  <si>
    <t>Telecommunication</t>
  </si>
  <si>
    <t>1.3.1</t>
  </si>
  <si>
    <t>1.2.1.6</t>
  </si>
  <si>
    <t>1.2.1.7</t>
  </si>
  <si>
    <t>1.2.1.8</t>
  </si>
  <si>
    <t>Human-Machine Interface HIS version BL HIS_RBC_GSV_2.15.0.11 (VEZÍR)</t>
  </si>
  <si>
    <t>1.1.4.1</t>
  </si>
  <si>
    <t>AzLM PV 7.6</t>
  </si>
  <si>
    <t>1.3.2</t>
  </si>
  <si>
    <t>1.3.1.1</t>
  </si>
  <si>
    <t>1.3.2.1</t>
  </si>
  <si>
    <t xml:space="preserve">Balise cable </t>
  </si>
  <si>
    <t>1.1.4.2</t>
  </si>
  <si>
    <t>MÁV Block block system towards Egervár</t>
  </si>
  <si>
    <t>AT 1420 update</t>
  </si>
  <si>
    <t>Shelf (for indoor or outdoor installation)</t>
  </si>
  <si>
    <t>PDU (Power Distribution Unit)</t>
  </si>
  <si>
    <t>PAB (Primary Adaptation Board) / RAB (Relay Adaptation Board) / SAB (Signal Adaptation Board)</t>
  </si>
  <si>
    <t xml:space="preserve">PIO </t>
  </si>
  <si>
    <t>BD (Balise Driver)</t>
  </si>
  <si>
    <t>EMC Material (Varistors, Ferrites)</t>
  </si>
  <si>
    <t>1.1.3.2</t>
  </si>
  <si>
    <t>1.1.3.3</t>
  </si>
  <si>
    <t>1.1.3.4</t>
  </si>
  <si>
    <t>1.1.3.5</t>
  </si>
  <si>
    <t>1.1.3.6</t>
  </si>
  <si>
    <t>1.1.4.3</t>
  </si>
  <si>
    <t>16282~0241</t>
  </si>
  <si>
    <t>Stefan Németh / PDA</t>
  </si>
  <si>
    <t>Gábor Papp / PM</t>
  </si>
  <si>
    <t>Daylan Derya / QAM</t>
  </si>
  <si>
    <t>BD (Balise Driver) Duplicated BD 1.1.3.5 and 1.1.4.3</t>
  </si>
  <si>
    <t>Webride</t>
  </si>
  <si>
    <t>AzLM Cabinet</t>
  </si>
  <si>
    <t>1.2.2.2</t>
  </si>
  <si>
    <t>1.2.5</t>
  </si>
  <si>
    <t>1.2.5.1</t>
  </si>
  <si>
    <t>ZG Block</t>
  </si>
  <si>
    <t>1.2.1.9</t>
  </si>
  <si>
    <t>EC/CC Cabinet</t>
  </si>
  <si>
    <t>IF Cabinet</t>
  </si>
  <si>
    <t>1.2.1.10</t>
  </si>
  <si>
    <t>ZG RIC connection towards Nagykapornak</t>
  </si>
  <si>
    <t>ZG RIC (Nagykapornak)</t>
  </si>
  <si>
    <t>1.2.1.11</t>
  </si>
  <si>
    <t>RIC - (Egervár)</t>
  </si>
  <si>
    <t>1.2.3.2</t>
  </si>
  <si>
    <t>1.2.6</t>
  </si>
  <si>
    <t>1.2.6.1</t>
  </si>
  <si>
    <t>1.2.2.3</t>
  </si>
  <si>
    <t>KOAX Cabinet (AS495/SR1, SR1/SR9, AS1438/SR3, AS486/SR7, AS512)</t>
  </si>
  <si>
    <t>SFA Cabinet (AS495/SR1, SR1/SR9, AS1438/SR3, AS486/SR7, AS512)</t>
  </si>
  <si>
    <t>1.2.7</t>
  </si>
  <si>
    <t>1.2.7.1</t>
  </si>
  <si>
    <t>1.2.7.2</t>
  </si>
  <si>
    <t>1.2.7.3</t>
  </si>
  <si>
    <t>Main signal (filament lamp) existing</t>
  </si>
  <si>
    <t>Shunting signal (filament lamp) existing</t>
  </si>
  <si>
    <t>Turnout existing</t>
  </si>
  <si>
    <t>1.2.7.4</t>
  </si>
  <si>
    <t>1.2.7.5</t>
  </si>
  <si>
    <t>1.2.7.6</t>
  </si>
  <si>
    <t>Shunting signal (filament lamp) new installation</t>
  </si>
  <si>
    <t>Main signal (filament lamp) new installation</t>
  </si>
  <si>
    <t>Turnout new installation</t>
  </si>
  <si>
    <t>Station LCSI (SR5)</t>
  </si>
  <si>
    <t>Station wayside equipment</t>
  </si>
  <si>
    <t>RAD-PAD</t>
  </si>
  <si>
    <t>CU-modem (LTE, NTE)</t>
  </si>
  <si>
    <t>1.2.1.12</t>
  </si>
  <si>
    <t>EuroBalises Siemens S21 ERL6 existing</t>
  </si>
  <si>
    <t>1.1.4.4</t>
  </si>
  <si>
    <t>EuroBalises Siemens S21 ERL6 new installation</t>
  </si>
  <si>
    <t>AKF Maintenece workplace</t>
  </si>
  <si>
    <t>AKF operator workplace</t>
  </si>
  <si>
    <t>Super AKF workplace</t>
  </si>
  <si>
    <t xml:space="preserve">Construction of the Zalaszentiván Delta track GYŐR - SOPRON - EBENFURT RAILWAY </t>
  </si>
  <si>
    <t>Zalaszentiván station</t>
  </si>
  <si>
    <t>1.3.1.2</t>
  </si>
  <si>
    <t>Station building security system</t>
  </si>
  <si>
    <t>PIS (incl. Schauer IRCS cabinets)</t>
  </si>
  <si>
    <t>1.3.1.3</t>
  </si>
  <si>
    <t>Szentivánvölgyi train stop platform</t>
  </si>
  <si>
    <t xml:space="preserve">Data transmission network </t>
  </si>
  <si>
    <t>1.3.2.2</t>
  </si>
  <si>
    <t>1.3.2.3</t>
  </si>
  <si>
    <t>Outdoor telecommunications cabinet (IRCS, UPS, MOXA Remote I/O, fire and intrusion sensors)</t>
  </si>
  <si>
    <t>Camera system monitoring center (NVR)</t>
  </si>
  <si>
    <t>1.3.1.4</t>
  </si>
  <si>
    <t>Data transmission network (Fiber optic splicing assemblies, ODF)</t>
  </si>
  <si>
    <t>1.3.1.5</t>
  </si>
  <si>
    <t>PIS (audio-visual and clock, outdoor incl. mounting structure)</t>
  </si>
  <si>
    <t>Open line signalling cables (Fv24 and Fv96)</t>
  </si>
  <si>
    <t>01PD02</t>
  </si>
  <si>
    <t>First edition reviewed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</si>
</sst>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 &quot;F&quot;_-;\-* #,##0\ &quot;F&quot;_-;_-* &quot;-&quot;\ &quot;F&quot;_-;_-@_-"/>
    <numFmt numFmtId="165" formatCode="_-* #,##0\ _F_-;\-* #,##0\ _F_-;_-* &quot;-&quot;\ _F_-;_-@_-"/>
    <numFmt numFmtId="166" formatCode="#,##0&quot; h&quot;"/>
    <numFmt numFmtId="167" formatCode="mmm&quot; &quot;yy"/>
    <numFmt numFmtId="168" formatCode="#,##0.0&quot; déf/kLoc&quot;"/>
    <numFmt numFmtId="169" formatCode="#,##0.0&quot; h/déf&quot;"/>
    <numFmt numFmtId="170" formatCode="??0&quot; %&quot;"/>
    <numFmt numFmtId="171" formatCode="_-* #,##0.00\ [$€-1]_-;\-* #,##0.00\ [$€-1]_-;_-* &quot;-&quot;??\ [$€-1]_-"/>
    <numFmt numFmtId="172" formatCode="[$-809]dd\ mmm\ yyyy;@"/>
    <numFmt numFmtId="173" formatCode="mm/dd/yyyy"/>
  </numFmts>
  <fonts count="83" x14ac:knownFonts="1">
    <font>
      <sz val="10"/>
      <name val="Arial"/>
    </font>
    <font>
      <sz val="11"/>
      <color theme="1"/>
      <name val="Arial"/>
      <family val="2"/>
    </font>
    <font>
      <sz val="11"/>
      <color theme="1"/>
      <name val="Arial"/>
      <family val="2"/>
    </font>
    <font>
      <b/>
      <sz val="10"/>
      <name val="Arial"/>
      <family val="2"/>
    </font>
    <font>
      <sz val="10"/>
      <name val="Arial"/>
      <family val="2"/>
    </font>
    <font>
      <b/>
      <sz val="14"/>
      <name val="Arial"/>
      <family val="2"/>
    </font>
    <font>
      <u/>
      <sz val="10"/>
      <color indexed="12"/>
      <name val="Arial"/>
      <family val="2"/>
    </font>
    <font>
      <u/>
      <sz val="10"/>
      <color indexed="36"/>
      <name val="Arial"/>
      <family val="2"/>
    </font>
    <font>
      <b/>
      <sz val="20"/>
      <name val="Arial"/>
      <family val="2"/>
    </font>
    <font>
      <b/>
      <i/>
      <sz val="11"/>
      <name val="Arial"/>
      <family val="2"/>
    </font>
    <font>
      <b/>
      <sz val="16"/>
      <name val="Arial"/>
      <family val="2"/>
    </font>
    <font>
      <i/>
      <sz val="10"/>
      <name val="Arial"/>
      <family val="2"/>
    </font>
    <font>
      <sz val="8"/>
      <name val="Arial"/>
      <family val="2"/>
    </font>
    <font>
      <sz val="10"/>
      <color indexed="18"/>
      <name val="Arial"/>
      <family val="2"/>
    </font>
    <font>
      <b/>
      <sz val="10"/>
      <color indexed="18"/>
      <name val="Arial"/>
      <family val="2"/>
    </font>
    <font>
      <u/>
      <sz val="10"/>
      <name val="Arial"/>
      <family val="2"/>
    </font>
    <font>
      <b/>
      <sz val="8"/>
      <color indexed="81"/>
      <name val="Tahoma"/>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8"/>
      <color indexed="9"/>
      <name val="Arial"/>
      <family val="2"/>
    </font>
    <font>
      <sz val="8"/>
      <name val="MS Sans Serif"/>
      <family val="2"/>
    </font>
    <font>
      <b/>
      <sz val="12"/>
      <color indexed="12"/>
      <name val="Arial"/>
      <family val="2"/>
    </font>
    <font>
      <sz val="8"/>
      <color indexed="15"/>
      <name val="MS Sans Serif"/>
      <family val="2"/>
    </font>
    <font>
      <b/>
      <sz val="8"/>
      <name val="Arial"/>
      <family val="2"/>
    </font>
    <font>
      <sz val="8"/>
      <name val="Times New Roman"/>
      <family val="1"/>
    </font>
    <font>
      <u/>
      <sz val="10"/>
      <color indexed="12"/>
      <name val="Times New Roman"/>
      <family val="1"/>
    </font>
    <font>
      <b/>
      <sz val="9"/>
      <name val="Arial"/>
      <family val="2"/>
    </font>
    <font>
      <sz val="10"/>
      <color indexed="81"/>
      <name val="Tahoma"/>
      <family val="2"/>
    </font>
    <font>
      <sz val="10"/>
      <color rgb="FFFF0000"/>
      <name val="Arial"/>
      <family val="2"/>
    </font>
    <font>
      <b/>
      <sz val="14"/>
      <color rgb="FF16269A"/>
      <name val="Arial"/>
      <family val="2"/>
    </font>
    <font>
      <b/>
      <sz val="24"/>
      <color theme="0"/>
      <name val="Arial"/>
      <family val="2"/>
    </font>
    <font>
      <b/>
      <sz val="14"/>
      <color rgb="FF000000"/>
      <name val="Arial"/>
      <family val="2"/>
    </font>
    <font>
      <sz val="10"/>
      <color rgb="FF0070C0"/>
      <name val="Arial"/>
      <family val="2"/>
    </font>
    <font>
      <b/>
      <sz val="9"/>
      <color rgb="FF0070C0"/>
      <name val="Arial"/>
      <family val="2"/>
    </font>
    <font>
      <sz val="8"/>
      <color rgb="FF0070C0"/>
      <name val="Arial"/>
      <family val="2"/>
    </font>
    <font>
      <b/>
      <sz val="10"/>
      <color theme="0"/>
      <name val="Arial"/>
      <family val="2"/>
    </font>
    <font>
      <b/>
      <i/>
      <sz val="12"/>
      <color rgb="FF0070C0"/>
      <name val="Arial"/>
      <family val="2"/>
    </font>
    <font>
      <sz val="12"/>
      <color rgb="FF0070C0"/>
      <name val="Arial"/>
      <family val="2"/>
    </font>
    <font>
      <b/>
      <i/>
      <sz val="11"/>
      <color rgb="FFFFC000"/>
      <name val="Arial"/>
      <family val="2"/>
    </font>
    <font>
      <i/>
      <sz val="10"/>
      <color rgb="FFFF0000"/>
      <name val="Arial"/>
      <family val="2"/>
    </font>
    <font>
      <i/>
      <u/>
      <sz val="10"/>
      <name val="Arial"/>
      <family val="2"/>
    </font>
    <font>
      <sz val="10"/>
      <color theme="1"/>
      <name val="Arial"/>
      <family val="2"/>
    </font>
    <font>
      <i/>
      <u/>
      <sz val="10"/>
      <color rgb="FFFF0000"/>
      <name val="Arial"/>
      <family val="2"/>
    </font>
    <font>
      <u/>
      <sz val="10"/>
      <color rgb="FF0070C0"/>
      <name val="Arial"/>
      <family val="2"/>
    </font>
    <font>
      <sz val="10"/>
      <color indexed="9"/>
      <name val="Arial"/>
      <family val="2"/>
    </font>
    <font>
      <b/>
      <sz val="18"/>
      <name val="Arial"/>
      <family val="2"/>
    </font>
    <font>
      <b/>
      <sz val="20"/>
      <color rgb="FF002060"/>
      <name val="Arial"/>
      <family val="2"/>
    </font>
    <font>
      <b/>
      <sz val="15"/>
      <name val="Arial"/>
      <family val="2"/>
    </font>
    <font>
      <b/>
      <sz val="14"/>
      <color rgb="FF002060"/>
      <name val="Arial"/>
      <family val="2"/>
    </font>
    <font>
      <b/>
      <sz val="16"/>
      <color rgb="FF002060"/>
      <name val="Arial"/>
      <family val="2"/>
    </font>
    <font>
      <sz val="12"/>
      <color theme="1"/>
      <name val="Arial"/>
      <family val="2"/>
    </font>
    <font>
      <b/>
      <sz val="10"/>
      <color rgb="FFFFFFFF"/>
      <name val="Arial"/>
      <family val="2"/>
    </font>
    <font>
      <b/>
      <sz val="10"/>
      <color rgb="FF333366"/>
      <name val="Arial"/>
      <family val="2"/>
    </font>
    <font>
      <sz val="10"/>
      <color rgb="FF333366"/>
      <name val="Arial"/>
      <family val="2"/>
    </font>
    <font>
      <sz val="18"/>
      <name val="Arial"/>
      <family val="2"/>
    </font>
    <font>
      <b/>
      <sz val="16"/>
      <color theme="0"/>
      <name val="Arial"/>
      <family val="2"/>
    </font>
    <font>
      <sz val="6"/>
      <name val="Arial"/>
      <family val="2"/>
    </font>
    <font>
      <b/>
      <sz val="12"/>
      <color rgb="FF000000"/>
      <name val="Arial"/>
      <family val="2"/>
    </font>
    <font>
      <b/>
      <sz val="12"/>
      <name val="Arial"/>
      <family val="2"/>
    </font>
    <font>
      <b/>
      <sz val="10"/>
      <color theme="4"/>
      <name val="Arial"/>
      <family val="2"/>
    </font>
    <font>
      <i/>
      <sz val="9"/>
      <color rgb="FF0070C0"/>
      <name val="Arial"/>
      <family val="2"/>
    </font>
    <font>
      <sz val="11"/>
      <color rgb="FF000000"/>
      <name val="Arial"/>
      <family val="2"/>
    </font>
    <font>
      <sz val="11"/>
      <name val="Arial"/>
      <family val="2"/>
    </font>
    <font>
      <sz val="10"/>
      <color rgb="FF000000"/>
      <name val="Arial"/>
      <family val="2"/>
    </font>
    <font>
      <sz val="9"/>
      <color indexed="81"/>
      <name val="Tahoma"/>
      <family val="2"/>
    </font>
    <font>
      <b/>
      <sz val="9"/>
      <color indexed="81"/>
      <name val="Tahoma"/>
      <family val="2"/>
    </font>
    <font>
      <b/>
      <sz val="9"/>
      <color theme="6"/>
      <name val="Century Gothic"/>
      <family val="2"/>
    </font>
    <font>
      <b/>
      <sz val="14"/>
      <color rgb="FFFF0000"/>
      <name val="Arial"/>
      <family val="2"/>
    </font>
  </fonts>
  <fills count="5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2"/>
        <bgColor indexed="64"/>
      </patternFill>
    </fill>
    <fill>
      <patternFill patternType="solid">
        <fgColor indexed="18"/>
      </patternFill>
    </fill>
    <fill>
      <patternFill patternType="solid">
        <fgColor indexed="43"/>
      </patternFill>
    </fill>
    <fill>
      <patternFill patternType="solid">
        <fgColor indexed="55"/>
      </patternFill>
    </fill>
    <fill>
      <patternFill patternType="solid">
        <fgColor indexed="65"/>
        <bgColor indexed="64"/>
      </patternFill>
    </fill>
    <fill>
      <patternFill patternType="solid">
        <fgColor indexed="9"/>
        <bgColor indexed="64"/>
      </patternFill>
    </fill>
    <fill>
      <patternFill patternType="solid">
        <fgColor indexed="23"/>
        <bgColor indexed="64"/>
      </patternFill>
    </fill>
    <fill>
      <patternFill patternType="solid">
        <fgColor rgb="FFFFFFEF"/>
        <bgColor indexed="64"/>
      </patternFill>
    </fill>
    <fill>
      <patternFill patternType="solid">
        <fgColor theme="0"/>
        <bgColor indexed="64"/>
      </patternFill>
    </fill>
    <fill>
      <gradientFill>
        <stop position="0">
          <color theme="0" tint="-0.25098422193060094"/>
        </stop>
        <stop position="0.5">
          <color theme="0"/>
        </stop>
        <stop position="1">
          <color theme="0" tint="-0.25098422193060094"/>
        </stop>
      </gradientFill>
    </fill>
    <fill>
      <gradientFill>
        <stop position="0">
          <color rgb="FF008080"/>
        </stop>
        <stop position="0.5">
          <color theme="0"/>
        </stop>
        <stop position="1">
          <color rgb="FF008080"/>
        </stop>
      </gradientFill>
    </fill>
    <fill>
      <gradientFill>
        <stop position="0">
          <color rgb="FFFF0000"/>
        </stop>
        <stop position="0.5">
          <color theme="0"/>
        </stop>
        <stop position="1">
          <color rgb="FFFF0000"/>
        </stop>
      </gradientFill>
    </fill>
    <fill>
      <gradientFill>
        <stop position="0">
          <color rgb="FFFFFF00"/>
        </stop>
        <stop position="0.5">
          <color theme="0"/>
        </stop>
        <stop position="1">
          <color rgb="FFFFFF00"/>
        </stop>
      </gradientFill>
    </fill>
    <fill>
      <patternFill patternType="solid">
        <fgColor rgb="FF00B050"/>
        <bgColor indexed="22"/>
      </patternFill>
    </fill>
    <fill>
      <patternFill patternType="solid">
        <fgColor rgb="FFFF0000"/>
        <bgColor indexed="21"/>
      </patternFill>
    </fill>
    <fill>
      <patternFill patternType="solid">
        <fgColor rgb="FF323265"/>
        <bgColor indexed="64"/>
      </patternFill>
    </fill>
    <fill>
      <gradientFill>
        <stop position="0">
          <color rgb="FF3333CC"/>
        </stop>
        <stop position="0.5">
          <color theme="0"/>
        </stop>
        <stop position="1">
          <color rgb="FF3333CC"/>
        </stop>
      </gradientFill>
    </fill>
    <fill>
      <patternFill patternType="solid">
        <fgColor rgb="FFFFFF00"/>
        <bgColor indexed="22"/>
      </patternFill>
    </fill>
    <fill>
      <patternFill patternType="solid">
        <fgColor theme="3" tint="0.79998168889431442"/>
        <bgColor indexed="64"/>
      </patternFill>
    </fill>
    <fill>
      <patternFill patternType="solid">
        <fgColor rgb="FFFFFF00"/>
        <bgColor indexed="13"/>
      </patternFill>
    </fill>
    <fill>
      <patternFill patternType="solid">
        <fgColor rgb="FF009999"/>
      </patternFill>
    </fill>
    <fill>
      <patternFill patternType="solid">
        <fgColor rgb="FFFF0000"/>
        <bgColor indexed="10"/>
      </patternFill>
    </fill>
    <fill>
      <patternFill patternType="solid">
        <fgColor rgb="FF333399"/>
      </patternFill>
    </fill>
    <fill>
      <patternFill patternType="solid">
        <fgColor theme="0" tint="-0.34998626667073579"/>
        <bgColor indexed="22"/>
      </patternFill>
    </fill>
    <fill>
      <patternFill patternType="solid">
        <fgColor rgb="FF002060"/>
        <bgColor indexed="64"/>
      </patternFill>
    </fill>
    <fill>
      <patternFill patternType="solid">
        <fgColor rgb="FF4F81BD"/>
        <bgColor indexed="64"/>
      </patternFill>
    </fill>
    <fill>
      <patternFill patternType="solid">
        <fgColor theme="4"/>
        <bgColor indexed="64"/>
      </patternFill>
    </fill>
    <fill>
      <patternFill patternType="solid">
        <fgColor theme="4" tint="0.59999389629810485"/>
        <bgColor indexed="64"/>
      </patternFill>
    </fill>
    <fill>
      <patternFill patternType="solid">
        <fgColor rgb="FF00B0F0"/>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indexed="55"/>
        <bgColor indexed="64"/>
      </patternFill>
    </fill>
    <fill>
      <patternFill patternType="solid">
        <fgColor indexed="22"/>
        <bgColor indexed="64"/>
      </patternFill>
    </fill>
    <fill>
      <patternFill patternType="solid">
        <fgColor indexed="44"/>
        <bgColor indexed="64"/>
      </patternFill>
    </fill>
  </fills>
  <borders count="90">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bottom/>
      <diagonal/>
    </border>
    <border>
      <left/>
      <right/>
      <top style="thin">
        <color indexed="62"/>
      </top>
      <bottom style="double">
        <color indexed="62"/>
      </bottom>
      <diagonal/>
    </border>
    <border>
      <left style="thick">
        <color indexed="64"/>
      </left>
      <right style="thin">
        <color indexed="64"/>
      </right>
      <top style="thick">
        <color indexed="64"/>
      </top>
      <bottom/>
      <diagonal/>
    </border>
    <border>
      <left/>
      <right style="thick">
        <color indexed="64"/>
      </right>
      <top/>
      <bottom style="thick">
        <color indexed="64"/>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diagonal/>
    </border>
    <border>
      <left style="medium">
        <color indexed="64"/>
      </left>
      <right style="thin">
        <color indexed="64"/>
      </right>
      <top/>
      <bottom/>
      <diagonal/>
    </border>
    <border>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diagonal/>
    </border>
    <border>
      <left style="thick">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style="dotted">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ck">
        <color indexed="64"/>
      </right>
      <top/>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ck">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bottom style="medium">
        <color indexed="64"/>
      </bottom>
      <diagonal/>
    </border>
    <border>
      <left style="thick">
        <color rgb="FF00B050"/>
      </left>
      <right style="thick">
        <color rgb="FF00B050"/>
      </right>
      <top style="thick">
        <color rgb="FF00B050"/>
      </top>
      <bottom style="thick">
        <color rgb="FF00B050"/>
      </bottom>
      <diagonal/>
    </border>
    <border>
      <left style="thick">
        <color rgb="FFFF0000"/>
      </left>
      <right style="thick">
        <color rgb="FFFF0000"/>
      </right>
      <top style="thick">
        <color rgb="FFFF0000"/>
      </top>
      <bottom style="thick">
        <color rgb="FFFF0000"/>
      </bottom>
      <diagonal/>
    </border>
    <border>
      <left style="thick">
        <color rgb="FFFFFF00"/>
      </left>
      <right style="thick">
        <color rgb="FFFFFF00"/>
      </right>
      <top style="thick">
        <color rgb="FFFFFF00"/>
      </top>
      <bottom style="thick">
        <color rgb="FFFFFF00"/>
      </bottom>
      <diagonal/>
    </border>
    <border>
      <left/>
      <right style="thin">
        <color indexed="64"/>
      </right>
      <top style="medium">
        <color indexed="64"/>
      </top>
      <bottom style="medium">
        <color indexed="64"/>
      </bottom>
      <diagonal/>
    </border>
    <border>
      <left style="thick">
        <color rgb="FF002060"/>
      </left>
      <right/>
      <top/>
      <bottom/>
      <diagonal/>
    </border>
    <border>
      <left style="thin">
        <color theme="0"/>
      </left>
      <right/>
      <top style="thin">
        <color theme="0"/>
      </top>
      <bottom style="thick">
        <color theme="0"/>
      </bottom>
      <diagonal/>
    </border>
    <border>
      <left/>
      <right style="thin">
        <color theme="0"/>
      </right>
      <top style="thin">
        <color theme="0"/>
      </top>
      <bottom style="thick">
        <color theme="0"/>
      </bottom>
      <diagonal/>
    </border>
    <border>
      <left/>
      <right/>
      <top style="thin">
        <color theme="0"/>
      </top>
      <bottom style="thick">
        <color theme="0"/>
      </bottom>
      <diagonal/>
    </border>
    <border>
      <left style="thin">
        <color theme="0"/>
      </left>
      <right/>
      <top style="thick">
        <color theme="0"/>
      </top>
      <bottom/>
      <diagonal/>
    </border>
    <border>
      <left/>
      <right style="thin">
        <color theme="0"/>
      </right>
      <top style="thick">
        <color theme="0"/>
      </top>
      <bottom/>
      <diagonal/>
    </border>
    <border>
      <left/>
      <right/>
      <top style="thick">
        <color theme="0"/>
      </top>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style="thin">
        <color indexed="64"/>
      </left>
      <right style="thin">
        <color indexed="64"/>
      </right>
      <top/>
      <bottom style="thin">
        <color indexed="64"/>
      </bottom>
      <diagonal/>
    </border>
  </borders>
  <cellStyleXfs count="145">
    <xf numFmtId="0" fontId="0" fillId="0" borderId="0"/>
    <xf numFmtId="0" fontId="4" fillId="0" borderId="0"/>
    <xf numFmtId="0" fontId="4" fillId="0" borderId="0"/>
    <xf numFmtId="0" fontId="4" fillId="0" borderId="0"/>
    <xf numFmtId="0" fontId="4" fillId="0" borderId="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19" fillId="0" borderId="0" applyNumberFormat="0" applyFill="0" applyBorder="0" applyAlignment="0" applyProtection="0"/>
    <xf numFmtId="0" fontId="34" fillId="0" borderId="0" applyNumberFormat="0" applyFill="0" applyBorder="0" applyAlignment="0"/>
    <xf numFmtId="0" fontId="20" fillId="20" borderId="1" applyNumberFormat="0" applyAlignment="0" applyProtection="0"/>
    <xf numFmtId="0" fontId="21" fillId="0" borderId="2" applyNumberFormat="0" applyFill="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 fillId="21" borderId="3" applyNumberFormat="0" applyFont="0" applyAlignment="0" applyProtection="0"/>
    <xf numFmtId="0" fontId="4" fillId="21" borderId="3" applyNumberFormat="0" applyFont="0" applyAlignment="0" applyProtection="0"/>
    <xf numFmtId="0" fontId="4" fillId="21" borderId="3" applyNumberFormat="0" applyFont="0" applyAlignment="0" applyProtection="0"/>
    <xf numFmtId="166" fontId="35" fillId="0" borderId="0" applyFont="0" applyFill="0" applyBorder="0">
      <alignment horizontal="right"/>
      <protection locked="0"/>
    </xf>
    <xf numFmtId="164" fontId="4"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4" fontId="35" fillId="22" borderId="0" applyFont="0" applyBorder="0" applyAlignment="0">
      <alignment vertical="top"/>
    </xf>
    <xf numFmtId="167" fontId="35" fillId="22" borderId="0" applyFont="0" applyBorder="0" applyAlignment="0">
      <alignment vertical="top"/>
    </xf>
    <xf numFmtId="14" fontId="35" fillId="0" borderId="0" applyFont="0" applyFill="0" applyBorder="0" applyProtection="0">
      <alignment horizontal="center"/>
      <protection locked="0"/>
    </xf>
    <xf numFmtId="168" fontId="12" fillId="0" borderId="0" applyFill="0" applyBorder="0">
      <alignment horizontal="right"/>
    </xf>
    <xf numFmtId="0" fontId="12" fillId="0" borderId="4" applyBorder="0"/>
    <xf numFmtId="0" fontId="12" fillId="0" borderId="4" applyBorder="0"/>
    <xf numFmtId="0" fontId="22" fillId="7" borderId="1" applyNumberFormat="0" applyAlignment="0" applyProtection="0"/>
    <xf numFmtId="171" fontId="4" fillId="0" borderId="0" applyFont="0" applyFill="0" applyBorder="0" applyAlignment="0" applyProtection="0"/>
    <xf numFmtId="171" fontId="4" fillId="0" borderId="0" applyFont="0" applyFill="0" applyBorder="0" applyAlignment="0" applyProtection="0"/>
    <xf numFmtId="171" fontId="4" fillId="0" borderId="0" applyFont="0" applyFill="0" applyBorder="0" applyAlignment="0" applyProtection="0"/>
    <xf numFmtId="0" fontId="36" fillId="0" borderId="0" applyNumberFormat="0" applyFont="0" applyFill="0" applyBorder="0" applyAlignment="0">
      <alignment horizontal="left" vertical="top"/>
    </xf>
    <xf numFmtId="0" fontId="7" fillId="0" borderId="0" applyNumberFormat="0" applyFill="0" applyBorder="0" applyAlignment="0" applyProtection="0">
      <alignment vertical="top"/>
      <protection locked="0"/>
    </xf>
    <xf numFmtId="169" fontId="12" fillId="0" borderId="0" applyFill="0" applyBorder="0">
      <alignment horizontal="right"/>
      <protection locked="0"/>
    </xf>
    <xf numFmtId="0" fontId="6" fillId="0" borderId="0" applyNumberFormat="0" applyFill="0" applyBorder="0" applyAlignment="0" applyProtection="0">
      <alignment vertical="top"/>
      <protection locked="0"/>
    </xf>
    <xf numFmtId="0" fontId="23" fillId="3" borderId="0" applyNumberFormat="0" applyBorder="0" applyAlignment="0" applyProtection="0"/>
    <xf numFmtId="0" fontId="40" fillId="0" borderId="0" applyNumberFormat="0" applyFill="0" applyBorder="0" applyAlignment="0" applyProtection="0">
      <alignment vertical="top"/>
      <protection locked="0"/>
    </xf>
    <xf numFmtId="0" fontId="37" fillId="23" borderId="0"/>
    <xf numFmtId="0" fontId="24" fillId="24" borderId="0" applyNumberFormat="0" applyBorder="0" applyAlignment="0" applyProtection="0"/>
    <xf numFmtId="0" fontId="35" fillId="22" borderId="0" applyNumberFormat="0" applyFont="0" applyBorder="0" applyAlignment="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170" fontId="12" fillId="0" borderId="0" applyFont="0" applyFill="0" applyBorder="0">
      <alignment horizontal="right"/>
      <protection locked="0"/>
    </xf>
    <xf numFmtId="0" fontId="25" fillId="4" borderId="0" applyNumberFormat="0" applyBorder="0" applyAlignment="0" applyProtection="0"/>
    <xf numFmtId="0" fontId="26" fillId="20" borderId="5" applyNumberFormat="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9" fillId="0" borderId="6" applyNumberFormat="0" applyFill="0" applyAlignment="0" applyProtection="0"/>
    <xf numFmtId="0" fontId="30" fillId="0" borderId="7" applyNumberFormat="0" applyFill="0" applyAlignment="0" applyProtection="0"/>
    <xf numFmtId="0" fontId="31" fillId="0" borderId="8" applyNumberFormat="0" applyFill="0" applyAlignment="0" applyProtection="0"/>
    <xf numFmtId="0" fontId="31" fillId="0" borderId="0" applyNumberFormat="0" applyFill="0" applyBorder="0" applyAlignment="0" applyProtection="0"/>
    <xf numFmtId="0" fontId="34" fillId="0" borderId="9" applyBorder="0"/>
    <xf numFmtId="0" fontId="34" fillId="0" borderId="9" applyBorder="0"/>
    <xf numFmtId="0" fontId="32" fillId="0" borderId="10" applyNumberFormat="0" applyFill="0" applyAlignment="0" applyProtection="0"/>
    <xf numFmtId="0" fontId="38" fillId="0" borderId="11" applyBorder="0"/>
    <xf numFmtId="0" fontId="39" fillId="0" borderId="12" applyBorder="0"/>
    <xf numFmtId="0" fontId="33" fillId="25" borderId="13" applyNumberFormat="0" applyAlignment="0" applyProtection="0"/>
    <xf numFmtId="0" fontId="17" fillId="2" borderId="0"/>
    <xf numFmtId="0" fontId="17" fillId="3" borderId="0"/>
    <xf numFmtId="0" fontId="17" fillId="4" borderId="0"/>
    <xf numFmtId="0" fontId="17" fillId="5" borderId="0"/>
    <xf numFmtId="0" fontId="17" fillId="6" borderId="0"/>
    <xf numFmtId="0" fontId="17" fillId="7" borderId="0"/>
    <xf numFmtId="0" fontId="17" fillId="8" borderId="0"/>
    <xf numFmtId="0" fontId="17" fillId="9" borderId="0"/>
    <xf numFmtId="0" fontId="17" fillId="10" borderId="0"/>
    <xf numFmtId="0" fontId="17" fillId="5" borderId="0"/>
    <xf numFmtId="0" fontId="17" fillId="8" borderId="0"/>
    <xf numFmtId="0" fontId="17" fillId="11" borderId="0"/>
    <xf numFmtId="0" fontId="18" fillId="12" borderId="0"/>
    <xf numFmtId="0" fontId="18" fillId="9" borderId="0"/>
    <xf numFmtId="0" fontId="18" fillId="10" borderId="0"/>
    <xf numFmtId="0" fontId="18" fillId="13" borderId="0"/>
    <xf numFmtId="0" fontId="18" fillId="14" borderId="0"/>
    <xf numFmtId="0" fontId="18" fillId="15" borderId="0"/>
    <xf numFmtId="0" fontId="18" fillId="16" borderId="0"/>
    <xf numFmtId="0" fontId="18" fillId="17" borderId="0"/>
    <xf numFmtId="0" fontId="18" fillId="18" borderId="0"/>
    <xf numFmtId="0" fontId="18" fillId="13" borderId="0"/>
    <xf numFmtId="0" fontId="18" fillId="14" borderId="0"/>
    <xf numFmtId="0" fontId="18" fillId="19" borderId="0"/>
    <xf numFmtId="0" fontId="19" fillId="0" borderId="0"/>
    <xf numFmtId="0" fontId="20" fillId="20" borderId="1"/>
    <xf numFmtId="0" fontId="20" fillId="20" borderId="1"/>
    <xf numFmtId="0" fontId="20" fillId="20" borderId="1" applyNumberFormat="0" applyAlignment="0" applyProtection="0"/>
    <xf numFmtId="0" fontId="21" fillId="0" borderId="2"/>
    <xf numFmtId="0" fontId="17" fillId="21" borderId="3"/>
    <xf numFmtId="0" fontId="17" fillId="21" borderId="3" applyNumberFormat="0" applyFont="0" applyAlignment="0" applyProtection="0"/>
    <xf numFmtId="0" fontId="22" fillId="7" borderId="1"/>
    <xf numFmtId="0" fontId="22" fillId="7" borderId="1"/>
    <xf numFmtId="0" fontId="22" fillId="7" borderId="1" applyNumberFormat="0" applyAlignment="0" applyProtection="0"/>
    <xf numFmtId="0" fontId="23" fillId="3" borderId="0"/>
    <xf numFmtId="0" fontId="6" fillId="0" borderId="0">
      <alignment vertical="top"/>
      <protection locked="0"/>
    </xf>
    <xf numFmtId="0" fontId="24" fillId="24" borderId="0"/>
    <xf numFmtId="0" fontId="2" fillId="0" borderId="0"/>
    <xf numFmtId="0" fontId="2" fillId="0" borderId="0"/>
    <xf numFmtId="0" fontId="2" fillId="0" borderId="0"/>
    <xf numFmtId="0" fontId="2" fillId="0" borderId="0"/>
    <xf numFmtId="0" fontId="4" fillId="0" borderId="0"/>
    <xf numFmtId="0" fontId="25" fillId="4" borderId="0"/>
    <xf numFmtId="0" fontId="26" fillId="20" borderId="5"/>
    <xf numFmtId="0" fontId="26" fillId="20" borderId="5"/>
    <xf numFmtId="0" fontId="26" fillId="20" borderId="5" applyNumberFormat="0" applyAlignment="0" applyProtection="0"/>
    <xf numFmtId="0" fontId="27" fillId="0" borderId="0"/>
    <xf numFmtId="0" fontId="28" fillId="0" borderId="0"/>
    <xf numFmtId="0" fontId="29" fillId="0" borderId="6"/>
    <xf numFmtId="0" fontId="30" fillId="0" borderId="7"/>
    <xf numFmtId="0" fontId="31" fillId="0" borderId="8"/>
    <xf numFmtId="0" fontId="31" fillId="0" borderId="0"/>
    <xf numFmtId="0" fontId="32" fillId="0" borderId="10"/>
    <xf numFmtId="0" fontId="32" fillId="0" borderId="10"/>
    <xf numFmtId="0" fontId="32" fillId="0" borderId="10" applyNumberFormat="0" applyFill="0" applyAlignment="0" applyProtection="0"/>
    <xf numFmtId="0" fontId="33" fillId="25" borderId="13"/>
    <xf numFmtId="0" fontId="1" fillId="0" borderId="0"/>
    <xf numFmtId="0" fontId="1" fillId="0" borderId="0"/>
    <xf numFmtId="0" fontId="1" fillId="0" borderId="0"/>
    <xf numFmtId="0" fontId="1" fillId="0" borderId="0"/>
  </cellStyleXfs>
  <cellXfs count="441">
    <xf numFmtId="0" fontId="0" fillId="0" borderId="0" xfId="0"/>
    <xf numFmtId="0" fontId="0" fillId="0" borderId="0" xfId="0" applyAlignment="1" applyProtection="1">
      <protection locked="0"/>
    </xf>
    <xf numFmtId="0" fontId="3" fillId="26" borderId="4" xfId="0" applyFont="1" applyFill="1" applyBorder="1" applyAlignment="1" applyProtection="1">
      <alignment horizontal="left"/>
      <protection locked="0"/>
    </xf>
    <xf numFmtId="0" fontId="0" fillId="0" borderId="4" xfId="0" applyNumberFormat="1" applyBorder="1" applyAlignment="1" applyProtection="1">
      <alignment horizontal="center"/>
      <protection locked="0"/>
    </xf>
    <xf numFmtId="0" fontId="0" fillId="0" borderId="0" xfId="0" applyBorder="1" applyAlignment="1" applyProtection="1">
      <protection locked="0"/>
    </xf>
    <xf numFmtId="1" fontId="0" fillId="0" borderId="14" xfId="0" applyNumberFormat="1" applyBorder="1" applyAlignment="1" applyProtection="1">
      <alignment horizontal="center"/>
      <protection locked="0"/>
    </xf>
    <xf numFmtId="0" fontId="0" fillId="0" borderId="14" xfId="0" applyBorder="1" applyAlignment="1" applyProtection="1">
      <protection locked="0"/>
    </xf>
    <xf numFmtId="0" fontId="4" fillId="29" borderId="0" xfId="0" applyFont="1" applyFill="1" applyBorder="1" applyAlignment="1">
      <alignment horizontal="center" vertical="top" wrapText="1"/>
    </xf>
    <xf numFmtId="0" fontId="4" fillId="29" borderId="0" xfId="0" applyFont="1" applyFill="1" applyBorder="1" applyAlignment="1">
      <alignment vertical="top" wrapText="1"/>
    </xf>
    <xf numFmtId="0" fontId="0" fillId="29" borderId="0" xfId="0" applyFill="1"/>
    <xf numFmtId="49" fontId="4" fillId="29" borderId="0" xfId="0" applyNumberFormat="1" applyFont="1" applyFill="1" applyBorder="1" applyAlignment="1">
      <alignment vertical="top" wrapText="1"/>
    </xf>
    <xf numFmtId="49" fontId="0" fillId="29" borderId="0" xfId="0" applyNumberFormat="1" applyFill="1"/>
    <xf numFmtId="49" fontId="4" fillId="29" borderId="0" xfId="0" applyNumberFormat="1" applyFont="1" applyFill="1" applyAlignment="1"/>
    <xf numFmtId="49" fontId="0" fillId="0" borderId="0" xfId="0" applyNumberFormat="1"/>
    <xf numFmtId="0" fontId="0" fillId="0" borderId="15" xfId="0" applyNumberFormat="1" applyBorder="1" applyAlignment="1" applyProtection="1">
      <alignment horizontal="center"/>
      <protection locked="0"/>
    </xf>
    <xf numFmtId="1" fontId="0" fillId="0" borderId="4" xfId="0" applyNumberFormat="1" applyBorder="1" applyAlignment="1" applyProtection="1">
      <alignment horizontal="center"/>
      <protection locked="0"/>
    </xf>
    <xf numFmtId="49" fontId="9" fillId="29" borderId="0" xfId="0" applyNumberFormat="1" applyFont="1" applyFill="1"/>
    <xf numFmtId="49" fontId="11" fillId="29" borderId="0" xfId="0" applyNumberFormat="1" applyFont="1" applyFill="1" applyAlignment="1"/>
    <xf numFmtId="0" fontId="4" fillId="0" borderId="0" xfId="0" applyFont="1"/>
    <xf numFmtId="0" fontId="4" fillId="30" borderId="19" xfId="0" applyFont="1" applyFill="1" applyBorder="1" applyAlignment="1">
      <alignment horizontal="center" vertical="center"/>
    </xf>
    <xf numFmtId="0" fontId="4" fillId="0" borderId="0" xfId="0" applyFont="1" applyAlignment="1" applyProtection="1">
      <protection locked="0"/>
    </xf>
    <xf numFmtId="0" fontId="0" fillId="0" borderId="0" xfId="0" applyBorder="1"/>
    <xf numFmtId="49" fontId="4" fillId="29" borderId="0" xfId="0" applyNumberFormat="1" applyFont="1" applyFill="1" applyBorder="1" applyAlignment="1">
      <alignment vertical="top"/>
    </xf>
    <xf numFmtId="0" fontId="11" fillId="29" borderId="23" xfId="0" applyFont="1" applyFill="1" applyBorder="1" applyAlignment="1" applyProtection="1">
      <alignment horizontal="right" vertical="center" wrapText="1" indent="5"/>
      <protection locked="0"/>
    </xf>
    <xf numFmtId="0" fontId="3" fillId="29" borderId="24" xfId="0" applyFont="1" applyFill="1" applyBorder="1" applyAlignment="1" applyProtection="1">
      <alignment horizontal="center" vertical="center"/>
      <protection locked="0"/>
    </xf>
    <xf numFmtId="0" fontId="4" fillId="30" borderId="25" xfId="0" applyFont="1" applyFill="1" applyBorder="1" applyAlignment="1">
      <alignment horizontal="center" vertical="center"/>
    </xf>
    <xf numFmtId="49" fontId="0" fillId="29" borderId="0" xfId="0" applyNumberFormat="1" applyFill="1" applyBorder="1"/>
    <xf numFmtId="0" fontId="0" fillId="29" borderId="0" xfId="0" applyFill="1" applyBorder="1"/>
    <xf numFmtId="0" fontId="11" fillId="29" borderId="0" xfId="0" applyFont="1" applyFill="1"/>
    <xf numFmtId="49" fontId="4" fillId="29" borderId="0" xfId="0" applyNumberFormat="1" applyFont="1" applyFill="1" applyAlignment="1">
      <alignment vertical="center"/>
    </xf>
    <xf numFmtId="0" fontId="4" fillId="31" borderId="18" xfId="0" applyFont="1" applyFill="1" applyBorder="1" applyAlignment="1">
      <alignment horizontal="center"/>
    </xf>
    <xf numFmtId="0" fontId="0" fillId="32" borderId="27" xfId="0" applyFill="1" applyBorder="1"/>
    <xf numFmtId="0" fontId="0" fillId="33" borderId="27" xfId="0" applyFill="1" applyBorder="1"/>
    <xf numFmtId="0" fontId="43" fillId="34" borderId="27" xfId="0" applyFont="1" applyFill="1" applyBorder="1"/>
    <xf numFmtId="0" fontId="4" fillId="35" borderId="18" xfId="0" applyFont="1" applyFill="1" applyBorder="1" applyAlignment="1">
      <alignment horizontal="center"/>
    </xf>
    <xf numFmtId="0" fontId="0" fillId="36" borderId="28" xfId="0" applyFill="1" applyBorder="1"/>
    <xf numFmtId="49" fontId="0" fillId="29" borderId="0" xfId="0" applyNumberFormat="1" applyFill="1" applyAlignment="1">
      <alignment horizontal="center"/>
    </xf>
    <xf numFmtId="0" fontId="15" fillId="29" borderId="0" xfId="0" applyFont="1" applyFill="1"/>
    <xf numFmtId="49" fontId="15" fillId="29" borderId="0" xfId="0" applyNumberFormat="1" applyFont="1" applyFill="1"/>
    <xf numFmtId="0" fontId="4" fillId="29" borderId="0" xfId="0" applyFont="1" applyFill="1" applyAlignment="1"/>
    <xf numFmtId="0" fontId="0" fillId="0" borderId="0" xfId="0" applyFill="1"/>
    <xf numFmtId="49" fontId="44" fillId="37" borderId="0" xfId="0" applyNumberFormat="1" applyFont="1" applyFill="1" applyBorder="1" applyAlignment="1" applyProtection="1">
      <alignment horizontal="left" vertical="center"/>
    </xf>
    <xf numFmtId="0" fontId="45" fillId="37" borderId="29" xfId="0" applyFont="1" applyFill="1" applyBorder="1" applyAlignment="1" applyProtection="1">
      <alignment vertical="center"/>
      <protection locked="0"/>
    </xf>
    <xf numFmtId="0" fontId="5" fillId="29" borderId="26" xfId="0" applyFont="1" applyFill="1" applyBorder="1" applyAlignment="1" applyProtection="1">
      <alignment horizontal="right" wrapText="1"/>
      <protection locked="0"/>
    </xf>
    <xf numFmtId="0" fontId="3" fillId="29" borderId="31" xfId="0" applyFont="1" applyFill="1" applyBorder="1" applyAlignment="1" applyProtection="1">
      <alignment vertical="center"/>
      <protection locked="0"/>
    </xf>
    <xf numFmtId="0" fontId="3" fillId="29" borderId="30" xfId="0" applyFont="1" applyFill="1" applyBorder="1" applyAlignment="1" applyProtection="1">
      <alignment vertical="center"/>
      <protection locked="0"/>
    </xf>
    <xf numFmtId="1" fontId="3" fillId="30" borderId="24" xfId="0" applyNumberFormat="1" applyFont="1" applyFill="1" applyBorder="1" applyAlignment="1" applyProtection="1">
      <alignment horizontal="center" vertical="center" wrapText="1"/>
      <protection locked="0"/>
    </xf>
    <xf numFmtId="1" fontId="3" fillId="30" borderId="31" xfId="0" applyNumberFormat="1" applyFont="1" applyFill="1" applyBorder="1" applyAlignment="1" applyProtection="1">
      <alignment horizontal="center" vertical="center" wrapText="1"/>
      <protection locked="0"/>
    </xf>
    <xf numFmtId="0" fontId="3" fillId="30" borderId="31" xfId="0" applyFont="1" applyFill="1" applyBorder="1" applyAlignment="1" applyProtection="1">
      <alignment horizontal="center" vertical="center"/>
      <protection locked="0"/>
    </xf>
    <xf numFmtId="49" fontId="9" fillId="0" borderId="0" xfId="0" applyNumberFormat="1" applyFont="1" applyFill="1"/>
    <xf numFmtId="0" fontId="0" fillId="30" borderId="34" xfId="0" applyFill="1" applyBorder="1"/>
    <xf numFmtId="0" fontId="0" fillId="38" borderId="28" xfId="0" applyFill="1" applyBorder="1"/>
    <xf numFmtId="0" fontId="4" fillId="39" borderId="36" xfId="0" applyFont="1" applyFill="1" applyBorder="1" applyAlignment="1">
      <alignment horizontal="center"/>
    </xf>
    <xf numFmtId="49" fontId="3" fillId="0" borderId="37" xfId="0" applyNumberFormat="1" applyFont="1" applyBorder="1" applyAlignment="1" applyProtection="1">
      <alignment horizontal="left" vertical="top"/>
      <protection locked="0"/>
    </xf>
    <xf numFmtId="0" fontId="0" fillId="29" borderId="0" xfId="0" applyFill="1"/>
    <xf numFmtId="0" fontId="4" fillId="29" borderId="0" xfId="0" applyFont="1" applyFill="1"/>
    <xf numFmtId="49" fontId="4" fillId="29" borderId="0" xfId="0" applyNumberFormat="1" applyFont="1" applyFill="1"/>
    <xf numFmtId="49" fontId="11" fillId="29" borderId="0" xfId="0" applyNumberFormat="1" applyFont="1" applyFill="1"/>
    <xf numFmtId="0" fontId="0" fillId="30" borderId="16" xfId="0" applyFill="1" applyBorder="1"/>
    <xf numFmtId="0" fontId="4" fillId="30" borderId="17" xfId="0" applyFont="1" applyFill="1" applyBorder="1" applyAlignment="1">
      <alignment horizontal="center" vertical="center"/>
    </xf>
    <xf numFmtId="0" fontId="4" fillId="30" borderId="18" xfId="0" applyFont="1" applyFill="1" applyBorder="1" applyAlignment="1">
      <alignment horizontal="center"/>
    </xf>
    <xf numFmtId="0" fontId="11" fillId="29" borderId="26" xfId="0" applyFont="1" applyFill="1" applyBorder="1" applyAlignment="1" applyProtection="1">
      <alignment horizontal="right" vertical="center" wrapText="1" indent="5"/>
      <protection locked="0"/>
    </xf>
    <xf numFmtId="49" fontId="46" fillId="28" borderId="37" xfId="0" applyNumberFormat="1" applyFont="1" applyFill="1" applyBorder="1" applyAlignment="1" applyProtection="1">
      <alignment horizontal="left" vertical="top"/>
    </xf>
    <xf numFmtId="0" fontId="5" fillId="28" borderId="4" xfId="0" applyFont="1" applyFill="1" applyBorder="1" applyAlignment="1" applyProtection="1">
      <alignment horizontal="left" vertical="top"/>
    </xf>
    <xf numFmtId="1" fontId="5" fillId="28" borderId="4" xfId="0" applyNumberFormat="1" applyFont="1" applyFill="1" applyBorder="1" applyAlignment="1" applyProtection="1">
      <alignment horizontal="center" vertical="top" wrapText="1"/>
    </xf>
    <xf numFmtId="1" fontId="5" fillId="28" borderId="15" xfId="0" applyNumberFormat="1" applyFont="1" applyFill="1" applyBorder="1" applyAlignment="1" applyProtection="1">
      <alignment horizontal="center"/>
      <protection locked="0"/>
    </xf>
    <xf numFmtId="1" fontId="5" fillId="28" borderId="14" xfId="0" applyNumberFormat="1" applyFont="1" applyFill="1" applyBorder="1" applyAlignment="1" applyProtection="1">
      <alignment horizontal="center"/>
      <protection locked="0"/>
    </xf>
    <xf numFmtId="0" fontId="5" fillId="28" borderId="14" xfId="0" applyFont="1" applyFill="1" applyBorder="1" applyAlignment="1" applyProtection="1">
      <protection locked="0"/>
    </xf>
    <xf numFmtId="0" fontId="3" fillId="30" borderId="26" xfId="0" applyFont="1" applyFill="1" applyBorder="1"/>
    <xf numFmtId="49" fontId="4" fillId="29" borderId="38" xfId="0" applyNumberFormat="1" applyFont="1" applyFill="1" applyBorder="1" applyAlignment="1" applyProtection="1">
      <alignment horizontal="center" vertical="center"/>
    </xf>
    <xf numFmtId="49" fontId="4" fillId="29" borderId="39" xfId="0" applyNumberFormat="1" applyFont="1" applyFill="1" applyBorder="1" applyAlignment="1" applyProtection="1">
      <alignment horizontal="center" vertical="center"/>
    </xf>
    <xf numFmtId="0" fontId="0" fillId="0" borderId="72" xfId="0" applyBorder="1"/>
    <xf numFmtId="0" fontId="0" fillId="0" borderId="73" xfId="0" applyBorder="1"/>
    <xf numFmtId="49" fontId="5" fillId="29" borderId="26" xfId="0" applyNumberFormat="1" applyFont="1" applyFill="1" applyBorder="1" applyAlignment="1" applyProtection="1">
      <alignment horizontal="right" wrapText="1"/>
      <protection locked="0"/>
    </xf>
    <xf numFmtId="0" fontId="3" fillId="29" borderId="30" xfId="0" applyFont="1" applyFill="1" applyBorder="1" applyAlignment="1" applyProtection="1">
      <alignment vertical="center"/>
      <protection locked="0"/>
    </xf>
    <xf numFmtId="0" fontId="0" fillId="0" borderId="0" xfId="0" applyAlignment="1">
      <alignment horizontal="right"/>
    </xf>
    <xf numFmtId="1" fontId="3" fillId="30" borderId="24" xfId="0" applyNumberFormat="1" applyFont="1" applyFill="1" applyBorder="1" applyAlignment="1" applyProtection="1">
      <alignment horizontal="center" vertical="center" wrapText="1"/>
      <protection locked="0"/>
    </xf>
    <xf numFmtId="1" fontId="3" fillId="30" borderId="31" xfId="0" applyNumberFormat="1" applyFont="1" applyFill="1" applyBorder="1" applyAlignment="1" applyProtection="1">
      <alignment horizontal="center" vertical="center" wrapText="1"/>
      <protection locked="0"/>
    </xf>
    <xf numFmtId="0" fontId="5" fillId="28" borderId="0" xfId="0" applyFont="1" applyFill="1" applyAlignment="1" applyProtection="1">
      <protection locked="0"/>
    </xf>
    <xf numFmtId="0" fontId="0" fillId="30" borderId="40" xfId="0" applyFill="1" applyBorder="1"/>
    <xf numFmtId="0" fontId="0" fillId="30" borderId="27" xfId="0" applyFill="1" applyBorder="1"/>
    <xf numFmtId="0" fontId="0" fillId="30" borderId="28" xfId="0" applyFill="1" applyBorder="1"/>
    <xf numFmtId="0" fontId="0" fillId="30" borderId="19" xfId="0" applyFill="1" applyBorder="1" applyAlignment="1">
      <alignment horizontal="center"/>
    </xf>
    <xf numFmtId="0" fontId="4" fillId="30" borderId="33" xfId="0" applyFont="1" applyFill="1" applyBorder="1" applyAlignment="1">
      <alignment horizontal="center"/>
    </xf>
    <xf numFmtId="0" fontId="4" fillId="30" borderId="25" xfId="0" applyFont="1" applyFill="1" applyBorder="1" applyAlignment="1">
      <alignment horizontal="center"/>
    </xf>
    <xf numFmtId="0" fontId="0" fillId="0" borderId="34" xfId="0" applyFill="1" applyBorder="1"/>
    <xf numFmtId="49" fontId="4" fillId="29" borderId="41" xfId="0" applyNumberFormat="1" applyFont="1" applyFill="1" applyBorder="1" applyAlignment="1" applyProtection="1">
      <alignment horizontal="center" vertical="center"/>
    </xf>
    <xf numFmtId="0" fontId="0" fillId="0" borderId="74" xfId="0" applyBorder="1"/>
    <xf numFmtId="49" fontId="5" fillId="28" borderId="14" xfId="0" applyNumberFormat="1" applyFont="1" applyFill="1" applyBorder="1" applyAlignment="1" applyProtection="1">
      <alignment horizontal="center"/>
      <protection locked="0"/>
    </xf>
    <xf numFmtId="49" fontId="0" fillId="0" borderId="14" xfId="0" applyNumberFormat="1" applyBorder="1" applyAlignment="1" applyProtection="1">
      <alignment horizontal="center"/>
      <protection locked="0"/>
    </xf>
    <xf numFmtId="49" fontId="4" fillId="0" borderId="0" xfId="0" applyNumberFormat="1" applyFont="1" applyFill="1"/>
    <xf numFmtId="0" fontId="3" fillId="30" borderId="26" xfId="0" applyFont="1" applyFill="1" applyBorder="1" applyAlignment="1"/>
    <xf numFmtId="0" fontId="0" fillId="0" borderId="0" xfId="0" applyAlignment="1">
      <alignment vertical="center" wrapText="1"/>
    </xf>
    <xf numFmtId="49" fontId="0" fillId="0" borderId="0" xfId="0" applyNumberFormat="1" applyAlignment="1">
      <alignment vertical="center" wrapText="1"/>
    </xf>
    <xf numFmtId="0" fontId="4" fillId="30" borderId="42" xfId="0" applyFont="1" applyFill="1" applyBorder="1" applyAlignment="1">
      <alignment horizontal="center" vertical="center"/>
    </xf>
    <xf numFmtId="0" fontId="4" fillId="30" borderId="43" xfId="0" applyFont="1" applyFill="1" applyBorder="1" applyAlignment="1">
      <alignment horizontal="center"/>
    </xf>
    <xf numFmtId="0" fontId="0" fillId="0" borderId="0" xfId="0" applyAlignment="1">
      <alignment vertical="center"/>
    </xf>
    <xf numFmtId="49" fontId="44" fillId="37" borderId="0" xfId="64" applyNumberFormat="1" applyFont="1" applyFill="1" applyBorder="1" applyAlignment="1" applyProtection="1">
      <alignment horizontal="left" vertical="center"/>
    </xf>
    <xf numFmtId="0" fontId="45" fillId="37" borderId="29" xfId="64" applyFont="1" applyFill="1" applyBorder="1" applyAlignment="1" applyProtection="1">
      <alignment vertical="center"/>
      <protection locked="0"/>
    </xf>
    <xf numFmtId="0" fontId="4" fillId="0" borderId="0" xfId="64"/>
    <xf numFmtId="0" fontId="4" fillId="0" borderId="0" xfId="64" applyFont="1"/>
    <xf numFmtId="0" fontId="8" fillId="0" borderId="0" xfId="64" applyFont="1" applyBorder="1" applyAlignment="1">
      <alignment vertical="center"/>
    </xf>
    <xf numFmtId="49" fontId="4" fillId="29" borderId="0" xfId="64" applyNumberFormat="1" applyFill="1" applyBorder="1"/>
    <xf numFmtId="0" fontId="4" fillId="29" borderId="0" xfId="64" applyFill="1" applyBorder="1"/>
    <xf numFmtId="0" fontId="4" fillId="29" borderId="0" xfId="64" applyFill="1"/>
    <xf numFmtId="0" fontId="4" fillId="0" borderId="0" xfId="64" applyFill="1"/>
    <xf numFmtId="0" fontId="4" fillId="0" borderId="0" xfId="64" applyFont="1" applyFill="1" applyBorder="1" applyAlignment="1">
      <alignment horizontal="center" vertical="top" wrapText="1"/>
    </xf>
    <xf numFmtId="0" fontId="4" fillId="29" borderId="0" xfId="64" applyFont="1" applyFill="1" applyBorder="1" applyAlignment="1">
      <alignment horizontal="center" vertical="top" wrapText="1"/>
    </xf>
    <xf numFmtId="49" fontId="4" fillId="29" borderId="0" xfId="64" applyNumberFormat="1" applyFont="1" applyFill="1" applyBorder="1" applyAlignment="1">
      <alignment vertical="top" wrapText="1"/>
    </xf>
    <xf numFmtId="0" fontId="4" fillId="29" borderId="0" xfId="64" applyFont="1" applyFill="1" applyBorder="1" applyAlignment="1">
      <alignment vertical="top" wrapText="1"/>
    </xf>
    <xf numFmtId="0" fontId="4" fillId="0" borderId="0" xfId="64" applyFont="1" applyFill="1" applyBorder="1" applyAlignment="1">
      <alignment vertical="top" wrapText="1"/>
    </xf>
    <xf numFmtId="49" fontId="4" fillId="29" borderId="0" xfId="64" applyNumberFormat="1" applyFont="1" applyFill="1" applyBorder="1" applyAlignment="1">
      <alignment vertical="top"/>
    </xf>
    <xf numFmtId="0" fontId="4" fillId="29" borderId="0" xfId="64" applyFont="1" applyFill="1"/>
    <xf numFmtId="0" fontId="4" fillId="0" borderId="0" xfId="64" applyFont="1" applyFill="1"/>
    <xf numFmtId="0" fontId="4" fillId="29" borderId="0" xfId="64" applyFill="1" applyAlignment="1">
      <alignment horizontal="center"/>
    </xf>
    <xf numFmtId="0" fontId="4" fillId="29" borderId="0" xfId="64" applyFont="1" applyFill="1" applyAlignment="1"/>
    <xf numFmtId="49" fontId="4" fillId="29" borderId="0" xfId="64" applyNumberFormat="1" applyFill="1" applyAlignment="1">
      <alignment horizontal="center"/>
    </xf>
    <xf numFmtId="49" fontId="4" fillId="29" borderId="0" xfId="64" applyNumberFormat="1" applyFill="1"/>
    <xf numFmtId="49" fontId="9" fillId="29" borderId="0" xfId="64" applyNumberFormat="1" applyFont="1" applyFill="1"/>
    <xf numFmtId="49" fontId="4" fillId="29" borderId="0" xfId="64" applyNumberFormat="1" applyFont="1" applyFill="1"/>
    <xf numFmtId="49" fontId="11" fillId="29" borderId="0" xfId="64" applyNumberFormat="1" applyFont="1" applyFill="1" applyAlignment="1"/>
    <xf numFmtId="49" fontId="4" fillId="29" borderId="0" xfId="64" applyNumberFormat="1" applyFont="1" applyFill="1" applyAlignment="1"/>
    <xf numFmtId="49" fontId="11" fillId="29" borderId="0" xfId="64" applyNumberFormat="1" applyFont="1" applyFill="1"/>
    <xf numFmtId="0" fontId="11" fillId="29" borderId="0" xfId="64" applyFont="1" applyFill="1"/>
    <xf numFmtId="49" fontId="15" fillId="29" borderId="0" xfId="64" applyNumberFormat="1" applyFont="1" applyFill="1"/>
    <xf numFmtId="49" fontId="4" fillId="0" borderId="0" xfId="64" applyNumberFormat="1"/>
    <xf numFmtId="0" fontId="10" fillId="29" borderId="0" xfId="64" applyFont="1" applyFill="1" applyAlignment="1">
      <alignment horizontal="left"/>
    </xf>
    <xf numFmtId="49" fontId="4" fillId="29" borderId="0" xfId="64" applyNumberFormat="1" applyFont="1" applyFill="1" applyAlignment="1">
      <alignment vertical="center"/>
    </xf>
    <xf numFmtId="0" fontId="3" fillId="30" borderId="26" xfId="64" applyFont="1" applyFill="1" applyBorder="1"/>
    <xf numFmtId="0" fontId="4" fillId="30" borderId="16" xfId="64" applyFill="1" applyBorder="1"/>
    <xf numFmtId="0" fontId="4" fillId="30" borderId="17" xfId="64" applyFont="1" applyFill="1" applyBorder="1" applyAlignment="1">
      <alignment horizontal="center" vertical="center"/>
    </xf>
    <xf numFmtId="0" fontId="4" fillId="30" borderId="18" xfId="64" applyFont="1" applyFill="1" applyBorder="1" applyAlignment="1">
      <alignment horizontal="center"/>
    </xf>
    <xf numFmtId="0" fontId="4" fillId="30" borderId="19" xfId="64" applyFont="1" applyFill="1" applyBorder="1" applyAlignment="1">
      <alignment horizontal="center" vertical="center"/>
    </xf>
    <xf numFmtId="0" fontId="4" fillId="31" borderId="18" xfId="64" applyFont="1" applyFill="1" applyBorder="1" applyAlignment="1">
      <alignment horizontal="center"/>
    </xf>
    <xf numFmtId="0" fontId="4" fillId="32" borderId="27" xfId="64" applyFill="1" applyBorder="1"/>
    <xf numFmtId="0" fontId="4" fillId="33" borderId="27" xfId="64" applyFill="1" applyBorder="1"/>
    <xf numFmtId="0" fontId="43" fillId="34" borderId="27" xfId="64" applyFont="1" applyFill="1" applyBorder="1"/>
    <xf numFmtId="0" fontId="4" fillId="30" borderId="25" xfId="64" applyFont="1" applyFill="1" applyBorder="1" applyAlignment="1">
      <alignment horizontal="center" vertical="center"/>
    </xf>
    <xf numFmtId="0" fontId="4" fillId="38" borderId="28" xfId="64" applyFill="1" applyBorder="1"/>
    <xf numFmtId="0" fontId="4" fillId="30" borderId="33" xfId="64" applyFont="1" applyFill="1" applyBorder="1" applyAlignment="1">
      <alignment horizontal="center"/>
    </xf>
    <xf numFmtId="0" fontId="4" fillId="30" borderId="34" xfId="64" applyFill="1" applyBorder="1"/>
    <xf numFmtId="0" fontId="4" fillId="30" borderId="40" xfId="64" applyFill="1" applyBorder="1"/>
    <xf numFmtId="0" fontId="4" fillId="30" borderId="19" xfId="64" applyFont="1" applyFill="1" applyBorder="1" applyAlignment="1">
      <alignment horizontal="center"/>
    </xf>
    <xf numFmtId="0" fontId="4" fillId="30" borderId="27" xfId="64" applyFill="1" applyBorder="1"/>
    <xf numFmtId="0" fontId="4" fillId="30" borderId="19" xfId="64" applyFill="1" applyBorder="1" applyAlignment="1">
      <alignment horizontal="center"/>
    </xf>
    <xf numFmtId="0" fontId="4" fillId="30" borderId="25" xfId="64" applyFont="1" applyFill="1" applyBorder="1" applyAlignment="1">
      <alignment horizontal="center"/>
    </xf>
    <xf numFmtId="0" fontId="4" fillId="30" borderId="28" xfId="64" applyFill="1" applyBorder="1"/>
    <xf numFmtId="0" fontId="4" fillId="35" borderId="18" xfId="64" applyFont="1" applyFill="1" applyBorder="1" applyAlignment="1">
      <alignment horizontal="center"/>
    </xf>
    <xf numFmtId="0" fontId="4" fillId="39" borderId="36" xfId="64" applyFont="1" applyFill="1" applyBorder="1" applyAlignment="1">
      <alignment horizontal="center"/>
    </xf>
    <xf numFmtId="0" fontId="4" fillId="36" borderId="28" xfId="64" applyFill="1" applyBorder="1"/>
    <xf numFmtId="0" fontId="4" fillId="30" borderId="0" xfId="64" applyFont="1" applyFill="1" applyBorder="1" applyAlignment="1">
      <alignment horizontal="center" vertical="center"/>
    </xf>
    <xf numFmtId="0" fontId="15" fillId="29" borderId="0" xfId="64" applyFont="1" applyFill="1"/>
    <xf numFmtId="49" fontId="3" fillId="40" borderId="44" xfId="0" applyNumberFormat="1" applyFont="1" applyFill="1" applyBorder="1" applyAlignment="1">
      <alignment horizontal="center" vertical="center" wrapText="1"/>
    </xf>
    <xf numFmtId="0" fontId="3" fillId="40" borderId="45" xfId="0" applyFont="1" applyFill="1" applyBorder="1" applyAlignment="1">
      <alignment horizontal="center" vertical="center" wrapText="1"/>
    </xf>
    <xf numFmtId="0" fontId="3" fillId="40" borderId="46" xfId="0" applyFont="1" applyFill="1" applyBorder="1" applyAlignment="1">
      <alignment horizontal="center" vertical="center" wrapText="1"/>
    </xf>
    <xf numFmtId="49" fontId="4" fillId="0" borderId="47" xfId="0" applyNumberFormat="1" applyFont="1" applyBorder="1" applyAlignment="1">
      <alignment vertical="center" wrapText="1"/>
    </xf>
    <xf numFmtId="0" fontId="4" fillId="0" borderId="47" xfId="0" applyFont="1" applyBorder="1" applyAlignment="1">
      <alignment vertical="center" wrapText="1"/>
    </xf>
    <xf numFmtId="0" fontId="0" fillId="0" borderId="47" xfId="0" applyBorder="1" applyAlignment="1">
      <alignment vertical="center" wrapText="1"/>
    </xf>
    <xf numFmtId="49" fontId="4" fillId="0" borderId="48" xfId="0" applyNumberFormat="1" applyFont="1" applyBorder="1" applyAlignment="1">
      <alignment vertical="center" wrapText="1"/>
    </xf>
    <xf numFmtId="0" fontId="4" fillId="0" borderId="49" xfId="0" applyFont="1" applyBorder="1" applyAlignment="1">
      <alignment vertical="center" wrapText="1"/>
    </xf>
    <xf numFmtId="0" fontId="4" fillId="0" borderId="43" xfId="0" applyFont="1" applyBorder="1" applyAlignment="1">
      <alignment vertical="center" wrapText="1"/>
    </xf>
    <xf numFmtId="49" fontId="4" fillId="0" borderId="50" xfId="0" applyNumberFormat="1" applyFont="1" applyBorder="1" applyAlignment="1">
      <alignment vertical="center" wrapText="1"/>
    </xf>
    <xf numFmtId="0" fontId="0" fillId="0" borderId="27" xfId="0" applyBorder="1" applyAlignment="1">
      <alignment vertical="center" wrapText="1"/>
    </xf>
    <xf numFmtId="49" fontId="0" fillId="0" borderId="50" xfId="0" applyNumberFormat="1" applyBorder="1" applyAlignment="1">
      <alignment vertical="center" wrapText="1"/>
    </xf>
    <xf numFmtId="0" fontId="4" fillId="0" borderId="27" xfId="0" applyFont="1" applyBorder="1" applyAlignment="1">
      <alignment vertical="center" wrapText="1"/>
    </xf>
    <xf numFmtId="49" fontId="4" fillId="0" borderId="51" xfId="0" applyNumberFormat="1" applyFont="1" applyBorder="1" applyAlignment="1">
      <alignment vertical="center" wrapText="1"/>
    </xf>
    <xf numFmtId="0" fontId="4" fillId="0" borderId="52" xfId="0" applyFont="1" applyBorder="1" applyAlignment="1">
      <alignment vertical="center" wrapText="1"/>
    </xf>
    <xf numFmtId="0" fontId="0" fillId="0" borderId="52" xfId="0" applyBorder="1" applyAlignment="1">
      <alignment vertical="center" wrapText="1"/>
    </xf>
    <xf numFmtId="0" fontId="0" fillId="0" borderId="28" xfId="0" applyBorder="1" applyAlignment="1">
      <alignment vertical="center" wrapText="1"/>
    </xf>
    <xf numFmtId="0" fontId="4" fillId="30" borderId="33" xfId="0" applyFont="1" applyFill="1" applyBorder="1" applyAlignment="1" applyProtection="1">
      <alignment horizontal="center"/>
      <protection locked="0"/>
    </xf>
    <xf numFmtId="0" fontId="4" fillId="30" borderId="25" xfId="0" applyFont="1" applyFill="1" applyBorder="1" applyAlignment="1" applyProtection="1">
      <alignment horizontal="center"/>
      <protection locked="0"/>
    </xf>
    <xf numFmtId="0" fontId="4" fillId="30" borderId="19" xfId="0" applyFont="1" applyFill="1" applyBorder="1" applyAlignment="1" applyProtection="1">
      <alignment horizontal="center"/>
      <protection locked="0"/>
    </xf>
    <xf numFmtId="0" fontId="4" fillId="30" borderId="0" xfId="0" applyFont="1" applyFill="1" applyBorder="1" applyAlignment="1" applyProtection="1">
      <alignment horizontal="center"/>
      <protection locked="0"/>
    </xf>
    <xf numFmtId="0" fontId="4" fillId="0" borderId="47" xfId="0" applyFont="1" applyBorder="1" applyAlignment="1">
      <alignment wrapText="1"/>
    </xf>
    <xf numFmtId="0" fontId="4" fillId="30" borderId="47" xfId="0" applyFont="1" applyFill="1" applyBorder="1" applyAlignment="1">
      <alignment wrapText="1"/>
    </xf>
    <xf numFmtId="0" fontId="0" fillId="0" borderId="0" xfId="0" applyAlignment="1">
      <alignment horizontal="left"/>
    </xf>
    <xf numFmtId="1" fontId="3" fillId="0" borderId="24" xfId="0" applyNumberFormat="1" applyFont="1" applyFill="1" applyBorder="1" applyAlignment="1" applyProtection="1">
      <alignment horizontal="center" vertical="center" wrapText="1"/>
      <protection locked="0"/>
    </xf>
    <xf numFmtId="0" fontId="5" fillId="28" borderId="4" xfId="0" applyFont="1" applyFill="1" applyBorder="1" applyAlignment="1" applyProtection="1">
      <protection locked="0"/>
    </xf>
    <xf numFmtId="0" fontId="0" fillId="0" borderId="4" xfId="0" applyBorder="1" applyAlignment="1" applyProtection="1">
      <protection locked="0"/>
    </xf>
    <xf numFmtId="0" fontId="3" fillId="29" borderId="16" xfId="0" applyFont="1" applyFill="1" applyBorder="1" applyAlignment="1" applyProtection="1">
      <alignment vertical="center"/>
      <protection locked="0"/>
    </xf>
    <xf numFmtId="0" fontId="3" fillId="30" borderId="31" xfId="0" applyFont="1" applyFill="1" applyBorder="1" applyAlignment="1" applyProtection="1">
      <alignment vertical="center"/>
      <protection locked="0"/>
    </xf>
    <xf numFmtId="0" fontId="3" fillId="30" borderId="24" xfId="0" applyFont="1" applyFill="1" applyBorder="1" applyAlignment="1" applyProtection="1">
      <alignment horizontal="center" vertical="center"/>
      <protection locked="0"/>
    </xf>
    <xf numFmtId="0" fontId="3" fillId="30" borderId="54" xfId="0" applyFont="1" applyFill="1" applyBorder="1" applyAlignment="1" applyProtection="1">
      <alignment horizontal="center" vertical="center"/>
      <protection locked="0"/>
    </xf>
    <xf numFmtId="0" fontId="4" fillId="0" borderId="48" xfId="0" applyFont="1" applyBorder="1"/>
    <xf numFmtId="0" fontId="0" fillId="0" borderId="43" xfId="0" applyBorder="1" applyProtection="1">
      <protection locked="0"/>
    </xf>
    <xf numFmtId="0" fontId="4" fillId="0" borderId="51" xfId="0" applyFont="1" applyBorder="1"/>
    <xf numFmtId="0" fontId="0" fillId="0" borderId="28" xfId="0" applyBorder="1" applyProtection="1">
      <protection locked="0"/>
    </xf>
    <xf numFmtId="0" fontId="4" fillId="30" borderId="19" xfId="0" applyFont="1" applyFill="1" applyBorder="1" applyAlignment="1" applyProtection="1">
      <alignment horizontal="center" vertical="center"/>
      <protection locked="0"/>
    </xf>
    <xf numFmtId="0" fontId="4" fillId="30" borderId="25" xfId="0" applyFont="1" applyFill="1" applyBorder="1" applyAlignment="1" applyProtection="1">
      <alignment horizontal="center" vertical="center"/>
      <protection locked="0"/>
    </xf>
    <xf numFmtId="0" fontId="4" fillId="35" borderId="18" xfId="0" applyFont="1" applyFill="1" applyBorder="1" applyAlignment="1" applyProtection="1">
      <alignment horizontal="center"/>
      <protection locked="0"/>
    </xf>
    <xf numFmtId="0" fontId="4" fillId="39" borderId="36" xfId="0" applyFont="1" applyFill="1" applyBorder="1" applyAlignment="1" applyProtection="1">
      <alignment horizontal="center"/>
      <protection locked="0"/>
    </xf>
    <xf numFmtId="0" fontId="0" fillId="36" borderId="28" xfId="0" applyFill="1" applyBorder="1" applyProtection="1">
      <protection locked="0"/>
    </xf>
    <xf numFmtId="0" fontId="43" fillId="41" borderId="27" xfId="0" applyFont="1" applyFill="1" applyBorder="1" applyProtection="1">
      <protection locked="0"/>
    </xf>
    <xf numFmtId="0" fontId="43" fillId="41" borderId="0" xfId="0" applyFont="1" applyFill="1" applyBorder="1" applyProtection="1">
      <protection locked="0"/>
    </xf>
    <xf numFmtId="0" fontId="0" fillId="42" borderId="27" xfId="0" applyFill="1" applyBorder="1" applyProtection="1">
      <protection locked="0"/>
    </xf>
    <xf numFmtId="0" fontId="0" fillId="43" borderId="27" xfId="0" applyFill="1" applyBorder="1" applyProtection="1">
      <protection locked="0"/>
    </xf>
    <xf numFmtId="0" fontId="0" fillId="44" borderId="28" xfId="0" applyFill="1" applyBorder="1" applyProtection="1">
      <protection locked="0"/>
    </xf>
    <xf numFmtId="0" fontId="0" fillId="42" borderId="0" xfId="0" applyFill="1" applyBorder="1" applyProtection="1">
      <protection locked="0"/>
    </xf>
    <xf numFmtId="0" fontId="0" fillId="43" borderId="0" xfId="0" applyFill="1" applyBorder="1" applyProtection="1">
      <protection locked="0"/>
    </xf>
    <xf numFmtId="0" fontId="0" fillId="44" borderId="0" xfId="0" applyFill="1" applyBorder="1" applyProtection="1">
      <protection locked="0"/>
    </xf>
    <xf numFmtId="0" fontId="4" fillId="45" borderId="18" xfId="0" applyFont="1" applyFill="1" applyBorder="1" applyAlignment="1" applyProtection="1">
      <alignment horizontal="center"/>
      <protection locked="0"/>
    </xf>
    <xf numFmtId="0" fontId="4" fillId="45" borderId="0" xfId="0" applyFont="1" applyFill="1" applyBorder="1" applyAlignment="1" applyProtection="1">
      <alignment horizontal="center"/>
      <protection locked="0"/>
    </xf>
    <xf numFmtId="14" fontId="0" fillId="0" borderId="0" xfId="0" applyNumberFormat="1" applyAlignment="1">
      <alignment horizontal="left"/>
    </xf>
    <xf numFmtId="0" fontId="4" fillId="30" borderId="34" xfId="0" applyFont="1" applyFill="1" applyBorder="1" applyProtection="1">
      <protection locked="0"/>
    </xf>
    <xf numFmtId="0" fontId="0" fillId="30" borderId="40" xfId="0" applyFill="1" applyBorder="1" applyProtection="1">
      <protection locked="0"/>
    </xf>
    <xf numFmtId="0" fontId="0" fillId="30" borderId="27" xfId="0" applyFill="1" applyBorder="1" applyProtection="1">
      <protection locked="0"/>
    </xf>
    <xf numFmtId="0" fontId="0" fillId="30" borderId="28" xfId="0" applyFill="1" applyBorder="1" applyProtection="1">
      <protection locked="0"/>
    </xf>
    <xf numFmtId="0" fontId="0" fillId="30" borderId="34" xfId="0" applyFill="1" applyBorder="1" applyProtection="1">
      <protection locked="0"/>
    </xf>
    <xf numFmtId="0" fontId="4" fillId="30" borderId="0" xfId="0" applyFont="1" applyFill="1" applyBorder="1" applyProtection="1">
      <protection locked="0"/>
    </xf>
    <xf numFmtId="0" fontId="0" fillId="30" borderId="0" xfId="0" applyFill="1" applyBorder="1" applyProtection="1">
      <protection locked="0"/>
    </xf>
    <xf numFmtId="0" fontId="0" fillId="0" borderId="0" xfId="0" applyProtection="1">
      <protection locked="0"/>
    </xf>
    <xf numFmtId="0" fontId="0" fillId="29" borderId="0" xfId="0" applyFill="1" applyAlignment="1">
      <alignment horizontal="center"/>
    </xf>
    <xf numFmtId="0" fontId="10" fillId="29" borderId="0" xfId="0" applyFont="1" applyFill="1" applyAlignment="1">
      <alignment horizontal="left"/>
    </xf>
    <xf numFmtId="49" fontId="50" fillId="0" borderId="37" xfId="0" applyNumberFormat="1" applyFont="1" applyBorder="1" applyAlignment="1" applyProtection="1">
      <alignment horizontal="left" vertical="top"/>
      <protection locked="0"/>
    </xf>
    <xf numFmtId="0" fontId="10" fillId="29" borderId="0" xfId="0" applyFont="1" applyFill="1" applyAlignment="1">
      <alignment horizontal="left"/>
    </xf>
    <xf numFmtId="49" fontId="51" fillId="29" borderId="0" xfId="0" applyNumberFormat="1" applyFont="1" applyFill="1"/>
    <xf numFmtId="0" fontId="52" fillId="29" borderId="0" xfId="0" applyFont="1" applyFill="1"/>
    <xf numFmtId="0" fontId="52" fillId="0" borderId="0" xfId="0" applyFont="1"/>
    <xf numFmtId="0" fontId="0" fillId="29" borderId="0" xfId="0" applyFill="1" applyAlignment="1">
      <alignment horizontal="left"/>
    </xf>
    <xf numFmtId="0" fontId="4" fillId="29" borderId="0" xfId="0" applyFont="1" applyFill="1" applyAlignment="1">
      <alignment horizontal="left"/>
    </xf>
    <xf numFmtId="49" fontId="4" fillId="29" borderId="0" xfId="0" applyNumberFormat="1" applyFont="1" applyFill="1" applyBorder="1" applyAlignment="1">
      <alignment horizontal="left" wrapText="1"/>
    </xf>
    <xf numFmtId="0" fontId="4" fillId="29" borderId="0" xfId="0" applyFont="1" applyFill="1" applyBorder="1" applyAlignment="1">
      <alignment horizontal="left" wrapText="1"/>
    </xf>
    <xf numFmtId="49" fontId="53" fillId="29" borderId="0" xfId="0" applyNumberFormat="1" applyFont="1" applyFill="1"/>
    <xf numFmtId="49" fontId="54" fillId="29" borderId="0" xfId="0" applyNumberFormat="1" applyFont="1" applyFill="1"/>
    <xf numFmtId="49" fontId="55" fillId="29" borderId="0" xfId="0" applyNumberFormat="1" applyFont="1" applyFill="1"/>
    <xf numFmtId="49" fontId="54" fillId="29" borderId="0" xfId="64" applyNumberFormat="1" applyFont="1" applyFill="1"/>
    <xf numFmtId="0" fontId="54" fillId="29" borderId="0" xfId="64" applyFont="1" applyFill="1"/>
    <xf numFmtId="0" fontId="54" fillId="0" borderId="0" xfId="64" applyFont="1" applyFill="1"/>
    <xf numFmtId="0" fontId="54" fillId="0" borderId="0" xfId="64" applyFont="1"/>
    <xf numFmtId="0" fontId="15" fillId="29" borderId="0" xfId="0" applyFont="1" applyFill="1" applyBorder="1" applyAlignment="1">
      <alignment vertical="top" wrapText="1"/>
    </xf>
    <xf numFmtId="0" fontId="15" fillId="0" borderId="0" xfId="0" applyFont="1"/>
    <xf numFmtId="49" fontId="54" fillId="29" borderId="0" xfId="0" applyNumberFormat="1" applyFont="1" applyFill="1" applyAlignment="1">
      <alignment horizontal="left"/>
    </xf>
    <xf numFmtId="0" fontId="47" fillId="0" borderId="47" xfId="0" applyFont="1" applyBorder="1" applyAlignment="1">
      <alignment vertical="center" wrapText="1"/>
    </xf>
    <xf numFmtId="0" fontId="47" fillId="0" borderId="27" xfId="0" applyFont="1" applyBorder="1" applyAlignment="1">
      <alignment vertical="center" wrapText="1"/>
    </xf>
    <xf numFmtId="0" fontId="47" fillId="30" borderId="47" xfId="0" applyFont="1" applyFill="1" applyBorder="1" applyAlignment="1">
      <alignment wrapText="1"/>
    </xf>
    <xf numFmtId="0" fontId="47" fillId="0" borderId="0" xfId="0" applyFont="1" applyAlignment="1">
      <alignment vertical="center" wrapText="1"/>
    </xf>
    <xf numFmtId="0" fontId="4" fillId="27" borderId="0" xfId="64" applyFill="1" applyBorder="1"/>
    <xf numFmtId="49" fontId="14" fillId="27" borderId="35" xfId="64" applyNumberFormat="1" applyFont="1" applyFill="1" applyBorder="1" applyAlignment="1">
      <alignment horizontal="center" vertical="center"/>
    </xf>
    <xf numFmtId="49" fontId="14" fillId="27" borderId="53" xfId="64" applyNumberFormat="1" applyFont="1" applyFill="1" applyBorder="1" applyAlignment="1">
      <alignment horizontal="center" vertical="center"/>
    </xf>
    <xf numFmtId="49" fontId="14" fillId="27" borderId="0" xfId="64" applyNumberFormat="1" applyFont="1" applyFill="1" applyBorder="1" applyAlignment="1">
      <alignment horizontal="center" vertical="center"/>
    </xf>
    <xf numFmtId="0" fontId="14" fillId="27" borderId="47" xfId="64" applyFont="1" applyFill="1" applyBorder="1" applyAlignment="1">
      <alignment horizontal="center" vertical="center"/>
    </xf>
    <xf numFmtId="0" fontId="4" fillId="0" borderId="0" xfId="64" applyBorder="1"/>
    <xf numFmtId="0" fontId="4" fillId="0" borderId="0" xfId="64" applyFont="1" applyFill="1" applyProtection="1">
      <protection hidden="1"/>
    </xf>
    <xf numFmtId="0" fontId="60" fillId="0" borderId="0" xfId="64" applyFont="1" applyFill="1" applyAlignment="1">
      <alignment horizontal="center" wrapText="1"/>
    </xf>
    <xf numFmtId="0" fontId="4" fillId="46" borderId="0" xfId="64" applyFont="1" applyFill="1" applyProtection="1">
      <protection hidden="1"/>
    </xf>
    <xf numFmtId="0" fontId="61" fillId="0" borderId="76" xfId="64" applyFont="1" applyFill="1" applyBorder="1" applyAlignment="1">
      <alignment horizontal="left" vertical="center"/>
    </xf>
    <xf numFmtId="0" fontId="62" fillId="0" borderId="0" xfId="64" applyFont="1" applyFill="1" applyAlignment="1">
      <alignment vertical="center" wrapText="1"/>
    </xf>
    <xf numFmtId="0" fontId="60" fillId="0" borderId="0" xfId="64" applyFont="1" applyFill="1" applyAlignment="1" applyProtection="1">
      <alignment horizontal="center"/>
      <protection hidden="1"/>
    </xf>
    <xf numFmtId="0" fontId="63" fillId="0" borderId="0" xfId="64" applyFont="1" applyFill="1" applyAlignment="1" applyProtection="1">
      <alignment horizontal="right"/>
      <protection hidden="1"/>
    </xf>
    <xf numFmtId="0" fontId="63" fillId="0" borderId="0" xfId="64" applyFont="1" applyFill="1" applyProtection="1">
      <protection hidden="1"/>
    </xf>
    <xf numFmtId="0" fontId="3" fillId="0" borderId="0" xfId="64" applyFont="1" applyFill="1" applyAlignment="1">
      <alignment horizontal="left" vertical="center" wrapText="1"/>
    </xf>
    <xf numFmtId="0" fontId="64" fillId="0" borderId="0" xfId="64" applyFont="1" applyAlignment="1">
      <alignment horizontal="justify" vertical="center"/>
    </xf>
    <xf numFmtId="0" fontId="4" fillId="0" borderId="0" xfId="64" quotePrefix="1" applyFont="1" applyFill="1" applyProtection="1">
      <protection hidden="1"/>
    </xf>
    <xf numFmtId="0" fontId="4" fillId="0" borderId="0" xfId="64" applyFont="1" applyFill="1" applyAlignment="1" applyProtection="1">
      <alignment wrapText="1"/>
      <protection hidden="1"/>
    </xf>
    <xf numFmtId="0" fontId="56" fillId="0" borderId="0" xfId="64" applyFont="1" applyAlignment="1">
      <alignment horizontal="justify" vertical="center"/>
    </xf>
    <xf numFmtId="0" fontId="62" fillId="0" borderId="0" xfId="64" applyFont="1" applyFill="1" applyAlignment="1">
      <alignment horizontal="center" vertical="center" wrapText="1"/>
    </xf>
    <xf numFmtId="0" fontId="65" fillId="0" borderId="0" xfId="64" applyFont="1" applyAlignment="1">
      <alignment horizontal="center" vertical="center"/>
    </xf>
    <xf numFmtId="0" fontId="11" fillId="0" borderId="0" xfId="64" applyFont="1" applyFill="1" applyAlignment="1" applyProtection="1">
      <alignment horizontal="left"/>
      <protection hidden="1"/>
    </xf>
    <xf numFmtId="0" fontId="3" fillId="0" borderId="0" xfId="64" applyFont="1" applyFill="1" applyAlignment="1" applyProtection="1">
      <alignment horizontal="left"/>
      <protection hidden="1"/>
    </xf>
    <xf numFmtId="0" fontId="4" fillId="0" borderId="0" xfId="64" applyFont="1" applyFill="1" applyAlignment="1" applyProtection="1">
      <alignment horizontal="center"/>
      <protection hidden="1"/>
    </xf>
    <xf numFmtId="49" fontId="4" fillId="0" borderId="0" xfId="64" applyNumberFormat="1" applyFont="1" applyFill="1" applyAlignment="1" applyProtection="1">
      <alignment horizontal="center"/>
      <protection hidden="1"/>
    </xf>
    <xf numFmtId="0" fontId="56" fillId="0" borderId="0" xfId="64" applyFont="1" applyAlignment="1">
      <alignment horizontal="left" vertical="center"/>
    </xf>
    <xf numFmtId="0" fontId="4" fillId="0" borderId="0" xfId="64" applyFont="1" applyFill="1" applyAlignment="1" applyProtection="1">
      <alignment horizontal="left"/>
      <protection hidden="1"/>
    </xf>
    <xf numFmtId="0" fontId="4" fillId="50" borderId="0" xfId="64" applyFont="1" applyFill="1" applyProtection="1">
      <protection hidden="1"/>
    </xf>
    <xf numFmtId="0" fontId="68" fillId="0" borderId="0" xfId="0" applyFont="1" applyAlignment="1">
      <alignment horizontal="left" vertical="center"/>
    </xf>
    <xf numFmtId="0" fontId="69" fillId="0" borderId="0" xfId="64" applyFont="1" applyFill="1" applyAlignment="1">
      <alignment horizont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1" fillId="27" borderId="0" xfId="0" applyFont="1" applyFill="1" applyBorder="1" applyAlignment="1">
      <alignment horizontal="center"/>
    </xf>
    <xf numFmtId="0" fontId="71" fillId="27" borderId="0" xfId="0" applyFont="1" applyFill="1" applyBorder="1" applyAlignment="1"/>
    <xf numFmtId="0" fontId="50" fillId="48" borderId="83" xfId="64" applyFont="1" applyFill="1" applyBorder="1" applyAlignment="1" applyProtection="1">
      <alignment horizontal="center" vertical="center"/>
      <protection hidden="1"/>
    </xf>
    <xf numFmtId="0" fontId="12" fillId="27" borderId="0" xfId="0" applyFont="1" applyFill="1" applyBorder="1" applyAlignment="1"/>
    <xf numFmtId="0" fontId="4" fillId="49" borderId="84" xfId="64" applyFont="1" applyFill="1" applyBorder="1" applyAlignment="1" applyProtection="1">
      <alignment horizontal="center" vertical="center"/>
      <protection hidden="1"/>
    </xf>
    <xf numFmtId="0" fontId="4" fillId="0" borderId="0" xfId="64" applyFont="1" applyFill="1" applyBorder="1" applyProtection="1">
      <protection hidden="1"/>
    </xf>
    <xf numFmtId="0" fontId="59" fillId="0" borderId="0" xfId="64" applyFont="1" applyBorder="1"/>
    <xf numFmtId="173" fontId="5" fillId="30" borderId="16" xfId="0" applyNumberFormat="1" applyFont="1" applyFill="1" applyBorder="1" applyAlignment="1" applyProtection="1">
      <alignment horizontal="left" wrapText="1"/>
      <protection locked="0"/>
    </xf>
    <xf numFmtId="0" fontId="4" fillId="0" borderId="68" xfId="0" applyFont="1" applyBorder="1"/>
    <xf numFmtId="0" fontId="75" fillId="0" borderId="68" xfId="0" applyFont="1" applyBorder="1"/>
    <xf numFmtId="0" fontId="0" fillId="0" borderId="68" xfId="0" applyBorder="1" applyAlignment="1">
      <alignment horizontal="center"/>
    </xf>
    <xf numFmtId="0" fontId="4" fillId="0" borderId="4" xfId="0" applyFont="1" applyBorder="1"/>
    <xf numFmtId="0" fontId="75" fillId="0" borderId="4" xfId="0" applyFont="1" applyBorder="1"/>
    <xf numFmtId="0" fontId="0" fillId="0" borderId="89" xfId="0" applyBorder="1" applyAlignment="1">
      <alignment horizontal="center"/>
    </xf>
    <xf numFmtId="0" fontId="75" fillId="0" borderId="89" xfId="0" applyFont="1" applyBorder="1"/>
    <xf numFmtId="0" fontId="4" fillId="0" borderId="89" xfId="0" applyFont="1" applyBorder="1"/>
    <xf numFmtId="0" fontId="75" fillId="0" borderId="0" xfId="0" applyFont="1"/>
    <xf numFmtId="1" fontId="5" fillId="28" borderId="4" xfId="0" applyNumberFormat="1" applyFont="1" applyFill="1" applyBorder="1" applyAlignment="1" applyProtection="1">
      <alignment horizontal="center" vertical="top"/>
      <protection locked="0"/>
    </xf>
    <xf numFmtId="49" fontId="72" fillId="53" borderId="37" xfId="0" applyNumberFormat="1" applyFont="1" applyFill="1" applyBorder="1" applyAlignment="1" applyProtection="1">
      <alignment horizontal="left" vertical="top"/>
      <protection locked="0"/>
    </xf>
    <xf numFmtId="0" fontId="73" fillId="53" borderId="4" xfId="0" applyFont="1" applyFill="1" applyBorder="1" applyAlignment="1" applyProtection="1">
      <alignment horizontal="left" indent="1"/>
      <protection locked="0"/>
    </xf>
    <xf numFmtId="0" fontId="73" fillId="53" borderId="4" xfId="0" applyNumberFormat="1" applyFont="1" applyFill="1" applyBorder="1" applyAlignment="1" applyProtection="1">
      <alignment horizontal="center"/>
      <protection locked="0"/>
    </xf>
    <xf numFmtId="0" fontId="73" fillId="53" borderId="15" xfId="0" applyNumberFormat="1" applyFont="1" applyFill="1" applyBorder="1" applyAlignment="1" applyProtection="1">
      <alignment horizontal="center"/>
      <protection locked="0"/>
    </xf>
    <xf numFmtId="1" fontId="73" fillId="53" borderId="14" xfId="0" applyNumberFormat="1" applyFont="1" applyFill="1" applyBorder="1" applyAlignment="1" applyProtection="1">
      <alignment horizontal="center"/>
      <protection locked="0"/>
    </xf>
    <xf numFmtId="49" fontId="73" fillId="53" borderId="14" xfId="0" applyNumberFormat="1" applyFont="1" applyFill="1" applyBorder="1" applyAlignment="1" applyProtection="1">
      <alignment horizontal="center"/>
      <protection locked="0"/>
    </xf>
    <xf numFmtId="0" fontId="73" fillId="53" borderId="14" xfId="0" applyFont="1" applyFill="1" applyBorder="1" applyAlignment="1" applyProtection="1">
      <protection locked="0"/>
    </xf>
    <xf numFmtId="0" fontId="73" fillId="53" borderId="4" xfId="0" applyFont="1" applyFill="1" applyBorder="1" applyAlignment="1" applyProtection="1">
      <protection locked="0"/>
    </xf>
    <xf numFmtId="0" fontId="73" fillId="53" borderId="0" xfId="0" applyFont="1" applyFill="1" applyAlignment="1" applyProtection="1">
      <protection locked="0"/>
    </xf>
    <xf numFmtId="1" fontId="73" fillId="53" borderId="4" xfId="0" applyNumberFormat="1" applyFont="1" applyFill="1" applyBorder="1" applyAlignment="1" applyProtection="1">
      <alignment horizontal="center"/>
      <protection locked="0"/>
    </xf>
    <xf numFmtId="0" fontId="77" fillId="54" borderId="15" xfId="0" applyNumberFormat="1" applyFont="1" applyFill="1" applyBorder="1" applyAlignment="1" applyProtection="1">
      <alignment horizontal="center"/>
      <protection locked="0"/>
    </xf>
    <xf numFmtId="0" fontId="4" fillId="55" borderId="0" xfId="0" applyFont="1" applyFill="1" applyAlignment="1" applyProtection="1">
      <protection locked="0"/>
    </xf>
    <xf numFmtId="0" fontId="4" fillId="55" borderId="4" xfId="0" applyFont="1" applyFill="1" applyBorder="1" applyAlignment="1" applyProtection="1">
      <protection locked="0"/>
    </xf>
    <xf numFmtId="0" fontId="4" fillId="55" borderId="14" xfId="0" applyFont="1" applyFill="1" applyBorder="1" applyAlignment="1" applyProtection="1">
      <protection locked="0"/>
    </xf>
    <xf numFmtId="49" fontId="4" fillId="55" borderId="14" xfId="0" applyNumberFormat="1" applyFont="1" applyFill="1" applyBorder="1" applyAlignment="1" applyProtection="1">
      <alignment horizontal="center"/>
      <protection locked="0"/>
    </xf>
    <xf numFmtId="1" fontId="4" fillId="55" borderId="14" xfId="0" applyNumberFormat="1" applyFont="1" applyFill="1" applyBorder="1" applyAlignment="1" applyProtection="1">
      <alignment horizontal="center"/>
      <protection locked="0"/>
    </xf>
    <xf numFmtId="0" fontId="4" fillId="55" borderId="15" xfId="0" applyNumberFormat="1" applyFont="1" applyFill="1" applyBorder="1" applyAlignment="1" applyProtection="1">
      <alignment horizontal="center"/>
      <protection locked="0"/>
    </xf>
    <xf numFmtId="49" fontId="78" fillId="55" borderId="37" xfId="0" applyNumberFormat="1" applyFont="1" applyFill="1" applyBorder="1" applyAlignment="1" applyProtection="1">
      <alignment horizontal="left" vertical="top"/>
      <protection locked="0"/>
    </xf>
    <xf numFmtId="0" fontId="77" fillId="54" borderId="0" xfId="0" applyFont="1" applyFill="1" applyAlignment="1" applyProtection="1">
      <protection locked="0"/>
    </xf>
    <xf numFmtId="0" fontId="77" fillId="54" borderId="14" xfId="0" applyFont="1" applyFill="1" applyBorder="1" applyAlignment="1" applyProtection="1">
      <protection locked="0"/>
    </xf>
    <xf numFmtId="49" fontId="77" fillId="54" borderId="14" xfId="0" applyNumberFormat="1" applyFont="1" applyFill="1" applyBorder="1" applyAlignment="1" applyProtection="1">
      <alignment horizontal="center"/>
      <protection locked="0"/>
    </xf>
    <xf numFmtId="1" fontId="77" fillId="54" borderId="14" xfId="0" applyNumberFormat="1" applyFont="1" applyFill="1" applyBorder="1" applyAlignment="1" applyProtection="1">
      <alignment horizontal="center"/>
      <protection locked="0"/>
    </xf>
    <xf numFmtId="1" fontId="77" fillId="54" borderId="4" xfId="0" applyNumberFormat="1" applyFont="1" applyFill="1" applyBorder="1" applyAlignment="1" applyProtection="1">
      <alignment horizontal="center"/>
      <protection locked="0"/>
    </xf>
    <xf numFmtId="0" fontId="77" fillId="54" borderId="4" xfId="0" applyNumberFormat="1" applyFont="1" applyFill="1" applyBorder="1" applyAlignment="1" applyProtection="1">
      <alignment horizontal="center"/>
      <protection locked="0"/>
    </xf>
    <xf numFmtId="0" fontId="77" fillId="54" borderId="4" xfId="0" applyFont="1" applyFill="1" applyBorder="1" applyAlignment="1" applyProtection="1">
      <alignment horizontal="left" indent="2"/>
      <protection locked="0"/>
    </xf>
    <xf numFmtId="49" fontId="76" fillId="54" borderId="37" xfId="0" applyNumberFormat="1" applyFont="1" applyFill="1" applyBorder="1" applyAlignment="1" applyProtection="1">
      <alignment horizontal="left" vertical="top"/>
      <protection locked="0"/>
    </xf>
    <xf numFmtId="1" fontId="4" fillId="55" borderId="4" xfId="0" applyNumberFormat="1" applyFont="1" applyFill="1" applyBorder="1" applyAlignment="1" applyProtection="1">
      <alignment horizontal="center"/>
      <protection locked="0"/>
    </xf>
    <xf numFmtId="0" fontId="4" fillId="55" borderId="4" xfId="0" applyNumberFormat="1" applyFont="1" applyFill="1" applyBorder="1" applyAlignment="1" applyProtection="1">
      <alignment horizontal="center"/>
      <protection locked="0"/>
    </xf>
    <xf numFmtId="0" fontId="4" fillId="55" borderId="4" xfId="0" applyFont="1" applyFill="1" applyBorder="1" applyAlignment="1" applyProtection="1">
      <alignment horizontal="left" indent="3"/>
      <protection locked="0"/>
    </xf>
    <xf numFmtId="0" fontId="77" fillId="54" borderId="4" xfId="0" applyFont="1" applyFill="1" applyBorder="1" applyAlignment="1" applyProtection="1">
      <protection locked="0"/>
    </xf>
    <xf numFmtId="49" fontId="72" fillId="53" borderId="37" xfId="0" applyNumberFormat="1" applyFont="1" applyFill="1" applyBorder="1" applyAlignment="1" applyProtection="1">
      <alignment horizontal="left" vertical="top"/>
    </xf>
    <xf numFmtId="0" fontId="73" fillId="53" borderId="4" xfId="0" applyFont="1" applyFill="1" applyBorder="1" applyAlignment="1" applyProtection="1">
      <alignment horizontal="left" vertical="top" indent="1"/>
    </xf>
    <xf numFmtId="1" fontId="73" fillId="53" borderId="4" xfId="0" applyNumberFormat="1" applyFont="1" applyFill="1" applyBorder="1" applyAlignment="1" applyProtection="1">
      <alignment horizontal="center" vertical="top" wrapText="1"/>
    </xf>
    <xf numFmtId="1" fontId="73" fillId="53" borderId="4" xfId="0" applyNumberFormat="1" applyFont="1" applyFill="1" applyBorder="1" applyAlignment="1" applyProtection="1">
      <alignment horizontal="center" vertical="top"/>
      <protection locked="0"/>
    </xf>
    <xf numFmtId="1" fontId="73" fillId="53" borderId="15" xfId="0" applyNumberFormat="1" applyFont="1" applyFill="1" applyBorder="1" applyAlignment="1" applyProtection="1">
      <alignment horizontal="center"/>
      <protection locked="0"/>
    </xf>
    <xf numFmtId="0" fontId="67" fillId="0" borderId="0" xfId="0" applyFont="1" applyAlignment="1">
      <alignment horizontal="left" vertical="center"/>
    </xf>
    <xf numFmtId="49" fontId="4" fillId="0" borderId="0" xfId="64" applyNumberFormat="1" applyFont="1" applyFill="1" applyProtection="1">
      <protection hidden="1"/>
    </xf>
    <xf numFmtId="49" fontId="71" fillId="27" borderId="0" xfId="0" applyNumberFormat="1" applyFont="1" applyFill="1" applyBorder="1" applyAlignment="1"/>
    <xf numFmtId="0" fontId="5" fillId="30" borderId="16" xfId="0" applyFont="1" applyFill="1" applyBorder="1" applyAlignment="1" applyProtection="1">
      <alignment horizontal="center" wrapText="1"/>
      <protection locked="0"/>
    </xf>
    <xf numFmtId="0" fontId="6" fillId="0" borderId="0" xfId="56" applyAlignment="1" applyProtection="1">
      <alignment horizontal="left" vertical="center"/>
    </xf>
    <xf numFmtId="0" fontId="82" fillId="0" borderId="76" xfId="64" applyFont="1" applyFill="1" applyBorder="1" applyAlignment="1">
      <alignment horizontal="left" vertical="center"/>
    </xf>
    <xf numFmtId="0" fontId="50" fillId="48" borderId="85" xfId="64" applyFont="1" applyFill="1" applyBorder="1" applyAlignment="1" applyProtection="1">
      <alignment vertical="center"/>
      <protection hidden="1"/>
    </xf>
    <xf numFmtId="0" fontId="50" fillId="48" borderId="86" xfId="64" applyFont="1" applyFill="1" applyBorder="1" applyAlignment="1" applyProtection="1">
      <alignment vertical="center"/>
      <protection hidden="1"/>
    </xf>
    <xf numFmtId="49" fontId="78" fillId="27" borderId="37" xfId="0" applyNumberFormat="1" applyFont="1" applyFill="1" applyBorder="1" applyAlignment="1" applyProtection="1">
      <alignment horizontal="left" vertical="top"/>
      <protection locked="0"/>
    </xf>
    <xf numFmtId="0" fontId="4" fillId="27" borderId="4" xfId="0" applyFont="1" applyFill="1" applyBorder="1" applyAlignment="1" applyProtection="1">
      <alignment horizontal="left" indent="3"/>
      <protection locked="0"/>
    </xf>
    <xf numFmtId="0" fontId="4" fillId="27" borderId="4" xfId="0" applyNumberFormat="1" applyFont="1" applyFill="1" applyBorder="1" applyAlignment="1" applyProtection="1">
      <alignment horizontal="center"/>
      <protection locked="0"/>
    </xf>
    <xf numFmtId="1" fontId="4" fillId="27" borderId="4" xfId="0" applyNumberFormat="1" applyFont="1" applyFill="1" applyBorder="1" applyAlignment="1" applyProtection="1">
      <alignment horizontal="center"/>
      <protection locked="0"/>
    </xf>
    <xf numFmtId="0" fontId="4" fillId="27" borderId="15" xfId="0" applyNumberFormat="1" applyFont="1" applyFill="1" applyBorder="1" applyAlignment="1" applyProtection="1">
      <alignment horizontal="center"/>
      <protection locked="0"/>
    </xf>
    <xf numFmtId="1" fontId="4" fillId="27" borderId="14" xfId="0" applyNumberFormat="1" applyFont="1" applyFill="1" applyBorder="1" applyAlignment="1" applyProtection="1">
      <alignment horizontal="center"/>
      <protection locked="0"/>
    </xf>
    <xf numFmtId="49" fontId="4" fillId="27" borderId="14" xfId="0" applyNumberFormat="1" applyFont="1" applyFill="1" applyBorder="1" applyAlignment="1" applyProtection="1">
      <alignment horizontal="center"/>
      <protection locked="0"/>
    </xf>
    <xf numFmtId="0" fontId="4" fillId="27" borderId="14" xfId="0" applyFont="1" applyFill="1" applyBorder="1" applyAlignment="1" applyProtection="1">
      <protection locked="0"/>
    </xf>
    <xf numFmtId="0" fontId="4" fillId="27" borderId="4" xfId="0" applyFont="1" applyFill="1" applyBorder="1" applyAlignment="1" applyProtection="1">
      <protection locked="0"/>
    </xf>
    <xf numFmtId="0" fontId="4" fillId="27" borderId="0" xfId="0" applyFont="1" applyFill="1" applyAlignment="1" applyProtection="1">
      <protection locked="0"/>
    </xf>
    <xf numFmtId="49" fontId="10" fillId="29" borderId="0" xfId="0" applyNumberFormat="1" applyFont="1" applyFill="1" applyAlignment="1">
      <alignment horizontal="left"/>
    </xf>
    <xf numFmtId="49" fontId="4" fillId="29" borderId="47" xfId="64" applyNumberFormat="1" applyFill="1" applyBorder="1" applyAlignment="1">
      <alignment horizontal="left" vertical="top" wrapText="1"/>
    </xf>
    <xf numFmtId="0" fontId="4" fillId="29" borderId="47" xfId="64" applyFill="1" applyBorder="1" applyAlignment="1">
      <alignment horizontal="left" wrapText="1"/>
    </xf>
    <xf numFmtId="0" fontId="3" fillId="0" borderId="0" xfId="0" applyFont="1" applyBorder="1" applyAlignment="1">
      <alignment horizontal="center" wrapText="1"/>
    </xf>
    <xf numFmtId="49" fontId="4" fillId="29" borderId="47" xfId="64" applyNumberFormat="1" applyFill="1" applyBorder="1" applyAlignment="1">
      <alignment horizontal="left" wrapText="1"/>
    </xf>
    <xf numFmtId="0" fontId="10" fillId="29" borderId="0" xfId="64" applyFont="1" applyFill="1" applyAlignment="1">
      <alignment horizontal="left"/>
    </xf>
    <xf numFmtId="0" fontId="4" fillId="29" borderId="0" xfId="64" applyFill="1" applyAlignment="1">
      <alignment horizontal="center"/>
    </xf>
    <xf numFmtId="0" fontId="8" fillId="0" borderId="56" xfId="64" applyFont="1" applyBorder="1" applyAlignment="1">
      <alignment horizontal="center" vertical="center"/>
    </xf>
    <xf numFmtId="0" fontId="8" fillId="0" borderId="57" xfId="64" applyFont="1" applyBorder="1" applyAlignment="1">
      <alignment horizontal="center" vertical="center"/>
    </xf>
    <xf numFmtId="0" fontId="8" fillId="0" borderId="58" xfId="64" applyFont="1" applyBorder="1" applyAlignment="1">
      <alignment horizontal="center" vertical="center"/>
    </xf>
    <xf numFmtId="0" fontId="8" fillId="0" borderId="25" xfId="64" applyFont="1" applyBorder="1" applyAlignment="1">
      <alignment horizontal="center" vertical="center"/>
    </xf>
    <xf numFmtId="0" fontId="8" fillId="0" borderId="29" xfId="64" applyFont="1" applyBorder="1" applyAlignment="1">
      <alignment horizontal="center" vertical="center"/>
    </xf>
    <xf numFmtId="0" fontId="8" fillId="0" borderId="59" xfId="64" applyFont="1" applyBorder="1" applyAlignment="1">
      <alignment horizontal="center" vertical="center"/>
    </xf>
    <xf numFmtId="0" fontId="10" fillId="29" borderId="0" xfId="64" applyFont="1" applyFill="1" applyBorder="1" applyAlignment="1">
      <alignment horizontal="left" vertical="center"/>
    </xf>
    <xf numFmtId="0" fontId="67" fillId="0" borderId="0" xfId="0" applyFont="1" applyAlignment="1">
      <alignment horizontal="left" vertical="center"/>
    </xf>
    <xf numFmtId="49" fontId="4" fillId="0" borderId="0" xfId="64" applyNumberFormat="1" applyFont="1" applyFill="1" applyAlignment="1" applyProtection="1">
      <alignment horizontal="left"/>
      <protection hidden="1"/>
    </xf>
    <xf numFmtId="0" fontId="66" fillId="47" borderId="77" xfId="64" applyFont="1" applyFill="1" applyBorder="1" applyAlignment="1">
      <alignment horizontal="center" vertical="center" wrapText="1"/>
    </xf>
    <xf numFmtId="0" fontId="66" fillId="47" borderId="78" xfId="64" applyFont="1" applyFill="1" applyBorder="1" applyAlignment="1">
      <alignment horizontal="center" vertical="center" wrapText="1"/>
    </xf>
    <xf numFmtId="0" fontId="50" fillId="48" borderId="77" xfId="64" applyFont="1" applyFill="1" applyBorder="1" applyAlignment="1" applyProtection="1">
      <alignment horizontal="center" vertical="center"/>
      <protection hidden="1"/>
    </xf>
    <xf numFmtId="0" fontId="50" fillId="48" borderId="79" xfId="64" applyFont="1" applyFill="1" applyBorder="1" applyAlignment="1" applyProtection="1">
      <alignment horizontal="center" vertical="center"/>
      <protection hidden="1"/>
    </xf>
    <xf numFmtId="0" fontId="81" fillId="27" borderId="0" xfId="0" applyFont="1" applyFill="1" applyBorder="1" applyAlignment="1">
      <alignment horizontal="center"/>
    </xf>
    <xf numFmtId="0" fontId="50" fillId="48" borderId="78" xfId="64" applyFont="1" applyFill="1" applyBorder="1" applyAlignment="1" applyProtection="1">
      <alignment horizontal="center" vertical="center"/>
      <protection hidden="1"/>
    </xf>
    <xf numFmtId="0" fontId="71" fillId="27" borderId="0" xfId="64" applyFont="1" applyFill="1" applyBorder="1" applyAlignment="1">
      <alignment horizontal="center"/>
    </xf>
    <xf numFmtId="0" fontId="71" fillId="27" borderId="0" xfId="0" applyFont="1" applyFill="1" applyBorder="1" applyAlignment="1">
      <alignment horizontal="center"/>
    </xf>
    <xf numFmtId="0" fontId="12" fillId="27" borderId="0" xfId="0" applyFont="1" applyFill="1" applyBorder="1" applyAlignment="1">
      <alignment horizontal="center"/>
    </xf>
    <xf numFmtId="0" fontId="4" fillId="49" borderId="80" xfId="64" applyFont="1" applyFill="1" applyBorder="1" applyAlignment="1" applyProtection="1">
      <alignment horizontal="center" vertical="center"/>
      <protection hidden="1"/>
    </xf>
    <xf numFmtId="0" fontId="4" fillId="49" borderId="81" xfId="64" applyFont="1" applyFill="1" applyBorder="1" applyAlignment="1" applyProtection="1">
      <alignment horizontal="center" vertical="center"/>
      <protection hidden="1"/>
    </xf>
    <xf numFmtId="49" fontId="4" fillId="49" borderId="80" xfId="64" quotePrefix="1" applyNumberFormat="1" applyFont="1" applyFill="1" applyBorder="1" applyAlignment="1" applyProtection="1">
      <alignment horizontal="center" vertical="center"/>
      <protection hidden="1"/>
    </xf>
    <xf numFmtId="49" fontId="4" fillId="49" borderId="82" xfId="64" quotePrefix="1" applyNumberFormat="1" applyFont="1" applyFill="1" applyBorder="1" applyAlignment="1" applyProtection="1">
      <alignment horizontal="center" vertical="center"/>
      <protection hidden="1"/>
    </xf>
    <xf numFmtId="0" fontId="4" fillId="49" borderId="82" xfId="64" applyFont="1" applyFill="1" applyBorder="1" applyAlignment="1" applyProtection="1">
      <alignment horizontal="center" vertical="center"/>
      <protection hidden="1"/>
    </xf>
    <xf numFmtId="49" fontId="4" fillId="49" borderId="81" xfId="64" quotePrefix="1" applyNumberFormat="1" applyFont="1" applyFill="1" applyBorder="1" applyAlignment="1" applyProtection="1">
      <alignment horizontal="center" vertical="center"/>
      <protection hidden="1"/>
    </xf>
    <xf numFmtId="0" fontId="3" fillId="27" borderId="29" xfId="64" applyNumberFormat="1" applyFont="1" applyFill="1" applyBorder="1" applyAlignment="1">
      <alignment horizontal="left" vertical="center"/>
    </xf>
    <xf numFmtId="49" fontId="3" fillId="27" borderId="68" xfId="64" applyNumberFormat="1" applyFont="1" applyFill="1" applyBorder="1" applyAlignment="1">
      <alignment horizontal="center" vertical="center"/>
    </xf>
    <xf numFmtId="49" fontId="3" fillId="27" borderId="61" xfId="64" applyNumberFormat="1" applyFont="1" applyFill="1" applyBorder="1" applyAlignment="1">
      <alignment horizontal="center" vertical="center"/>
    </xf>
    <xf numFmtId="0" fontId="3" fillId="27" borderId="32" xfId="64" applyFont="1" applyFill="1" applyBorder="1" applyAlignment="1">
      <alignment horizontal="center" vertical="center"/>
    </xf>
    <xf numFmtId="0" fontId="3" fillId="27" borderId="21" xfId="64" applyFont="1" applyFill="1" applyBorder="1" applyAlignment="1">
      <alignment horizontal="center" vertical="center"/>
    </xf>
    <xf numFmtId="0" fontId="3" fillId="27" borderId="22" xfId="64" applyFont="1" applyFill="1" applyBorder="1" applyAlignment="1">
      <alignment horizontal="center" vertical="center"/>
    </xf>
    <xf numFmtId="0" fontId="3" fillId="27" borderId="63" xfId="64" applyFont="1" applyFill="1" applyBorder="1" applyAlignment="1">
      <alignment horizontal="center" vertical="center"/>
    </xf>
    <xf numFmtId="0" fontId="3" fillId="27" borderId="29" xfId="64" applyFont="1" applyFill="1" applyBorder="1" applyAlignment="1">
      <alignment horizontal="center" vertical="center"/>
    </xf>
    <xf numFmtId="0" fontId="3" fillId="27" borderId="71" xfId="64" applyFont="1" applyFill="1" applyBorder="1" applyAlignment="1">
      <alignment horizontal="center" vertical="center"/>
    </xf>
    <xf numFmtId="0" fontId="70" fillId="51" borderId="0" xfId="64" applyFont="1" applyFill="1" applyBorder="1" applyAlignment="1">
      <alignment horizontal="center" vertical="center"/>
    </xf>
    <xf numFmtId="0" fontId="3" fillId="27" borderId="29" xfId="64" applyFont="1" applyFill="1" applyBorder="1" applyAlignment="1">
      <alignment horizontal="left"/>
    </xf>
    <xf numFmtId="0" fontId="3" fillId="27" borderId="68" xfId="64" applyFont="1" applyFill="1" applyBorder="1" applyAlignment="1">
      <alignment horizontal="center" vertical="center"/>
    </xf>
    <xf numFmtId="0" fontId="3" fillId="27" borderId="61" xfId="64" applyFont="1" applyFill="1" applyBorder="1" applyAlignment="1">
      <alignment horizontal="center" vertical="center"/>
    </xf>
    <xf numFmtId="0" fontId="13" fillId="27" borderId="69" xfId="64" applyFont="1" applyFill="1" applyBorder="1" applyAlignment="1">
      <alignment horizontal="center" vertical="center"/>
    </xf>
    <xf numFmtId="0" fontId="13" fillId="27" borderId="70" xfId="64" applyFont="1" applyFill="1" applyBorder="1" applyAlignment="1">
      <alignment horizontal="center" vertical="center"/>
    </xf>
    <xf numFmtId="172" fontId="13" fillId="27" borderId="53" xfId="64" applyNumberFormat="1" applyFont="1" applyFill="1" applyBorder="1" applyAlignment="1">
      <alignment horizontal="center" vertical="center"/>
    </xf>
    <xf numFmtId="172" fontId="13" fillId="27" borderId="67" xfId="64" applyNumberFormat="1" applyFont="1" applyFill="1" applyBorder="1" applyAlignment="1">
      <alignment horizontal="center" vertical="center"/>
    </xf>
    <xf numFmtId="0" fontId="13" fillId="27" borderId="53" xfId="64" applyFont="1" applyFill="1" applyBorder="1" applyAlignment="1">
      <alignment horizontal="center" vertical="center"/>
    </xf>
    <xf numFmtId="0" fontId="13" fillId="27" borderId="66" xfId="64" applyFont="1" applyFill="1" applyBorder="1" applyAlignment="1">
      <alignment horizontal="center" vertical="center"/>
    </xf>
    <xf numFmtId="0" fontId="13" fillId="27" borderId="35" xfId="64" applyFont="1" applyFill="1" applyBorder="1" applyAlignment="1">
      <alignment horizontal="center" vertical="center"/>
    </xf>
    <xf numFmtId="0" fontId="13" fillId="27" borderId="20" xfId="64" applyFont="1" applyFill="1" applyBorder="1" applyAlignment="1">
      <alignment horizontal="center" vertical="center"/>
    </xf>
    <xf numFmtId="0" fontId="13" fillId="27" borderId="55" xfId="64" applyFont="1" applyFill="1" applyBorder="1" applyAlignment="1">
      <alignment horizontal="center" vertical="center"/>
    </xf>
    <xf numFmtId="0" fontId="50" fillId="48" borderId="85" xfId="64" applyFont="1" applyFill="1" applyBorder="1" applyAlignment="1" applyProtection="1">
      <alignment horizontal="center" vertical="center"/>
      <protection hidden="1"/>
    </xf>
    <xf numFmtId="0" fontId="50" fillId="48" borderId="87" xfId="64" applyFont="1" applyFill="1" applyBorder="1" applyAlignment="1" applyProtection="1">
      <alignment horizontal="center" vertical="center"/>
      <protection hidden="1"/>
    </xf>
    <xf numFmtId="0" fontId="4" fillId="49" borderId="88" xfId="64" quotePrefix="1" applyFont="1" applyFill="1" applyBorder="1" applyAlignment="1" applyProtection="1">
      <alignment horizontal="center" vertical="center"/>
      <protection hidden="1"/>
    </xf>
    <xf numFmtId="0" fontId="4" fillId="49" borderId="0" xfId="64" quotePrefix="1" applyFont="1" applyFill="1" applyBorder="1" applyAlignment="1" applyProtection="1">
      <alignment horizontal="center" vertical="center"/>
      <protection hidden="1"/>
    </xf>
    <xf numFmtId="0" fontId="71" fillId="27" borderId="0" xfId="0" applyFont="1" applyFill="1" applyBorder="1" applyAlignment="1">
      <alignment horizontal="center" wrapText="1"/>
    </xf>
    <xf numFmtId="0" fontId="66" fillId="47" borderId="85" xfId="64" applyFont="1" applyFill="1" applyBorder="1" applyAlignment="1">
      <alignment horizontal="center" vertical="center" wrapText="1"/>
    </xf>
    <xf numFmtId="0" fontId="66" fillId="47" borderId="87" xfId="64" applyFont="1" applyFill="1" applyBorder="1" applyAlignment="1">
      <alignment horizontal="center" vertical="center" wrapText="1"/>
    </xf>
    <xf numFmtId="0" fontId="4" fillId="49" borderId="85" xfId="64" applyFont="1" applyFill="1" applyBorder="1" applyAlignment="1" applyProtection="1">
      <alignment horizontal="center" vertical="center"/>
      <protection hidden="1"/>
    </xf>
    <xf numFmtId="0" fontId="4" fillId="49" borderId="87" xfId="64" applyFont="1" applyFill="1" applyBorder="1" applyAlignment="1" applyProtection="1">
      <alignment horizontal="center" vertical="center"/>
      <protection hidden="1"/>
    </xf>
    <xf numFmtId="0" fontId="4" fillId="49" borderId="83" xfId="64" quotePrefix="1" applyFont="1" applyFill="1" applyBorder="1" applyAlignment="1" applyProtection="1">
      <alignment horizontal="center" vertical="center"/>
      <protection hidden="1"/>
    </xf>
    <xf numFmtId="0" fontId="4" fillId="49" borderId="83" xfId="64" applyFont="1" applyFill="1" applyBorder="1" applyAlignment="1" applyProtection="1">
      <alignment horizontal="center" vertical="center"/>
      <protection hidden="1"/>
    </xf>
    <xf numFmtId="49" fontId="81" fillId="0" borderId="0" xfId="0" applyNumberFormat="1" applyFont="1" applyBorder="1" applyAlignment="1" applyProtection="1">
      <alignment horizontal="center" vertical="top"/>
      <protection locked="0"/>
    </xf>
    <xf numFmtId="49" fontId="81" fillId="0" borderId="62" xfId="0" applyNumberFormat="1" applyFont="1" applyBorder="1" applyAlignment="1" applyProtection="1">
      <alignment horizontal="center" vertical="top"/>
      <protection locked="0"/>
    </xf>
    <xf numFmtId="0" fontId="5" fillId="29" borderId="14" xfId="0" applyFont="1" applyFill="1" applyBorder="1" applyAlignment="1">
      <alignment horizontal="center" vertical="center" wrapText="1"/>
    </xf>
    <xf numFmtId="0" fontId="5" fillId="29" borderId="63" xfId="0" applyFont="1" applyFill="1" applyBorder="1" applyAlignment="1">
      <alignment horizontal="center" vertical="center" wrapText="1"/>
    </xf>
    <xf numFmtId="0" fontId="5" fillId="29" borderId="4" xfId="0" applyFont="1" applyFill="1" applyBorder="1" applyAlignment="1">
      <alignment horizontal="center" vertical="center" wrapText="1"/>
    </xf>
    <xf numFmtId="0" fontId="5" fillId="29" borderId="61" xfId="0" applyFont="1" applyFill="1" applyBorder="1" applyAlignment="1">
      <alignment horizontal="center" vertical="center" wrapText="1"/>
    </xf>
    <xf numFmtId="1" fontId="5" fillId="29" borderId="33" xfId="0" applyNumberFormat="1" applyFont="1" applyFill="1" applyBorder="1" applyAlignment="1" applyProtection="1">
      <alignment horizontal="center" vertical="center" wrapText="1"/>
      <protection locked="0"/>
    </xf>
    <xf numFmtId="1" fontId="5" fillId="29" borderId="64" xfId="0" applyNumberFormat="1" applyFont="1" applyFill="1" applyBorder="1" applyAlignment="1" applyProtection="1">
      <alignment horizontal="center" vertical="center" wrapText="1"/>
      <protection locked="0"/>
    </xf>
    <xf numFmtId="0" fontId="48" fillId="0" borderId="29" xfId="0" applyNumberFormat="1" applyFont="1" applyBorder="1" applyAlignment="1" applyProtection="1">
      <alignment horizontal="center" vertical="top" wrapText="1"/>
      <protection locked="0"/>
    </xf>
    <xf numFmtId="0" fontId="48" fillId="0" borderId="65" xfId="0" applyNumberFormat="1" applyFont="1" applyBorder="1" applyAlignment="1" applyProtection="1">
      <alignment horizontal="center" vertical="top" wrapText="1"/>
      <protection locked="0"/>
    </xf>
    <xf numFmtId="49" fontId="5" fillId="29" borderId="38" xfId="0" applyNumberFormat="1" applyFont="1" applyFill="1" applyBorder="1" applyAlignment="1" applyProtection="1">
      <alignment horizontal="left" vertical="center"/>
    </xf>
    <xf numFmtId="49" fontId="0" fillId="0" borderId="60" xfId="0" applyNumberFormat="1" applyBorder="1" applyAlignment="1">
      <alignment horizontal="left" vertical="center"/>
    </xf>
    <xf numFmtId="0" fontId="5" fillId="29" borderId="45" xfId="0" applyFont="1" applyFill="1" applyBorder="1" applyAlignment="1">
      <alignment horizontal="center" vertical="center" wrapText="1"/>
    </xf>
    <xf numFmtId="0" fontId="5" fillId="30" borderId="30" xfId="0" applyFont="1" applyFill="1" applyBorder="1" applyAlignment="1" applyProtection="1">
      <alignment horizontal="left" wrapText="1"/>
      <protection locked="0"/>
    </xf>
    <xf numFmtId="0" fontId="5" fillId="30" borderId="75" xfId="0" applyFont="1" applyFill="1" applyBorder="1" applyAlignment="1" applyProtection="1">
      <alignment horizontal="left" wrapText="1"/>
      <protection locked="0"/>
    </xf>
    <xf numFmtId="49" fontId="3" fillId="0" borderId="0" xfId="0" applyNumberFormat="1" applyFont="1" applyAlignment="1">
      <alignment horizontal="center" vertical="center"/>
    </xf>
    <xf numFmtId="49" fontId="47" fillId="0" borderId="0" xfId="0" applyNumberFormat="1" applyFont="1" applyAlignment="1">
      <alignment horizontal="center" vertical="center"/>
    </xf>
    <xf numFmtId="0" fontId="3" fillId="0" borderId="29" xfId="0" applyFont="1" applyBorder="1" applyAlignment="1">
      <alignment horizontal="center" wrapText="1"/>
    </xf>
    <xf numFmtId="0" fontId="3" fillId="0" borderId="29" xfId="0" applyFont="1" applyBorder="1" applyAlignment="1">
      <alignment horizontal="center"/>
    </xf>
    <xf numFmtId="0" fontId="81" fillId="0" borderId="0" xfId="0" applyFont="1" applyAlignment="1">
      <alignment horizontal="center"/>
    </xf>
    <xf numFmtId="0" fontId="49" fillId="0" borderId="0" xfId="0" applyFont="1" applyAlignment="1">
      <alignment horizontal="center" wrapText="1"/>
    </xf>
    <xf numFmtId="0" fontId="74" fillId="52" borderId="47" xfId="0" applyFont="1" applyFill="1" applyBorder="1" applyAlignment="1">
      <alignment horizontal="center" vertical="center"/>
    </xf>
    <xf numFmtId="0" fontId="8" fillId="0" borderId="56" xfId="0" applyFont="1" applyBorder="1" applyAlignment="1">
      <alignment horizontal="center" vertical="center"/>
    </xf>
    <xf numFmtId="0" fontId="8" fillId="0" borderId="57" xfId="0" applyFont="1" applyBorder="1" applyAlignment="1">
      <alignment horizontal="center" vertical="center"/>
    </xf>
    <xf numFmtId="0" fontId="8" fillId="0" borderId="58" xfId="0" applyFont="1" applyBorder="1" applyAlignment="1">
      <alignment horizontal="center" vertical="center"/>
    </xf>
    <xf numFmtId="0" fontId="8" fillId="0" borderId="25" xfId="0" applyFont="1" applyBorder="1" applyAlignment="1">
      <alignment horizontal="center" vertical="center"/>
    </xf>
    <xf numFmtId="0" fontId="8" fillId="0" borderId="29" xfId="0" applyFont="1" applyBorder="1" applyAlignment="1">
      <alignment horizontal="center" vertical="center"/>
    </xf>
    <xf numFmtId="0" fontId="8" fillId="0" borderId="59" xfId="0" applyFont="1" applyBorder="1" applyAlignment="1">
      <alignment horizontal="center" vertical="center"/>
    </xf>
    <xf numFmtId="0" fontId="0" fillId="29" borderId="0" xfId="0" applyFill="1" applyAlignment="1">
      <alignment horizontal="center"/>
    </xf>
    <xf numFmtId="0" fontId="10" fillId="29" borderId="0" xfId="0" applyFont="1" applyFill="1" applyAlignment="1">
      <alignment horizontal="left"/>
    </xf>
    <xf numFmtId="0" fontId="10" fillId="29" borderId="0" xfId="0" applyFont="1" applyFill="1" applyBorder="1" applyAlignment="1">
      <alignment horizontal="left" vertical="center"/>
    </xf>
    <xf numFmtId="49" fontId="4" fillId="29" borderId="53" xfId="0" applyNumberFormat="1" applyFont="1" applyFill="1" applyBorder="1" applyAlignment="1">
      <alignment horizontal="left" wrapText="1"/>
    </xf>
    <xf numFmtId="49" fontId="4" fillId="29" borderId="66" xfId="0" applyNumberFormat="1" applyFont="1" applyFill="1" applyBorder="1" applyAlignment="1">
      <alignment horizontal="left" wrapText="1"/>
    </xf>
    <xf numFmtId="49" fontId="4" fillId="29" borderId="67" xfId="0" applyNumberFormat="1" applyFont="1" applyFill="1" applyBorder="1" applyAlignment="1">
      <alignment horizontal="left" wrapText="1"/>
    </xf>
    <xf numFmtId="0" fontId="4" fillId="29" borderId="53" xfId="0" applyFont="1" applyFill="1" applyBorder="1" applyAlignment="1">
      <alignment horizontal="left" wrapText="1"/>
    </xf>
    <xf numFmtId="0" fontId="4" fillId="29" borderId="66" xfId="0" applyFont="1" applyFill="1" applyBorder="1" applyAlignment="1">
      <alignment horizontal="left" wrapText="1"/>
    </xf>
    <xf numFmtId="0" fontId="4" fillId="29" borderId="67" xfId="0" applyFont="1" applyFill="1" applyBorder="1" applyAlignment="1">
      <alignment horizontal="left" wrapText="1"/>
    </xf>
    <xf numFmtId="49" fontId="4" fillId="29" borderId="47" xfId="0" applyNumberFormat="1" applyFont="1" applyFill="1" applyBorder="1" applyAlignment="1">
      <alignment horizontal="left" wrapText="1"/>
    </xf>
  </cellXfs>
  <cellStyles count="145">
    <cellStyle name="_87201044-MGPR-GRP-EN-Draft002-Project_reporting_template_b_20110121" xfId="1" xr:uid="{00000000-0005-0000-0000-000000000000}"/>
    <cellStyle name="_87201247-EN-001-Project Monitoring Dashboard File" xfId="2" xr:uid="{00000000-0005-0000-0000-000001000000}"/>
    <cellStyle name="_LV_DASHBOARD_V5.6.A.2_AUTO" xfId="3" xr:uid="{00000000-0005-0000-0000-000002000000}"/>
    <cellStyle name="_Project Monitoring Dashboard File_20110210_V1" xfId="4" xr:uid="{00000000-0005-0000-0000-000003000000}"/>
    <cellStyle name="20 % - Accent1 2" xfId="5" xr:uid="{00000000-0005-0000-0000-000004000000}"/>
    <cellStyle name="20 % - Accent1 2 2" xfId="85" xr:uid="{00000000-0005-0000-0000-000005000000}"/>
    <cellStyle name="20 % - Accent2 2" xfId="6" xr:uid="{00000000-0005-0000-0000-000006000000}"/>
    <cellStyle name="20 % - Accent2 2 2" xfId="86" xr:uid="{00000000-0005-0000-0000-000007000000}"/>
    <cellStyle name="20 % - Accent3 2" xfId="7" xr:uid="{00000000-0005-0000-0000-000008000000}"/>
    <cellStyle name="20 % - Accent3 2 2" xfId="87" xr:uid="{00000000-0005-0000-0000-000009000000}"/>
    <cellStyle name="20 % - Accent4 2" xfId="8" xr:uid="{00000000-0005-0000-0000-00000A000000}"/>
    <cellStyle name="20 % - Accent4 2 2" xfId="88" xr:uid="{00000000-0005-0000-0000-00000B000000}"/>
    <cellStyle name="20 % - Accent5 2" xfId="9" xr:uid="{00000000-0005-0000-0000-00000C000000}"/>
    <cellStyle name="20 % - Accent5 2 2" xfId="89" xr:uid="{00000000-0005-0000-0000-00000D000000}"/>
    <cellStyle name="20 % - Accent6 2" xfId="10" xr:uid="{00000000-0005-0000-0000-00000E000000}"/>
    <cellStyle name="20 % - Accent6 2 2" xfId="90" xr:uid="{00000000-0005-0000-0000-00000F000000}"/>
    <cellStyle name="40 % - Accent1 2" xfId="11" xr:uid="{00000000-0005-0000-0000-000010000000}"/>
    <cellStyle name="40 % - Accent1 2 2" xfId="91" xr:uid="{00000000-0005-0000-0000-000011000000}"/>
    <cellStyle name="40 % - Accent2 2" xfId="12" xr:uid="{00000000-0005-0000-0000-000012000000}"/>
    <cellStyle name="40 % - Accent2 2 2" xfId="92" xr:uid="{00000000-0005-0000-0000-000013000000}"/>
    <cellStyle name="40 % - Accent3 2" xfId="13" xr:uid="{00000000-0005-0000-0000-000014000000}"/>
    <cellStyle name="40 % - Accent3 2 2" xfId="93" xr:uid="{00000000-0005-0000-0000-000015000000}"/>
    <cellStyle name="40 % - Accent4 2" xfId="14" xr:uid="{00000000-0005-0000-0000-000016000000}"/>
    <cellStyle name="40 % - Accent4 2 2" xfId="94" xr:uid="{00000000-0005-0000-0000-000017000000}"/>
    <cellStyle name="40 % - Accent5 2" xfId="15" xr:uid="{00000000-0005-0000-0000-000018000000}"/>
    <cellStyle name="40 % - Accent5 2 2" xfId="95" xr:uid="{00000000-0005-0000-0000-000019000000}"/>
    <cellStyle name="40 % - Accent6 2" xfId="16" xr:uid="{00000000-0005-0000-0000-00001A000000}"/>
    <cellStyle name="40 % - Accent6 2 2" xfId="96" xr:uid="{00000000-0005-0000-0000-00001B000000}"/>
    <cellStyle name="60 % - Accent1 2" xfId="17" xr:uid="{00000000-0005-0000-0000-00001C000000}"/>
    <cellStyle name="60 % - Accent1 2 2" xfId="97" xr:uid="{00000000-0005-0000-0000-00001D000000}"/>
    <cellStyle name="60 % - Accent2 2" xfId="18" xr:uid="{00000000-0005-0000-0000-00001E000000}"/>
    <cellStyle name="60 % - Accent2 2 2" xfId="98" xr:uid="{00000000-0005-0000-0000-00001F000000}"/>
    <cellStyle name="60 % - Accent3 2" xfId="19" xr:uid="{00000000-0005-0000-0000-000020000000}"/>
    <cellStyle name="60 % - Accent3 2 2" xfId="99" xr:uid="{00000000-0005-0000-0000-000021000000}"/>
    <cellStyle name="60 % - Accent4 2" xfId="20" xr:uid="{00000000-0005-0000-0000-000022000000}"/>
    <cellStyle name="60 % - Accent4 2 2" xfId="100" xr:uid="{00000000-0005-0000-0000-000023000000}"/>
    <cellStyle name="60 % - Accent5 2" xfId="21" xr:uid="{00000000-0005-0000-0000-000024000000}"/>
    <cellStyle name="60 % - Accent5 2 2" xfId="101" xr:uid="{00000000-0005-0000-0000-000025000000}"/>
    <cellStyle name="60 % - Accent6 2" xfId="22" xr:uid="{00000000-0005-0000-0000-000026000000}"/>
    <cellStyle name="60 % - Accent6 2 2" xfId="102" xr:uid="{00000000-0005-0000-0000-000027000000}"/>
    <cellStyle name="Accent1 2" xfId="23" xr:uid="{00000000-0005-0000-0000-000028000000}"/>
    <cellStyle name="Accent1 2 2" xfId="103" xr:uid="{00000000-0005-0000-0000-000029000000}"/>
    <cellStyle name="Accent2 2" xfId="24" xr:uid="{00000000-0005-0000-0000-00002A000000}"/>
    <cellStyle name="Accent2 2 2" xfId="104" xr:uid="{00000000-0005-0000-0000-00002B000000}"/>
    <cellStyle name="Accent3 2" xfId="25" xr:uid="{00000000-0005-0000-0000-00002C000000}"/>
    <cellStyle name="Accent3 2 2" xfId="105" xr:uid="{00000000-0005-0000-0000-00002D000000}"/>
    <cellStyle name="Accent4 2" xfId="26" xr:uid="{00000000-0005-0000-0000-00002E000000}"/>
    <cellStyle name="Accent4 2 2" xfId="106" xr:uid="{00000000-0005-0000-0000-00002F000000}"/>
    <cellStyle name="Accent5 2" xfId="27" xr:uid="{00000000-0005-0000-0000-000030000000}"/>
    <cellStyle name="Accent5 2 2" xfId="107" xr:uid="{00000000-0005-0000-0000-000031000000}"/>
    <cellStyle name="Accent6 2" xfId="28" xr:uid="{00000000-0005-0000-0000-000032000000}"/>
    <cellStyle name="Accent6 2 2" xfId="108" xr:uid="{00000000-0005-0000-0000-000033000000}"/>
    <cellStyle name="Avertissement 2" xfId="29" xr:uid="{00000000-0005-0000-0000-000034000000}"/>
    <cellStyle name="Avertissement 2 2" xfId="109" xr:uid="{00000000-0005-0000-0000-000035000000}"/>
    <cellStyle name="Caché" xfId="30" xr:uid="{00000000-0005-0000-0000-000036000000}"/>
    <cellStyle name="Calcul 2" xfId="31" xr:uid="{00000000-0005-0000-0000-000037000000}"/>
    <cellStyle name="Calcul 2 2" xfId="110" xr:uid="{00000000-0005-0000-0000-000038000000}"/>
    <cellStyle name="Calcul 2 3" xfId="111" xr:uid="{00000000-0005-0000-0000-000039000000}"/>
    <cellStyle name="Calcul 3" xfId="112" xr:uid="{00000000-0005-0000-0000-00003A000000}"/>
    <cellStyle name="Cellule liée 2" xfId="32" xr:uid="{00000000-0005-0000-0000-00003B000000}"/>
    <cellStyle name="Cellule liée 2 2" xfId="113" xr:uid="{00000000-0005-0000-0000-00003C000000}"/>
    <cellStyle name="Comma [0]" xfId="33" xr:uid="{00000000-0005-0000-0000-00003D000000}"/>
    <cellStyle name="Comma [0] 2" xfId="34" xr:uid="{00000000-0005-0000-0000-00003E000000}"/>
    <cellStyle name="Comma [0] 3" xfId="35" xr:uid="{00000000-0005-0000-0000-00003F000000}"/>
    <cellStyle name="Commentaire 2" xfId="36" xr:uid="{00000000-0005-0000-0000-000040000000}"/>
    <cellStyle name="Commentaire 2 2" xfId="37" xr:uid="{00000000-0005-0000-0000-000041000000}"/>
    <cellStyle name="Commentaire 2 2 2" xfId="114" xr:uid="{00000000-0005-0000-0000-000042000000}"/>
    <cellStyle name="Commentaire 2 3" xfId="115" xr:uid="{00000000-0005-0000-0000-000043000000}"/>
    <cellStyle name="Commentaire 3" xfId="38" xr:uid="{00000000-0005-0000-0000-000044000000}"/>
    <cellStyle name="Coût" xfId="39" xr:uid="{00000000-0005-0000-0000-000045000000}"/>
    <cellStyle name="Currency [0]" xfId="40" xr:uid="{00000000-0005-0000-0000-000046000000}"/>
    <cellStyle name="Currency [0] 2" xfId="41" xr:uid="{00000000-0005-0000-0000-000047000000}"/>
    <cellStyle name="Currency [0] 3" xfId="42" xr:uid="{00000000-0005-0000-0000-000048000000}"/>
    <cellStyle name="Date anglaise" xfId="43" xr:uid="{00000000-0005-0000-0000-000049000000}"/>
    <cellStyle name="Date mois" xfId="44" xr:uid="{00000000-0005-0000-0000-00004A000000}"/>
    <cellStyle name="Date saisie" xfId="45" xr:uid="{00000000-0005-0000-0000-00004B000000}"/>
    <cellStyle name="Déf_kLoc" xfId="46" xr:uid="{00000000-0005-0000-0000-00004C000000}"/>
    <cellStyle name="Donnée" xfId="47" xr:uid="{00000000-0005-0000-0000-00004D000000}"/>
    <cellStyle name="Donnée 2" xfId="48" xr:uid="{00000000-0005-0000-0000-00004E000000}"/>
    <cellStyle name="Entrée 2" xfId="49" xr:uid="{00000000-0005-0000-0000-00004F000000}"/>
    <cellStyle name="Entrée 2 2" xfId="116" xr:uid="{00000000-0005-0000-0000-000050000000}"/>
    <cellStyle name="Entrée 2 3" xfId="117" xr:uid="{00000000-0005-0000-0000-000051000000}"/>
    <cellStyle name="Entrée 3" xfId="118" xr:uid="{00000000-0005-0000-0000-000052000000}"/>
    <cellStyle name="Euro" xfId="50" xr:uid="{00000000-0005-0000-0000-000053000000}"/>
    <cellStyle name="Euro 2" xfId="51" xr:uid="{00000000-0005-0000-0000-000054000000}"/>
    <cellStyle name="Euro 3" xfId="52" xr:uid="{00000000-0005-0000-0000-000055000000}"/>
    <cellStyle name="Fixé" xfId="53" xr:uid="{00000000-0005-0000-0000-000056000000}"/>
    <cellStyle name="Followed Hyperlink" xfId="54" xr:uid="{00000000-0005-0000-0000-000057000000}"/>
    <cellStyle name="H_Déf" xfId="55" xr:uid="{00000000-0005-0000-0000-000058000000}"/>
    <cellStyle name="Hyperlink" xfId="56" xr:uid="{00000000-0005-0000-0000-000059000000}"/>
    <cellStyle name="Insatisfaisant 2" xfId="57" xr:uid="{00000000-0005-0000-0000-00005A000000}"/>
    <cellStyle name="Insatisfaisant 2 2" xfId="119" xr:uid="{00000000-0005-0000-0000-00005B000000}"/>
    <cellStyle name="Lien hypertexte 2" xfId="58" xr:uid="{00000000-0005-0000-0000-00005C000000}"/>
    <cellStyle name="Lien hypertexte 2 2" xfId="120" xr:uid="{00000000-0005-0000-0000-00005D000000}"/>
    <cellStyle name="Masqué" xfId="59" xr:uid="{00000000-0005-0000-0000-00005E000000}"/>
    <cellStyle name="Neutre 2" xfId="60" xr:uid="{00000000-0005-0000-0000-00005F000000}"/>
    <cellStyle name="Neutre 2 2" xfId="121" xr:uid="{00000000-0005-0000-0000-000060000000}"/>
    <cellStyle name="Non modifiable" xfId="61" xr:uid="{00000000-0005-0000-0000-000061000000}"/>
    <cellStyle name="Norm??" xfId="62" xr:uid="{00000000-0005-0000-0000-000062000000}"/>
    <cellStyle name="Norm?? 2" xfId="63" xr:uid="{00000000-0005-0000-0000-000063000000}"/>
    <cellStyle name="Normal" xfId="0" builtinId="0"/>
    <cellStyle name="Normal 2" xfId="64" xr:uid="{00000000-0005-0000-0000-000065000000}"/>
    <cellStyle name="Normal 2 2" xfId="65" xr:uid="{00000000-0005-0000-0000-000066000000}"/>
    <cellStyle name="Normal 3" xfId="66" xr:uid="{00000000-0005-0000-0000-000067000000}"/>
    <cellStyle name="Normal 3 2" xfId="122" xr:uid="{00000000-0005-0000-0000-000068000000}"/>
    <cellStyle name="Normal 3 2 2" xfId="141" xr:uid="{00000000-0005-0000-0000-000069000000}"/>
    <cellStyle name="Normal 3 3" xfId="123" xr:uid="{00000000-0005-0000-0000-00006A000000}"/>
    <cellStyle name="Normal 3 3 2" xfId="142" xr:uid="{00000000-0005-0000-0000-00006B000000}"/>
    <cellStyle name="Normal 4" xfId="67" xr:uid="{00000000-0005-0000-0000-00006C000000}"/>
    <cellStyle name="Normal 4 2" xfId="68" xr:uid="{00000000-0005-0000-0000-00006D000000}"/>
    <cellStyle name="Normal 4 3" xfId="124" xr:uid="{00000000-0005-0000-0000-00006E000000}"/>
    <cellStyle name="Normal 4 3 2" xfId="143" xr:uid="{00000000-0005-0000-0000-00006F000000}"/>
    <cellStyle name="Normal 4 4" xfId="125" xr:uid="{00000000-0005-0000-0000-000070000000}"/>
    <cellStyle name="Normal 4 4 2" xfId="144" xr:uid="{00000000-0005-0000-0000-000071000000}"/>
    <cellStyle name="Normal 5" xfId="126" xr:uid="{00000000-0005-0000-0000-000072000000}"/>
    <cellStyle name="Pourcentage 2" xfId="69" xr:uid="{00000000-0005-0000-0000-000073000000}"/>
    <cellStyle name="Pourcentage entier" xfId="70" xr:uid="{00000000-0005-0000-0000-000074000000}"/>
    <cellStyle name="Satisfaisant 2" xfId="71" xr:uid="{00000000-0005-0000-0000-000075000000}"/>
    <cellStyle name="Satisfaisant 2 2" xfId="127" xr:uid="{00000000-0005-0000-0000-000076000000}"/>
    <cellStyle name="Sortie 2" xfId="72" xr:uid="{00000000-0005-0000-0000-000077000000}"/>
    <cellStyle name="Sortie 2 2" xfId="128" xr:uid="{00000000-0005-0000-0000-000078000000}"/>
    <cellStyle name="Sortie 2 3" xfId="129" xr:uid="{00000000-0005-0000-0000-000079000000}"/>
    <cellStyle name="Sortie 3" xfId="130" xr:uid="{00000000-0005-0000-0000-00007A000000}"/>
    <cellStyle name="Texte explicatif 2" xfId="73" xr:uid="{00000000-0005-0000-0000-00007B000000}"/>
    <cellStyle name="Texte explicatif 2 2" xfId="131" xr:uid="{00000000-0005-0000-0000-00007C000000}"/>
    <cellStyle name="Titre 2" xfId="74" xr:uid="{00000000-0005-0000-0000-00007D000000}"/>
    <cellStyle name="Titre 2 2" xfId="132" xr:uid="{00000000-0005-0000-0000-00007E000000}"/>
    <cellStyle name="Titre 1 2" xfId="75" xr:uid="{00000000-0005-0000-0000-00007F000000}"/>
    <cellStyle name="Titre 1 2 2" xfId="133" xr:uid="{00000000-0005-0000-0000-000080000000}"/>
    <cellStyle name="Titre 2 2" xfId="76" xr:uid="{00000000-0005-0000-0000-000081000000}"/>
    <cellStyle name="Titre 2 2 2" xfId="134" xr:uid="{00000000-0005-0000-0000-000082000000}"/>
    <cellStyle name="Titre 3 2" xfId="77" xr:uid="{00000000-0005-0000-0000-000083000000}"/>
    <cellStyle name="Titre 3 2 2" xfId="135" xr:uid="{00000000-0005-0000-0000-000084000000}"/>
    <cellStyle name="Titre 4 2" xfId="78" xr:uid="{00000000-0005-0000-0000-000085000000}"/>
    <cellStyle name="Titre 4 2 2" xfId="136" xr:uid="{00000000-0005-0000-0000-000086000000}"/>
    <cellStyle name="TitreSérie" xfId="79" xr:uid="{00000000-0005-0000-0000-000087000000}"/>
    <cellStyle name="TitreSérie 2" xfId="80" xr:uid="{00000000-0005-0000-0000-000088000000}"/>
    <cellStyle name="Total 2" xfId="81" xr:uid="{00000000-0005-0000-0000-000089000000}"/>
    <cellStyle name="Total 2 2" xfId="137" xr:uid="{00000000-0005-0000-0000-00008A000000}"/>
    <cellStyle name="Total 2 3" xfId="138" xr:uid="{00000000-0005-0000-0000-00008B000000}"/>
    <cellStyle name="Total 3" xfId="139" xr:uid="{00000000-0005-0000-0000-00008C000000}"/>
    <cellStyle name="TypeDonnée" xfId="82" xr:uid="{00000000-0005-0000-0000-00008D000000}"/>
    <cellStyle name="Variation" xfId="83" xr:uid="{00000000-0005-0000-0000-00008E000000}"/>
    <cellStyle name="Vérification 2" xfId="84" xr:uid="{00000000-0005-0000-0000-00008F000000}"/>
    <cellStyle name="Vérification 2 2" xfId="140" xr:uid="{00000000-0005-0000-0000-000090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22.png"/><Relationship Id="rId2" Type="http://schemas.openxmlformats.org/officeDocument/2006/relationships/image" Target="../media/image3.png"/><Relationship Id="rId1" Type="http://schemas.openxmlformats.org/officeDocument/2006/relationships/image" Target="../media/image18.jpe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6</xdr:col>
      <xdr:colOff>561975</xdr:colOff>
      <xdr:row>7</xdr:row>
      <xdr:rowOff>66675</xdr:rowOff>
    </xdr:from>
    <xdr:to>
      <xdr:col>9</xdr:col>
      <xdr:colOff>38100</xdr:colOff>
      <xdr:row>14</xdr:row>
      <xdr:rowOff>95250</xdr:rowOff>
    </xdr:to>
    <xdr:pic>
      <xdr:nvPicPr>
        <xdr:cNvPr id="231760" name="Picture 2">
          <a:extLst>
            <a:ext uri="{FF2B5EF4-FFF2-40B4-BE49-F238E27FC236}">
              <a16:creationId xmlns:a16="http://schemas.microsoft.com/office/drawing/2014/main" id="{00000000-0008-0000-0000-0000508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225" y="1990725"/>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47625</xdr:rowOff>
    </xdr:to>
    <xdr:pic>
      <xdr:nvPicPr>
        <xdr:cNvPr id="231761" name="Image 7">
          <a:extLst>
            <a:ext uri="{FF2B5EF4-FFF2-40B4-BE49-F238E27FC236}">
              <a16:creationId xmlns:a16="http://schemas.microsoft.com/office/drawing/2014/main" id="{00000000-0008-0000-0000-00005189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9725" y="2047875"/>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31762" name="Picture 2">
          <a:extLst>
            <a:ext uri="{FF2B5EF4-FFF2-40B4-BE49-F238E27FC236}">
              <a16:creationId xmlns:a16="http://schemas.microsoft.com/office/drawing/2014/main" id="{00000000-0008-0000-0000-0000528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225" y="1990725"/>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47625</xdr:rowOff>
    </xdr:to>
    <xdr:pic>
      <xdr:nvPicPr>
        <xdr:cNvPr id="231763" name="Image 7">
          <a:extLst>
            <a:ext uri="{FF2B5EF4-FFF2-40B4-BE49-F238E27FC236}">
              <a16:creationId xmlns:a16="http://schemas.microsoft.com/office/drawing/2014/main" id="{00000000-0008-0000-0000-00005389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9725" y="2047875"/>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31764" name="Picture 2">
          <a:extLst>
            <a:ext uri="{FF2B5EF4-FFF2-40B4-BE49-F238E27FC236}">
              <a16:creationId xmlns:a16="http://schemas.microsoft.com/office/drawing/2014/main" id="{00000000-0008-0000-0000-0000548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225" y="1990725"/>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47625</xdr:rowOff>
    </xdr:to>
    <xdr:pic>
      <xdr:nvPicPr>
        <xdr:cNvPr id="231765" name="Image 7">
          <a:extLst>
            <a:ext uri="{FF2B5EF4-FFF2-40B4-BE49-F238E27FC236}">
              <a16:creationId xmlns:a16="http://schemas.microsoft.com/office/drawing/2014/main" id="{00000000-0008-0000-0000-00005589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9725" y="2047875"/>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31766" name="Picture 2">
          <a:extLst>
            <a:ext uri="{FF2B5EF4-FFF2-40B4-BE49-F238E27FC236}">
              <a16:creationId xmlns:a16="http://schemas.microsoft.com/office/drawing/2014/main" id="{00000000-0008-0000-0000-0000568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225" y="1990725"/>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47625</xdr:rowOff>
    </xdr:to>
    <xdr:pic>
      <xdr:nvPicPr>
        <xdr:cNvPr id="231767" name="Image 7">
          <a:extLst>
            <a:ext uri="{FF2B5EF4-FFF2-40B4-BE49-F238E27FC236}">
              <a16:creationId xmlns:a16="http://schemas.microsoft.com/office/drawing/2014/main" id="{00000000-0008-0000-0000-00005789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9725" y="2047875"/>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31768" name="Picture 2">
          <a:extLst>
            <a:ext uri="{FF2B5EF4-FFF2-40B4-BE49-F238E27FC236}">
              <a16:creationId xmlns:a16="http://schemas.microsoft.com/office/drawing/2014/main" id="{00000000-0008-0000-0000-0000588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225" y="1990725"/>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47625</xdr:rowOff>
    </xdr:to>
    <xdr:pic>
      <xdr:nvPicPr>
        <xdr:cNvPr id="231769" name="Image 7">
          <a:extLst>
            <a:ext uri="{FF2B5EF4-FFF2-40B4-BE49-F238E27FC236}">
              <a16:creationId xmlns:a16="http://schemas.microsoft.com/office/drawing/2014/main" id="{00000000-0008-0000-0000-00005989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9725" y="2047875"/>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31770" name="Picture 2">
          <a:extLst>
            <a:ext uri="{FF2B5EF4-FFF2-40B4-BE49-F238E27FC236}">
              <a16:creationId xmlns:a16="http://schemas.microsoft.com/office/drawing/2014/main" id="{00000000-0008-0000-0000-00005A8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225" y="1990725"/>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47625</xdr:rowOff>
    </xdr:to>
    <xdr:pic>
      <xdr:nvPicPr>
        <xdr:cNvPr id="231771" name="Image 7">
          <a:extLst>
            <a:ext uri="{FF2B5EF4-FFF2-40B4-BE49-F238E27FC236}">
              <a16:creationId xmlns:a16="http://schemas.microsoft.com/office/drawing/2014/main" id="{00000000-0008-0000-0000-00005B89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9725" y="2047875"/>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9525</xdr:colOff>
      <xdr:row>0</xdr:row>
      <xdr:rowOff>0</xdr:rowOff>
    </xdr:from>
    <xdr:to>
      <xdr:col>2</xdr:col>
      <xdr:colOff>104775</xdr:colOff>
      <xdr:row>0</xdr:row>
      <xdr:rowOff>352425</xdr:rowOff>
    </xdr:to>
    <xdr:pic>
      <xdr:nvPicPr>
        <xdr:cNvPr id="231774" name="Picture 21" descr="D:\Documents and Settings\T0005222\Mes documents\thales_couleur_blanc_lge.jpg">
          <a:extLst>
            <a:ext uri="{FF2B5EF4-FFF2-40B4-BE49-F238E27FC236}">
              <a16:creationId xmlns:a16="http://schemas.microsoft.com/office/drawing/2014/main" id="{00000000-0008-0000-0000-00005E8903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10327" b="10327"/>
        <a:stretch>
          <a:fillRect/>
        </a:stretch>
      </xdr:blipFill>
      <xdr:spPr bwMode="auto">
        <a:xfrm>
          <a:off x="9525" y="0"/>
          <a:ext cx="161925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476250</xdr:colOff>
          <xdr:row>23</xdr:row>
          <xdr:rowOff>88900</xdr:rowOff>
        </xdr:from>
        <xdr:to>
          <xdr:col>4</xdr:col>
          <xdr:colOff>514350</xdr:colOff>
          <xdr:row>37</xdr:row>
          <xdr:rowOff>76200</xdr:rowOff>
        </xdr:to>
        <xdr:sp macro="" textlink="">
          <xdr:nvSpPr>
            <xdr:cNvPr id="224257" name="Object 1" hidden="1">
              <a:extLst>
                <a:ext uri="{63B3BB69-23CF-44E3-9099-C40C66FF867C}">
                  <a14:compatExt spid="_x0000_s224257"/>
                </a:ext>
                <a:ext uri="{FF2B5EF4-FFF2-40B4-BE49-F238E27FC236}">
                  <a16:creationId xmlns:a16="http://schemas.microsoft.com/office/drawing/2014/main" id="{00000000-0008-0000-0000-0000016C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xdr:col>
      <xdr:colOff>371476</xdr:colOff>
      <xdr:row>147</xdr:row>
      <xdr:rowOff>85725</xdr:rowOff>
    </xdr:from>
    <xdr:to>
      <xdr:col>8</xdr:col>
      <xdr:colOff>330728</xdr:colOff>
      <xdr:row>171</xdr:row>
      <xdr:rowOff>157943</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1133476" y="26727150"/>
          <a:ext cx="5388502" cy="3986993"/>
        </a:xfrm>
        <a:prstGeom prst="rect">
          <a:avLst/>
        </a:prstGeom>
      </xdr:spPr>
    </xdr:pic>
    <xdr:clientData/>
  </xdr:twoCellAnchor>
  <xdr:twoCellAnchor editAs="oneCell">
    <xdr:from>
      <xdr:col>0</xdr:col>
      <xdr:colOff>342418</xdr:colOff>
      <xdr:row>114</xdr:row>
      <xdr:rowOff>136747</xdr:rowOff>
    </xdr:from>
    <xdr:to>
      <xdr:col>8</xdr:col>
      <xdr:colOff>485891</xdr:colOff>
      <xdr:row>137</xdr:row>
      <xdr:rowOff>95250</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stretch>
          <a:fillRect/>
        </a:stretch>
      </xdr:blipFill>
      <xdr:spPr>
        <a:xfrm>
          <a:off x="342418" y="10366597"/>
          <a:ext cx="6468073" cy="3682778"/>
        </a:xfrm>
        <a:prstGeom prst="rect">
          <a:avLst/>
        </a:prstGeom>
      </xdr:spPr>
    </xdr:pic>
    <xdr:clientData/>
  </xdr:twoCellAnchor>
  <xdr:twoCellAnchor>
    <xdr:from>
      <xdr:col>0</xdr:col>
      <xdr:colOff>200025</xdr:colOff>
      <xdr:row>181</xdr:row>
      <xdr:rowOff>104775</xdr:rowOff>
    </xdr:from>
    <xdr:to>
      <xdr:col>5</xdr:col>
      <xdr:colOff>133350</xdr:colOff>
      <xdr:row>188</xdr:row>
      <xdr:rowOff>95250</xdr:rowOff>
    </xdr:to>
    <xdr:pic>
      <xdr:nvPicPr>
        <xdr:cNvPr id="24" name="Image 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0025" y="31384875"/>
          <a:ext cx="3971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76200</xdr:colOff>
      <xdr:row>180</xdr:row>
      <xdr:rowOff>95250</xdr:rowOff>
    </xdr:from>
    <xdr:to>
      <xdr:col>7</xdr:col>
      <xdr:colOff>752475</xdr:colOff>
      <xdr:row>190</xdr:row>
      <xdr:rowOff>104775</xdr:rowOff>
    </xdr:to>
    <xdr:pic>
      <xdr:nvPicPr>
        <xdr:cNvPr id="25" name="Image 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876800" y="44986575"/>
          <a:ext cx="1438275" cy="1447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419100</xdr:colOff>
          <xdr:row>79</xdr:row>
          <xdr:rowOff>0</xdr:rowOff>
        </xdr:from>
        <xdr:to>
          <xdr:col>6</xdr:col>
          <xdr:colOff>355600</xdr:colOff>
          <xdr:row>100</xdr:row>
          <xdr:rowOff>146050</xdr:rowOff>
        </xdr:to>
        <xdr:sp macro="" textlink="">
          <xdr:nvSpPr>
            <xdr:cNvPr id="224260" name="Object 4" hidden="1">
              <a:extLst>
                <a:ext uri="{63B3BB69-23CF-44E3-9099-C40C66FF867C}">
                  <a14:compatExt spid="_x0000_s224260"/>
                </a:ext>
                <a:ext uri="{FF2B5EF4-FFF2-40B4-BE49-F238E27FC236}">
                  <a16:creationId xmlns:a16="http://schemas.microsoft.com/office/drawing/2014/main" id="{00000000-0008-0000-0000-0000046C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38100</xdr:colOff>
      <xdr:row>32</xdr:row>
      <xdr:rowOff>190500</xdr:rowOff>
    </xdr:from>
    <xdr:to>
      <xdr:col>20</xdr:col>
      <xdr:colOff>647700</xdr:colOff>
      <xdr:row>33</xdr:row>
      <xdr:rowOff>0</xdr:rowOff>
    </xdr:to>
    <xdr:pic>
      <xdr:nvPicPr>
        <xdr:cNvPr id="2" name="Imag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7743825"/>
          <a:ext cx="10544175" cy="0"/>
        </a:xfrm>
        <a:prstGeom prst="rect">
          <a:avLst/>
        </a:prstGeom>
        <a:noFill/>
        <a:ln>
          <a:noFill/>
        </a:ln>
      </xdr:spPr>
    </xdr:pic>
    <xdr:clientData/>
  </xdr:twoCellAnchor>
  <xdr:twoCellAnchor>
    <xdr:from>
      <xdr:col>5</xdr:col>
      <xdr:colOff>716591</xdr:colOff>
      <xdr:row>0</xdr:row>
      <xdr:rowOff>38100</xdr:rowOff>
    </xdr:from>
    <xdr:to>
      <xdr:col>12</xdr:col>
      <xdr:colOff>290098</xdr:colOff>
      <xdr:row>2</xdr:row>
      <xdr:rowOff>9525</xdr:rowOff>
    </xdr:to>
    <xdr:pic>
      <xdr:nvPicPr>
        <xdr:cNvPr id="5" name="Image 1">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3050216" y="38100"/>
          <a:ext cx="2754857"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9</xdr:col>
      <xdr:colOff>0</xdr:colOff>
      <xdr:row>2</xdr:row>
      <xdr:rowOff>447674</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0" y="324971"/>
          <a:ext cx="11822206" cy="447674"/>
        </a:xfrm>
        <a:prstGeom prst="rect">
          <a:avLst/>
        </a:prstGeom>
        <a:solidFill>
          <a:srgbClr val="32326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400" b="1"/>
            <a:t>Product</a:t>
          </a:r>
          <a:r>
            <a:rPr lang="fr-FR" sz="2400" b="1" baseline="0"/>
            <a:t> Breakdown Structure</a:t>
          </a:r>
          <a:endParaRPr lang="fr-FR" sz="2400" b="1"/>
        </a:p>
      </xdr:txBody>
    </xdr:sp>
    <xdr:clientData/>
  </xdr:twoCellAnchor>
  <xdr:twoCellAnchor>
    <xdr:from>
      <xdr:col>0</xdr:col>
      <xdr:colOff>310819</xdr:colOff>
      <xdr:row>2</xdr:row>
      <xdr:rowOff>0</xdr:rowOff>
    </xdr:from>
    <xdr:to>
      <xdr:col>1</xdr:col>
      <xdr:colOff>241631</xdr:colOff>
      <xdr:row>2</xdr:row>
      <xdr:rowOff>292100</xdr:rowOff>
    </xdr:to>
    <xdr:pic>
      <xdr:nvPicPr>
        <xdr:cNvPr id="228814" name="Picture 21">
          <a:extLst>
            <a:ext uri="{FF2B5EF4-FFF2-40B4-BE49-F238E27FC236}">
              <a16:creationId xmlns:a16="http://schemas.microsoft.com/office/drawing/2014/main" id="{00000000-0008-0000-0300-0000CE7D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310819" y="403412"/>
          <a:ext cx="894518"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3133724</xdr:colOff>
      <xdr:row>4</xdr:row>
      <xdr:rowOff>38100</xdr:rowOff>
    </xdr:from>
    <xdr:to>
      <xdr:col>1</xdr:col>
      <xdr:colOff>3486149</xdr:colOff>
      <xdr:row>4</xdr:row>
      <xdr:rowOff>161925</xdr:rowOff>
    </xdr:to>
    <xdr:sp macro="" textlink="">
      <xdr:nvSpPr>
        <xdr:cNvPr id="5" name="Flèche droite 4">
          <a:extLst>
            <a:ext uri="{FF2B5EF4-FFF2-40B4-BE49-F238E27FC236}">
              <a16:creationId xmlns:a16="http://schemas.microsoft.com/office/drawing/2014/main" id="{00000000-0008-0000-0300-000005000000}"/>
            </a:ext>
          </a:extLst>
        </xdr:cNvPr>
        <xdr:cNvSpPr/>
      </xdr:nvSpPr>
      <xdr:spPr>
        <a:xfrm>
          <a:off x="4048124" y="1104900"/>
          <a:ext cx="352425" cy="123825"/>
        </a:xfrm>
        <a:prstGeom prst="rightArrow">
          <a:avLst/>
        </a:prstGeom>
        <a:solidFill>
          <a:srgbClr val="398AC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clientData/>
  </xdr:twoCellAnchor>
  <xdr:twoCellAnchor>
    <xdr:from>
      <xdr:col>1</xdr:col>
      <xdr:colOff>3133724</xdr:colOff>
      <xdr:row>5</xdr:row>
      <xdr:rowOff>38100</xdr:rowOff>
    </xdr:from>
    <xdr:to>
      <xdr:col>1</xdr:col>
      <xdr:colOff>3486149</xdr:colOff>
      <xdr:row>5</xdr:row>
      <xdr:rowOff>161925</xdr:rowOff>
    </xdr:to>
    <xdr:sp macro="" textlink="">
      <xdr:nvSpPr>
        <xdr:cNvPr id="6" name="Flèche droite 5">
          <a:extLst>
            <a:ext uri="{FF2B5EF4-FFF2-40B4-BE49-F238E27FC236}">
              <a16:creationId xmlns:a16="http://schemas.microsoft.com/office/drawing/2014/main" id="{00000000-0008-0000-0300-000006000000}"/>
            </a:ext>
          </a:extLst>
        </xdr:cNvPr>
        <xdr:cNvSpPr/>
      </xdr:nvSpPr>
      <xdr:spPr>
        <a:xfrm>
          <a:off x="4048124" y="1304925"/>
          <a:ext cx="352425" cy="123825"/>
        </a:xfrm>
        <a:prstGeom prst="rightArrow">
          <a:avLst/>
        </a:prstGeom>
        <a:solidFill>
          <a:srgbClr val="398AC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clientData/>
  </xdr:twoCellAnchor>
  <xdr:twoCellAnchor editAs="oneCell">
    <xdr:from>
      <xdr:col>7</xdr:col>
      <xdr:colOff>523875</xdr:colOff>
      <xdr:row>2</xdr:row>
      <xdr:rowOff>76200</xdr:rowOff>
    </xdr:from>
    <xdr:to>
      <xdr:col>7</xdr:col>
      <xdr:colOff>1132168</xdr:colOff>
      <xdr:row>2</xdr:row>
      <xdr:rowOff>400050</xdr:rowOff>
    </xdr:to>
    <xdr:pic macro="[0]!Trad_FR">
      <xdr:nvPicPr>
        <xdr:cNvPr id="228817" name="Image 2">
          <a:extLst>
            <a:ext uri="{FF2B5EF4-FFF2-40B4-BE49-F238E27FC236}">
              <a16:creationId xmlns:a16="http://schemas.microsoft.com/office/drawing/2014/main" id="{00000000-0008-0000-0300-0000D17D03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96525" y="476250"/>
          <a:ext cx="6096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285750</xdr:colOff>
      <xdr:row>2</xdr:row>
      <xdr:rowOff>76200</xdr:rowOff>
    </xdr:from>
    <xdr:to>
      <xdr:col>8</xdr:col>
      <xdr:colOff>895350</xdr:colOff>
      <xdr:row>2</xdr:row>
      <xdr:rowOff>409575</xdr:rowOff>
    </xdr:to>
    <xdr:pic macro="[0]!Trad_EN">
      <xdr:nvPicPr>
        <xdr:cNvPr id="228818" name="Image 37">
          <a:extLst>
            <a:ext uri="{FF2B5EF4-FFF2-40B4-BE49-F238E27FC236}">
              <a16:creationId xmlns:a16="http://schemas.microsoft.com/office/drawing/2014/main" id="{00000000-0008-0000-0300-0000D27D03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039475" y="476250"/>
          <a:ext cx="6096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444500</xdr:colOff>
      <xdr:row>6</xdr:row>
      <xdr:rowOff>149225</xdr:rowOff>
    </xdr:from>
    <xdr:to>
      <xdr:col>26</xdr:col>
      <xdr:colOff>698429</xdr:colOff>
      <xdr:row>148</xdr:row>
      <xdr:rowOff>156998</xdr:rowOff>
    </xdr:to>
    <xdr:grpSp>
      <xdr:nvGrpSpPr>
        <xdr:cNvPr id="4887" name="Group 4886">
          <a:extLst>
            <a:ext uri="{FF2B5EF4-FFF2-40B4-BE49-F238E27FC236}">
              <a16:creationId xmlns:a16="http://schemas.microsoft.com/office/drawing/2014/main" id="{00000000-0008-0000-0400-000017130000}"/>
            </a:ext>
          </a:extLst>
        </xdr:cNvPr>
        <xdr:cNvGrpSpPr/>
      </xdr:nvGrpSpPr>
      <xdr:grpSpPr>
        <a:xfrm>
          <a:off x="447675" y="1136361"/>
          <a:ext cx="19765170" cy="22143585"/>
          <a:chOff x="444500" y="635000"/>
          <a:chExt cx="21056529" cy="23001123"/>
        </a:xfrm>
      </xdr:grpSpPr>
      <xdr:sp macro="" textlink="">
        <xdr:nvSpPr>
          <xdr:cNvPr id="4276" name="1">
            <a:extLst>
              <a:ext uri="{FF2B5EF4-FFF2-40B4-BE49-F238E27FC236}">
                <a16:creationId xmlns:a16="http://schemas.microsoft.com/office/drawing/2014/main" id="{00000000-0008-0000-0400-0000B4100000}"/>
              </a:ext>
            </a:extLst>
          </xdr:cNvPr>
          <xdr:cNvSpPr/>
        </xdr:nvSpPr>
        <xdr:spPr>
          <a:xfrm>
            <a:off x="8019311" y="635000"/>
            <a:ext cx="1263650" cy="1139825"/>
          </a:xfrm>
          <a:prstGeom prst="rect">
            <a:avLst/>
          </a:prstGeom>
          <a:gradFill flip="none" rotWithShape="1">
            <a:gsLst>
              <a:gs pos="0">
                <a:srgbClr val="A6A6A6">
                  <a:lumMod val="100000"/>
                </a:srgbClr>
              </a:gs>
              <a:gs pos="50000">
                <a:srgbClr val="FFFFFF"/>
              </a:gs>
              <a:gs pos="100000">
                <a:srgbClr val="A6A6A6">
                  <a:lumMod val="100000"/>
                </a:srgbClr>
              </a:gs>
            </a:gsLst>
            <a:lin ang="0" scaled="1"/>
            <a:tileRect/>
          </a:gradFill>
          <a:ln w="5715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ZIV Delta 
Category : System</a:t>
            </a:r>
          </a:p>
        </xdr:txBody>
      </xdr:sp>
      <xdr:sp macro="" textlink="">
        <xdr:nvSpPr>
          <xdr:cNvPr id="4279" name="1.1.1.1">
            <a:extLst>
              <a:ext uri="{FF2B5EF4-FFF2-40B4-BE49-F238E27FC236}">
                <a16:creationId xmlns:a16="http://schemas.microsoft.com/office/drawing/2014/main" id="{00000000-0008-0000-0400-0000B7100000}"/>
              </a:ext>
            </a:extLst>
          </xdr:cNvPr>
          <xdr:cNvSpPr/>
        </xdr:nvSpPr>
        <xdr:spPr>
          <a:xfrm>
            <a:off x="574767" y="7127711"/>
            <a:ext cx="1269705" cy="11525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Human-Machine Interface HIS version BL HIS_RBC_GSV_2.15.0.11 (VEZÍR)
Category : New
Make, Team, Buy : Buy
TRL : 7</a:t>
            </a:r>
          </a:p>
        </xdr:txBody>
      </xdr:sp>
      <xdr:sp macro="" textlink="">
        <xdr:nvSpPr>
          <xdr:cNvPr id="4280" name="1.1.1.2">
            <a:extLst>
              <a:ext uri="{FF2B5EF4-FFF2-40B4-BE49-F238E27FC236}">
                <a16:creationId xmlns:a16="http://schemas.microsoft.com/office/drawing/2014/main" id="{00000000-0008-0000-0400-0000B8100000}"/>
              </a:ext>
            </a:extLst>
          </xdr:cNvPr>
          <xdr:cNvSpPr/>
        </xdr:nvSpPr>
        <xdr:spPr>
          <a:xfrm>
            <a:off x="537492" y="8535823"/>
            <a:ext cx="1269705" cy="113347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MCE/MOP Maintenance server/diag. workplace version 4.7
Category : Existing
Make, Team, Buy : Make
TRL : 7</a:t>
            </a:r>
          </a:p>
        </xdr:txBody>
      </xdr:sp>
      <xdr:sp macro="" textlink="">
        <xdr:nvSpPr>
          <xdr:cNvPr id="4281" name="1.1.1.3">
            <a:extLst>
              <a:ext uri="{FF2B5EF4-FFF2-40B4-BE49-F238E27FC236}">
                <a16:creationId xmlns:a16="http://schemas.microsoft.com/office/drawing/2014/main" id="{00000000-0008-0000-0400-0000B9100000}"/>
              </a:ext>
            </a:extLst>
          </xdr:cNvPr>
          <xdr:cNvSpPr/>
        </xdr:nvSpPr>
        <xdr:spPr>
          <a:xfrm>
            <a:off x="444500" y="9935998"/>
            <a:ext cx="1279245" cy="113347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GSM-R Interface
Category : Existing
Make, Team, Buy : Make
TRL : 9</a:t>
            </a:r>
          </a:p>
        </xdr:txBody>
      </xdr:sp>
      <xdr:sp macro="" textlink="">
        <xdr:nvSpPr>
          <xdr:cNvPr id="4283" name="1.1.2.1">
            <a:extLst>
              <a:ext uri="{FF2B5EF4-FFF2-40B4-BE49-F238E27FC236}">
                <a16:creationId xmlns:a16="http://schemas.microsoft.com/office/drawing/2014/main" id="{00000000-0008-0000-0400-0000BB100000}"/>
              </a:ext>
            </a:extLst>
          </xdr:cNvPr>
          <xdr:cNvSpPr/>
        </xdr:nvSpPr>
        <xdr:spPr>
          <a:xfrm>
            <a:off x="2111852" y="7127711"/>
            <a:ext cx="1276455" cy="11525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ELEKTRA1 Interface AHI, OLE, POK
Category : Re-use
Make, Team, Buy : Make
TRL : 7</a:t>
            </a:r>
          </a:p>
        </xdr:txBody>
      </xdr:sp>
      <xdr:sp macro="" textlink="">
        <xdr:nvSpPr>
          <xdr:cNvPr id="4284" name="1.1.2.2">
            <a:extLst>
              <a:ext uri="{FF2B5EF4-FFF2-40B4-BE49-F238E27FC236}">
                <a16:creationId xmlns:a16="http://schemas.microsoft.com/office/drawing/2014/main" id="{00000000-0008-0000-0400-0000BC100000}"/>
              </a:ext>
            </a:extLst>
          </xdr:cNvPr>
          <xdr:cNvSpPr/>
        </xdr:nvSpPr>
        <xdr:spPr>
          <a:xfrm>
            <a:off x="2090574" y="8535823"/>
            <a:ext cx="1276455"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ELEKTRA 2 Interface ZIV
Category : New
Make, Team, Buy : Make
TRL : 7</a:t>
            </a:r>
          </a:p>
        </xdr:txBody>
      </xdr:sp>
      <xdr:sp macro="" textlink="">
        <xdr:nvSpPr>
          <xdr:cNvPr id="4286" name="1.1.3.1">
            <a:extLst>
              <a:ext uri="{FF2B5EF4-FFF2-40B4-BE49-F238E27FC236}">
                <a16:creationId xmlns:a16="http://schemas.microsoft.com/office/drawing/2014/main" id="{00000000-0008-0000-0400-0000BE100000}"/>
              </a:ext>
            </a:extLst>
          </xdr:cNvPr>
          <xdr:cNvSpPr/>
        </xdr:nvSpPr>
        <xdr:spPr>
          <a:xfrm>
            <a:off x="3541451" y="7127711"/>
            <a:ext cx="1266825" cy="11525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Shelf (for indoor or outdoor installation)
Category : Re-use
Make, Team, Buy : Make
TRL : 8</a:t>
            </a:r>
          </a:p>
        </xdr:txBody>
      </xdr:sp>
      <xdr:sp macro="" textlink="">
        <xdr:nvSpPr>
          <xdr:cNvPr id="4287" name="1.1.3.2">
            <a:extLst>
              <a:ext uri="{FF2B5EF4-FFF2-40B4-BE49-F238E27FC236}">
                <a16:creationId xmlns:a16="http://schemas.microsoft.com/office/drawing/2014/main" id="{00000000-0008-0000-0400-0000BF100000}"/>
              </a:ext>
            </a:extLst>
          </xdr:cNvPr>
          <xdr:cNvSpPr/>
        </xdr:nvSpPr>
        <xdr:spPr>
          <a:xfrm>
            <a:off x="3514328" y="8535823"/>
            <a:ext cx="1266825"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PDU (Power Distribution Unit)
Category : Re-use
Make, Team, Buy : Make
TRL : 8</a:t>
            </a:r>
          </a:p>
        </xdr:txBody>
      </xdr:sp>
      <xdr:sp macro="" textlink="">
        <xdr:nvSpPr>
          <xdr:cNvPr id="2651" name="1.1.3.3">
            <a:extLst>
              <a:ext uri="{FF2B5EF4-FFF2-40B4-BE49-F238E27FC236}">
                <a16:creationId xmlns:a16="http://schemas.microsoft.com/office/drawing/2014/main" id="{00000000-0008-0000-0400-00005B0A0000}"/>
              </a:ext>
            </a:extLst>
          </xdr:cNvPr>
          <xdr:cNvSpPr/>
        </xdr:nvSpPr>
        <xdr:spPr>
          <a:xfrm>
            <a:off x="3692358" y="9935998"/>
            <a:ext cx="1276350"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PAB (Primary Adaptation Board) / RAB (Relay Adaptation Board) / SAB (Signal Adaptation Board)
Category : Re-use
Make, Team, Buy : Make
TRL : 8</a:t>
            </a:r>
          </a:p>
        </xdr:txBody>
      </xdr:sp>
      <xdr:sp macro="" textlink="">
        <xdr:nvSpPr>
          <xdr:cNvPr id="2652" name="1.1.3.4">
            <a:extLst>
              <a:ext uri="{FF2B5EF4-FFF2-40B4-BE49-F238E27FC236}">
                <a16:creationId xmlns:a16="http://schemas.microsoft.com/office/drawing/2014/main" id="{00000000-0008-0000-0400-00005C0A0000}"/>
              </a:ext>
            </a:extLst>
          </xdr:cNvPr>
          <xdr:cNvSpPr/>
        </xdr:nvSpPr>
        <xdr:spPr>
          <a:xfrm>
            <a:off x="3499741" y="11317123"/>
            <a:ext cx="1276350" cy="11525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PIO 
Category : Re-use
Make, Team, Buy : Make
TRL : 8</a:t>
            </a:r>
          </a:p>
        </xdr:txBody>
      </xdr:sp>
      <xdr:sp macro="" textlink="">
        <xdr:nvSpPr>
          <xdr:cNvPr id="2653" name="1.1.3.5">
            <a:extLst>
              <a:ext uri="{FF2B5EF4-FFF2-40B4-BE49-F238E27FC236}">
                <a16:creationId xmlns:a16="http://schemas.microsoft.com/office/drawing/2014/main" id="{00000000-0008-0000-0400-00005D0A0000}"/>
              </a:ext>
            </a:extLst>
          </xdr:cNvPr>
          <xdr:cNvSpPr/>
        </xdr:nvSpPr>
        <xdr:spPr>
          <a:xfrm>
            <a:off x="3570626" y="12726823"/>
            <a:ext cx="1266825"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BD (Balise Driver) Duplicated BD 1.1.3.5 and 1.1.4.3
Category : Re-use
Make, Team, Buy : Make
TRL : 8</a:t>
            </a:r>
          </a:p>
        </xdr:txBody>
      </xdr:sp>
      <xdr:sp macro="" textlink="">
        <xdr:nvSpPr>
          <xdr:cNvPr id="2654" name="1.1.3.6">
            <a:extLst>
              <a:ext uri="{FF2B5EF4-FFF2-40B4-BE49-F238E27FC236}">
                <a16:creationId xmlns:a16="http://schemas.microsoft.com/office/drawing/2014/main" id="{00000000-0008-0000-0400-00005E0A0000}"/>
              </a:ext>
            </a:extLst>
          </xdr:cNvPr>
          <xdr:cNvSpPr/>
        </xdr:nvSpPr>
        <xdr:spPr>
          <a:xfrm>
            <a:off x="3522984" y="14126998"/>
            <a:ext cx="1266825"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EMC Material (Varistors, Ferrites)
Category : Re-use
Make, Team, Buy : Make
TRL : 8</a:t>
            </a:r>
          </a:p>
        </xdr:txBody>
      </xdr:sp>
      <xdr:sp macro="" textlink="">
        <xdr:nvSpPr>
          <xdr:cNvPr id="4278" name="1.1.1">
            <a:extLst>
              <a:ext uri="{FF2B5EF4-FFF2-40B4-BE49-F238E27FC236}">
                <a16:creationId xmlns:a16="http://schemas.microsoft.com/office/drawing/2014/main" id="{00000000-0008-0000-0400-0000B6100000}"/>
              </a:ext>
            </a:extLst>
          </xdr:cNvPr>
          <xdr:cNvSpPr/>
        </xdr:nvSpPr>
        <xdr:spPr>
          <a:xfrm>
            <a:off x="509148" y="4967123"/>
            <a:ext cx="1277027"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RBC HW Release 3.1, SW BL RBC HU 1.2.1.A
Category : Existing
Make, Team, Buy : Make
TRL : 7</a:t>
            </a:r>
          </a:p>
        </xdr:txBody>
      </xdr:sp>
      <xdr:sp macro="" textlink="">
        <xdr:nvSpPr>
          <xdr:cNvPr id="4282" name="1.1.2">
            <a:extLst>
              <a:ext uri="{FF2B5EF4-FFF2-40B4-BE49-F238E27FC236}">
                <a16:creationId xmlns:a16="http://schemas.microsoft.com/office/drawing/2014/main" id="{00000000-0008-0000-0400-0000BA100000}"/>
              </a:ext>
            </a:extLst>
          </xdr:cNvPr>
          <xdr:cNvSpPr/>
        </xdr:nvSpPr>
        <xdr:spPr>
          <a:xfrm>
            <a:off x="2104104" y="4967123"/>
            <a:ext cx="1267498" cy="11398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DAKO PV_01.02.02
Category : Re-use
Make, Team, Buy : Make
TRL : 7</a:t>
            </a:r>
          </a:p>
        </xdr:txBody>
      </xdr:sp>
      <xdr:sp macro="" textlink="">
        <xdr:nvSpPr>
          <xdr:cNvPr id="4285" name="1.1.3">
            <a:extLst>
              <a:ext uri="{FF2B5EF4-FFF2-40B4-BE49-F238E27FC236}">
                <a16:creationId xmlns:a16="http://schemas.microsoft.com/office/drawing/2014/main" id="{00000000-0008-0000-0400-0000BD100000}"/>
              </a:ext>
            </a:extLst>
          </xdr:cNvPr>
          <xdr:cNvSpPr/>
        </xdr:nvSpPr>
        <xdr:spPr>
          <a:xfrm>
            <a:off x="3598888" y="4967123"/>
            <a:ext cx="1277023"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LEU PV 3.5
Category : Existing
Make, Team, Buy : Make
TRL : 9</a:t>
            </a:r>
          </a:p>
        </xdr:txBody>
      </xdr:sp>
      <xdr:sp macro="" textlink="">
        <xdr:nvSpPr>
          <xdr:cNvPr id="2655" name="1.1.4">
            <a:extLst>
              <a:ext uri="{FF2B5EF4-FFF2-40B4-BE49-F238E27FC236}">
                <a16:creationId xmlns:a16="http://schemas.microsoft.com/office/drawing/2014/main" id="{00000000-0008-0000-0400-00005F0A0000}"/>
              </a:ext>
            </a:extLst>
          </xdr:cNvPr>
          <xdr:cNvSpPr/>
        </xdr:nvSpPr>
        <xdr:spPr>
          <a:xfrm>
            <a:off x="5262137" y="4967123"/>
            <a:ext cx="1267498" cy="11398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EURO Balise
Category : New
Make, Team, Buy : Buy
TRL : 8</a:t>
            </a:r>
          </a:p>
        </xdr:txBody>
      </xdr:sp>
      <xdr:sp macro="" textlink="">
        <xdr:nvSpPr>
          <xdr:cNvPr id="2656" name="1.1.4.1">
            <a:extLst>
              <a:ext uri="{FF2B5EF4-FFF2-40B4-BE49-F238E27FC236}">
                <a16:creationId xmlns:a16="http://schemas.microsoft.com/office/drawing/2014/main" id="{00000000-0008-0000-0400-0000600A0000}"/>
              </a:ext>
            </a:extLst>
          </xdr:cNvPr>
          <xdr:cNvSpPr/>
        </xdr:nvSpPr>
        <xdr:spPr>
          <a:xfrm>
            <a:off x="5272211" y="7127711"/>
            <a:ext cx="1257621" cy="1151843"/>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EuroBalises Siemens S21 ERL6 existing
Category : Re-use
Make, Team, Buy : Make
TRL : 9</a:t>
            </a:r>
          </a:p>
        </xdr:txBody>
      </xdr:sp>
      <xdr:sp macro="" textlink="">
        <xdr:nvSpPr>
          <xdr:cNvPr id="2657" name="1.1.4.2">
            <a:extLst>
              <a:ext uri="{FF2B5EF4-FFF2-40B4-BE49-F238E27FC236}">
                <a16:creationId xmlns:a16="http://schemas.microsoft.com/office/drawing/2014/main" id="{00000000-0008-0000-0400-0000610A0000}"/>
              </a:ext>
            </a:extLst>
          </xdr:cNvPr>
          <xdr:cNvSpPr/>
        </xdr:nvSpPr>
        <xdr:spPr>
          <a:xfrm>
            <a:off x="5292871" y="8534989"/>
            <a:ext cx="1267116" cy="1139147"/>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EuroBalises Siemens S21 ERL6 new installation
Category : New
Make, Team, Buy : Buy
TRL : 9</a:t>
            </a:r>
          </a:p>
        </xdr:txBody>
      </xdr:sp>
      <xdr:sp macro="" textlink="">
        <xdr:nvSpPr>
          <xdr:cNvPr id="2658" name="1.1.4.3">
            <a:extLst>
              <a:ext uri="{FF2B5EF4-FFF2-40B4-BE49-F238E27FC236}">
                <a16:creationId xmlns:a16="http://schemas.microsoft.com/office/drawing/2014/main" id="{00000000-0008-0000-0400-0000620A0000}"/>
              </a:ext>
            </a:extLst>
          </xdr:cNvPr>
          <xdr:cNvSpPr/>
        </xdr:nvSpPr>
        <xdr:spPr>
          <a:xfrm>
            <a:off x="5228609" y="9931156"/>
            <a:ext cx="1267146" cy="1142322"/>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Balise cable 
Category : New
Make, Team, Buy : Buy
TRL : 9</a:t>
            </a:r>
          </a:p>
        </xdr:txBody>
      </xdr:sp>
      <xdr:sp macro="" textlink="">
        <xdr:nvSpPr>
          <xdr:cNvPr id="2659" name="1.1.4.4">
            <a:extLst>
              <a:ext uri="{FF2B5EF4-FFF2-40B4-BE49-F238E27FC236}">
                <a16:creationId xmlns:a16="http://schemas.microsoft.com/office/drawing/2014/main" id="{00000000-0008-0000-0400-0000630A0000}"/>
              </a:ext>
            </a:extLst>
          </xdr:cNvPr>
          <xdr:cNvSpPr/>
        </xdr:nvSpPr>
        <xdr:spPr>
          <a:xfrm>
            <a:off x="5228609" y="11320980"/>
            <a:ext cx="1267146" cy="1142318"/>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BD (Balise Driver)
Category : New
Make, Team, Buy : Buy
TRL : 9</a:t>
            </a:r>
          </a:p>
        </xdr:txBody>
      </xdr:sp>
      <xdr:sp macro="" textlink="">
        <xdr:nvSpPr>
          <xdr:cNvPr id="2662" name="1.2.1.1">
            <a:extLst>
              <a:ext uri="{FF2B5EF4-FFF2-40B4-BE49-F238E27FC236}">
                <a16:creationId xmlns:a16="http://schemas.microsoft.com/office/drawing/2014/main" id="{00000000-0008-0000-0400-0000660A0000}"/>
              </a:ext>
            </a:extLst>
          </xdr:cNvPr>
          <xdr:cNvSpPr/>
        </xdr:nvSpPr>
        <xdr:spPr>
          <a:xfrm>
            <a:off x="7105072" y="7127711"/>
            <a:ext cx="1266825" cy="115230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EC/CC Cabinet
Category : New
Make, Team, Buy : Buy
TRL : 7</a:t>
            </a:r>
          </a:p>
        </xdr:txBody>
      </xdr:sp>
      <xdr:sp macro="" textlink="">
        <xdr:nvSpPr>
          <xdr:cNvPr id="2663" name="1.2.1.2">
            <a:extLst>
              <a:ext uri="{FF2B5EF4-FFF2-40B4-BE49-F238E27FC236}">
                <a16:creationId xmlns:a16="http://schemas.microsoft.com/office/drawing/2014/main" id="{00000000-0008-0000-0400-0000670A0000}"/>
              </a:ext>
            </a:extLst>
          </xdr:cNvPr>
          <xdr:cNvSpPr/>
        </xdr:nvSpPr>
        <xdr:spPr>
          <a:xfrm>
            <a:off x="7105072" y="8535553"/>
            <a:ext cx="1266825" cy="1133256"/>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IF Cabinet
Category : New
Make, Team, Buy : Buy
TRL : 7</a:t>
            </a:r>
          </a:p>
        </xdr:txBody>
      </xdr:sp>
      <xdr:sp macro="" textlink="">
        <xdr:nvSpPr>
          <xdr:cNvPr id="2664" name="1.2.1.3">
            <a:extLst>
              <a:ext uri="{FF2B5EF4-FFF2-40B4-BE49-F238E27FC236}">
                <a16:creationId xmlns:a16="http://schemas.microsoft.com/office/drawing/2014/main" id="{00000000-0008-0000-0400-0000680A0000}"/>
              </a:ext>
            </a:extLst>
          </xdr:cNvPr>
          <xdr:cNvSpPr/>
        </xdr:nvSpPr>
        <xdr:spPr>
          <a:xfrm>
            <a:off x="7215145" y="9935459"/>
            <a:ext cx="1276350" cy="1133256"/>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KOAX Cabinet (AS495/SR1, SR1/SR9, AS1438/SR3, AS486/SR7, AS512)
Category : Re-use
Make, Team, Buy : Team
TRL : 7</a:t>
            </a:r>
          </a:p>
        </xdr:txBody>
      </xdr:sp>
      <xdr:sp macro="" textlink="">
        <xdr:nvSpPr>
          <xdr:cNvPr id="2665" name="1.2.1.4">
            <a:extLst>
              <a:ext uri="{FF2B5EF4-FFF2-40B4-BE49-F238E27FC236}">
                <a16:creationId xmlns:a16="http://schemas.microsoft.com/office/drawing/2014/main" id="{00000000-0008-0000-0400-0000690A0000}"/>
              </a:ext>
            </a:extLst>
          </xdr:cNvPr>
          <xdr:cNvSpPr/>
        </xdr:nvSpPr>
        <xdr:spPr>
          <a:xfrm>
            <a:off x="7216141" y="11316317"/>
            <a:ext cx="1276350" cy="115230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SFA Cabinet (AS495/SR1, SR1/SR9, AS1438/SR3, AS486/SR7, AS512)
Category : Re-use
Make, Team, Buy : Team
TRL : 7</a:t>
            </a:r>
          </a:p>
        </xdr:txBody>
      </xdr:sp>
      <xdr:sp macro="" textlink="">
        <xdr:nvSpPr>
          <xdr:cNvPr id="2666" name="1.2.1.5">
            <a:extLst>
              <a:ext uri="{FF2B5EF4-FFF2-40B4-BE49-F238E27FC236}">
                <a16:creationId xmlns:a16="http://schemas.microsoft.com/office/drawing/2014/main" id="{00000000-0008-0000-0400-00006A0A0000}"/>
              </a:ext>
            </a:extLst>
          </xdr:cNvPr>
          <xdr:cNvSpPr/>
        </xdr:nvSpPr>
        <xdr:spPr>
          <a:xfrm>
            <a:off x="7102136" y="12725747"/>
            <a:ext cx="1276350" cy="1139606"/>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ZG RIC (Nagykapornak)
Category : Re-use
Make, Team, Buy : Make
TRL : 8</a:t>
            </a:r>
          </a:p>
        </xdr:txBody>
      </xdr:sp>
      <xdr:sp macro="" textlink="">
        <xdr:nvSpPr>
          <xdr:cNvPr id="2667" name="1.2.1.6">
            <a:extLst>
              <a:ext uri="{FF2B5EF4-FFF2-40B4-BE49-F238E27FC236}">
                <a16:creationId xmlns:a16="http://schemas.microsoft.com/office/drawing/2014/main" id="{00000000-0008-0000-0400-00006B0A0000}"/>
              </a:ext>
            </a:extLst>
          </xdr:cNvPr>
          <xdr:cNvSpPr/>
        </xdr:nvSpPr>
        <xdr:spPr>
          <a:xfrm>
            <a:off x="7102136" y="14122478"/>
            <a:ext cx="1276350" cy="1142781"/>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RIC - (Egervár)
Category : Re-use
Make, Team, Buy : Make
TRL : 8</a:t>
            </a:r>
          </a:p>
        </xdr:txBody>
      </xdr:sp>
      <xdr:sp macro="" textlink="">
        <xdr:nvSpPr>
          <xdr:cNvPr id="2668" name="1.2.1.7">
            <a:extLst>
              <a:ext uri="{FF2B5EF4-FFF2-40B4-BE49-F238E27FC236}">
                <a16:creationId xmlns:a16="http://schemas.microsoft.com/office/drawing/2014/main" id="{00000000-0008-0000-0400-00006C0A0000}"/>
              </a:ext>
            </a:extLst>
          </xdr:cNvPr>
          <xdr:cNvSpPr/>
        </xdr:nvSpPr>
        <xdr:spPr>
          <a:xfrm>
            <a:off x="7102136" y="15512861"/>
            <a:ext cx="1276350" cy="1142780"/>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A3
Category : Re-use
Make, Team, Buy : Make
TRL : 8</a:t>
            </a:r>
          </a:p>
        </xdr:txBody>
      </xdr:sp>
      <xdr:sp macro="" textlink="">
        <xdr:nvSpPr>
          <xdr:cNvPr id="2669" name="1.2.1.8">
            <a:extLst>
              <a:ext uri="{FF2B5EF4-FFF2-40B4-BE49-F238E27FC236}">
                <a16:creationId xmlns:a16="http://schemas.microsoft.com/office/drawing/2014/main" id="{00000000-0008-0000-0400-00006D0A0000}"/>
              </a:ext>
            </a:extLst>
          </xdr:cNvPr>
          <xdr:cNvSpPr/>
        </xdr:nvSpPr>
        <xdr:spPr>
          <a:xfrm>
            <a:off x="7102136" y="16912766"/>
            <a:ext cx="1276350" cy="1142781"/>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Webride
Category : Re-use
Make, Team, Buy : Make
TRL : 8</a:t>
            </a:r>
          </a:p>
        </xdr:txBody>
      </xdr:sp>
      <xdr:sp macro="" textlink="">
        <xdr:nvSpPr>
          <xdr:cNvPr id="2670" name="1.2.1.9">
            <a:extLst>
              <a:ext uri="{FF2B5EF4-FFF2-40B4-BE49-F238E27FC236}">
                <a16:creationId xmlns:a16="http://schemas.microsoft.com/office/drawing/2014/main" id="{00000000-0008-0000-0400-00006E0A0000}"/>
              </a:ext>
            </a:extLst>
          </xdr:cNvPr>
          <xdr:cNvSpPr/>
        </xdr:nvSpPr>
        <xdr:spPr>
          <a:xfrm>
            <a:off x="7105022" y="18311085"/>
            <a:ext cx="1266825" cy="1142780"/>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Station LCSI (SR5)
Category : New
Make, Team, Buy : Team
TRL : 8</a:t>
            </a:r>
          </a:p>
        </xdr:txBody>
      </xdr:sp>
      <xdr:sp macro="" textlink="">
        <xdr:nvSpPr>
          <xdr:cNvPr id="2671" name="1.2.1.10">
            <a:extLst>
              <a:ext uri="{FF2B5EF4-FFF2-40B4-BE49-F238E27FC236}">
                <a16:creationId xmlns:a16="http://schemas.microsoft.com/office/drawing/2014/main" id="{00000000-0008-0000-0400-00006F0A0000}"/>
              </a:ext>
            </a:extLst>
          </xdr:cNvPr>
          <xdr:cNvSpPr/>
        </xdr:nvSpPr>
        <xdr:spPr>
          <a:xfrm>
            <a:off x="7101012" y="19703055"/>
            <a:ext cx="1276350" cy="1142781"/>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Station LCSI ETCS Interface
Category : Re-use
Make, Team, Buy : Make
TRL : 8</a:t>
            </a:r>
          </a:p>
        </xdr:txBody>
      </xdr:sp>
      <xdr:sp macro="" textlink="">
        <xdr:nvSpPr>
          <xdr:cNvPr id="2672" name="1.2.1.11">
            <a:extLst>
              <a:ext uri="{FF2B5EF4-FFF2-40B4-BE49-F238E27FC236}">
                <a16:creationId xmlns:a16="http://schemas.microsoft.com/office/drawing/2014/main" id="{00000000-0008-0000-0400-0000700A0000}"/>
              </a:ext>
            </a:extLst>
          </xdr:cNvPr>
          <xdr:cNvSpPr/>
        </xdr:nvSpPr>
        <xdr:spPr>
          <a:xfrm>
            <a:off x="7102136" y="21102960"/>
            <a:ext cx="1276350" cy="1142781"/>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RAD-PAD
Category : Re-use
Make, Team, Buy : Make
TRL : 8</a:t>
            </a:r>
          </a:p>
        </xdr:txBody>
      </xdr:sp>
      <xdr:sp macro="" textlink="">
        <xdr:nvSpPr>
          <xdr:cNvPr id="2673" name="1.2.1.12">
            <a:extLst>
              <a:ext uri="{FF2B5EF4-FFF2-40B4-BE49-F238E27FC236}">
                <a16:creationId xmlns:a16="http://schemas.microsoft.com/office/drawing/2014/main" id="{00000000-0008-0000-0400-0000710A0000}"/>
              </a:ext>
            </a:extLst>
          </xdr:cNvPr>
          <xdr:cNvSpPr/>
        </xdr:nvSpPr>
        <xdr:spPr>
          <a:xfrm>
            <a:off x="7102136" y="22493343"/>
            <a:ext cx="1276350" cy="1142780"/>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CU-modem (LTE, NTE)
Category : Re-use
Make, Team, Buy : Make
TRL : 8</a:t>
            </a:r>
          </a:p>
        </xdr:txBody>
      </xdr:sp>
      <xdr:sp macro="" textlink="">
        <xdr:nvSpPr>
          <xdr:cNvPr id="2675" name="1.2.2.1">
            <a:extLst>
              <a:ext uri="{FF2B5EF4-FFF2-40B4-BE49-F238E27FC236}">
                <a16:creationId xmlns:a16="http://schemas.microsoft.com/office/drawing/2014/main" id="{00000000-0008-0000-0400-0000730A0000}"/>
              </a:ext>
            </a:extLst>
          </xdr:cNvPr>
          <xdr:cNvSpPr/>
        </xdr:nvSpPr>
        <xdr:spPr>
          <a:xfrm>
            <a:off x="8932746" y="7127711"/>
            <a:ext cx="1276350" cy="11525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AKF operator workplace
Category : Existing
Make, Team, Buy : Make
TRL : 8</a:t>
            </a:r>
          </a:p>
        </xdr:txBody>
      </xdr:sp>
      <xdr:sp macro="" textlink="">
        <xdr:nvSpPr>
          <xdr:cNvPr id="2676" name="1.2.2.2">
            <a:extLst>
              <a:ext uri="{FF2B5EF4-FFF2-40B4-BE49-F238E27FC236}">
                <a16:creationId xmlns:a16="http://schemas.microsoft.com/office/drawing/2014/main" id="{00000000-0008-0000-0400-0000740A0000}"/>
              </a:ext>
            </a:extLst>
          </xdr:cNvPr>
          <xdr:cNvSpPr/>
        </xdr:nvSpPr>
        <xdr:spPr>
          <a:xfrm>
            <a:off x="8932746" y="8535823"/>
            <a:ext cx="1276350" cy="113347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Super AKF workplace
Category : Existing
Make, Team, Buy : Make
TRL : 8</a:t>
            </a:r>
          </a:p>
        </xdr:txBody>
      </xdr:sp>
      <xdr:sp macro="" textlink="">
        <xdr:nvSpPr>
          <xdr:cNvPr id="2677" name="1.2.2.3">
            <a:extLst>
              <a:ext uri="{FF2B5EF4-FFF2-40B4-BE49-F238E27FC236}">
                <a16:creationId xmlns:a16="http://schemas.microsoft.com/office/drawing/2014/main" id="{00000000-0008-0000-0400-0000750A0000}"/>
              </a:ext>
            </a:extLst>
          </xdr:cNvPr>
          <xdr:cNvSpPr/>
        </xdr:nvSpPr>
        <xdr:spPr>
          <a:xfrm>
            <a:off x="8933353" y="9935998"/>
            <a:ext cx="1276350" cy="113347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AKF Maintenece workplace
Category : Existing
Make, Team, Buy : Make
TRL : 8</a:t>
            </a:r>
          </a:p>
        </xdr:txBody>
      </xdr:sp>
      <xdr:sp macro="" textlink="">
        <xdr:nvSpPr>
          <xdr:cNvPr id="2679" name="1.2.3.1">
            <a:extLst>
              <a:ext uri="{FF2B5EF4-FFF2-40B4-BE49-F238E27FC236}">
                <a16:creationId xmlns:a16="http://schemas.microsoft.com/office/drawing/2014/main" id="{00000000-0008-0000-0400-0000770A0000}"/>
              </a:ext>
            </a:extLst>
          </xdr:cNvPr>
          <xdr:cNvSpPr/>
        </xdr:nvSpPr>
        <xdr:spPr>
          <a:xfrm>
            <a:off x="10357287" y="7127711"/>
            <a:ext cx="1270000" cy="11525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AzLM Cabinet
Category : New
Make, Team, Buy : Buy
TRL : 9</a:t>
            </a:r>
          </a:p>
        </xdr:txBody>
      </xdr:sp>
      <xdr:sp macro="" textlink="">
        <xdr:nvSpPr>
          <xdr:cNvPr id="2680" name="1.2.3.2">
            <a:extLst>
              <a:ext uri="{FF2B5EF4-FFF2-40B4-BE49-F238E27FC236}">
                <a16:creationId xmlns:a16="http://schemas.microsoft.com/office/drawing/2014/main" id="{00000000-0008-0000-0400-0000780A0000}"/>
              </a:ext>
            </a:extLst>
          </xdr:cNvPr>
          <xdr:cNvSpPr/>
        </xdr:nvSpPr>
        <xdr:spPr>
          <a:xfrm>
            <a:off x="10357287" y="8535823"/>
            <a:ext cx="1270000"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ZP 30K
Category : New
Make, Team, Buy : Buy
TRL : 9</a:t>
            </a:r>
          </a:p>
        </xdr:txBody>
      </xdr:sp>
      <xdr:sp macro="" textlink="">
        <xdr:nvSpPr>
          <xdr:cNvPr id="2682" name="1.2.4.1">
            <a:extLst>
              <a:ext uri="{FF2B5EF4-FFF2-40B4-BE49-F238E27FC236}">
                <a16:creationId xmlns:a16="http://schemas.microsoft.com/office/drawing/2014/main" id="{00000000-0008-0000-0400-00007A0A0000}"/>
              </a:ext>
            </a:extLst>
          </xdr:cNvPr>
          <xdr:cNvSpPr/>
        </xdr:nvSpPr>
        <xdr:spPr>
          <a:xfrm>
            <a:off x="11938387" y="7127711"/>
            <a:ext cx="1276350" cy="11461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PQ upgrade
Category : New
Make, Team, Buy : Team
TRL : 9</a:t>
            </a:r>
          </a:p>
        </xdr:txBody>
      </xdr:sp>
      <xdr:sp macro="" textlink="">
        <xdr:nvSpPr>
          <xdr:cNvPr id="2684" name="1.2.5.1">
            <a:extLst>
              <a:ext uri="{FF2B5EF4-FFF2-40B4-BE49-F238E27FC236}">
                <a16:creationId xmlns:a16="http://schemas.microsoft.com/office/drawing/2014/main" id="{00000000-0008-0000-0400-00007C0A0000}"/>
              </a:ext>
            </a:extLst>
          </xdr:cNvPr>
          <xdr:cNvSpPr/>
        </xdr:nvSpPr>
        <xdr:spPr>
          <a:xfrm>
            <a:off x="13581531" y="7127711"/>
            <a:ext cx="1263650" cy="11461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AT 1420 update
Category : Re-use
Make, Team, Buy : Team
TRL : 9</a:t>
            </a:r>
          </a:p>
        </xdr:txBody>
      </xdr:sp>
      <xdr:sp macro="" textlink="">
        <xdr:nvSpPr>
          <xdr:cNvPr id="2686" name="1.2.6.1">
            <a:extLst>
              <a:ext uri="{FF2B5EF4-FFF2-40B4-BE49-F238E27FC236}">
                <a16:creationId xmlns:a16="http://schemas.microsoft.com/office/drawing/2014/main" id="{00000000-0008-0000-0400-00007E0A0000}"/>
              </a:ext>
            </a:extLst>
          </xdr:cNvPr>
          <xdr:cNvSpPr/>
        </xdr:nvSpPr>
        <xdr:spPr>
          <a:xfrm>
            <a:off x="15113387" y="7127711"/>
            <a:ext cx="1276350" cy="11461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ZG RIC connection towards Nagykapornak
Category : Re-use
Make, Team, Buy : Team
TRL : 9</a:t>
            </a:r>
          </a:p>
        </xdr:txBody>
      </xdr:sp>
      <xdr:sp macro="" textlink="">
        <xdr:nvSpPr>
          <xdr:cNvPr id="2661" name="1.2.1">
            <a:extLst>
              <a:ext uri="{FF2B5EF4-FFF2-40B4-BE49-F238E27FC236}">
                <a16:creationId xmlns:a16="http://schemas.microsoft.com/office/drawing/2014/main" id="{00000000-0008-0000-0400-0000650A0000}"/>
              </a:ext>
            </a:extLst>
          </xdr:cNvPr>
          <xdr:cNvSpPr/>
        </xdr:nvSpPr>
        <xdr:spPr>
          <a:xfrm>
            <a:off x="7166931" y="4967123"/>
            <a:ext cx="1266825" cy="11398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ELEKTRA 2 PV INT 2.9.1A (INT_22.07)
Category : New
Make, Team, Buy : Make
TRL : 9</a:t>
            </a:r>
          </a:p>
        </xdr:txBody>
      </xdr:sp>
      <xdr:sp macro="" textlink="">
        <xdr:nvSpPr>
          <xdr:cNvPr id="2674" name="1.2.2">
            <a:extLst>
              <a:ext uri="{FF2B5EF4-FFF2-40B4-BE49-F238E27FC236}">
                <a16:creationId xmlns:a16="http://schemas.microsoft.com/office/drawing/2014/main" id="{00000000-0008-0000-0400-0000720A0000}"/>
              </a:ext>
            </a:extLst>
          </xdr:cNvPr>
          <xdr:cNvSpPr/>
        </xdr:nvSpPr>
        <xdr:spPr>
          <a:xfrm>
            <a:off x="8933049" y="4967123"/>
            <a:ext cx="1276350"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AKF PV akf-1.7.0, akf-mav-hodos 1.4.1, Appl. Database Version: app-akf-mav-hodos 1.5.0
Category : Existing
Make, Team, Buy : Make
TRL : 9</a:t>
            </a:r>
          </a:p>
        </xdr:txBody>
      </xdr:sp>
      <xdr:sp macro="" textlink="">
        <xdr:nvSpPr>
          <xdr:cNvPr id="2678" name="1.2.3">
            <a:extLst>
              <a:ext uri="{FF2B5EF4-FFF2-40B4-BE49-F238E27FC236}">
                <a16:creationId xmlns:a16="http://schemas.microsoft.com/office/drawing/2014/main" id="{00000000-0008-0000-0400-0000760A0000}"/>
              </a:ext>
            </a:extLst>
          </xdr:cNvPr>
          <xdr:cNvSpPr/>
        </xdr:nvSpPr>
        <xdr:spPr>
          <a:xfrm>
            <a:off x="10360462" y="4967123"/>
            <a:ext cx="1266825" cy="11398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AzLM PV 7.6
Category : New
Make, Team, Buy : Buy
TRL : 9</a:t>
            </a:r>
          </a:p>
        </xdr:txBody>
      </xdr:sp>
      <xdr:sp macro="" textlink="">
        <xdr:nvSpPr>
          <xdr:cNvPr id="2681" name="1.2.4">
            <a:extLst>
              <a:ext uri="{FF2B5EF4-FFF2-40B4-BE49-F238E27FC236}">
                <a16:creationId xmlns:a16="http://schemas.microsoft.com/office/drawing/2014/main" id="{00000000-0008-0000-0400-0000790A0000}"/>
              </a:ext>
            </a:extLst>
          </xdr:cNvPr>
          <xdr:cNvSpPr/>
        </xdr:nvSpPr>
        <xdr:spPr>
          <a:xfrm>
            <a:off x="11941562" y="4967123"/>
            <a:ext cx="1276350"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Power supply upgrade
Category : Existing
Make, Team, Buy : Team
TRL : 9</a:t>
            </a:r>
          </a:p>
        </xdr:txBody>
      </xdr:sp>
      <xdr:sp macro="" textlink="">
        <xdr:nvSpPr>
          <xdr:cNvPr id="2683" name="1.2.5">
            <a:extLst>
              <a:ext uri="{FF2B5EF4-FFF2-40B4-BE49-F238E27FC236}">
                <a16:creationId xmlns:a16="http://schemas.microsoft.com/office/drawing/2014/main" id="{00000000-0008-0000-0400-00007B0A0000}"/>
              </a:ext>
            </a:extLst>
          </xdr:cNvPr>
          <xdr:cNvSpPr/>
        </xdr:nvSpPr>
        <xdr:spPr>
          <a:xfrm>
            <a:off x="13579943" y="4967123"/>
            <a:ext cx="1266825"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MÁV Block block system towards Egervár
Category : Existing
Make, Team, Buy : Team
TRL : 9</a:t>
            </a:r>
          </a:p>
        </xdr:txBody>
      </xdr:sp>
      <xdr:sp macro="" textlink="">
        <xdr:nvSpPr>
          <xdr:cNvPr id="2685" name="1.2.6">
            <a:extLst>
              <a:ext uri="{FF2B5EF4-FFF2-40B4-BE49-F238E27FC236}">
                <a16:creationId xmlns:a16="http://schemas.microsoft.com/office/drawing/2014/main" id="{00000000-0008-0000-0400-00007D0A0000}"/>
              </a:ext>
            </a:extLst>
          </xdr:cNvPr>
          <xdr:cNvSpPr/>
        </xdr:nvSpPr>
        <xdr:spPr>
          <a:xfrm>
            <a:off x="15119737" y="4967123"/>
            <a:ext cx="1266825"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ZG Block
Category : Existing
Make, Team, Buy : Team
TRL : 9</a:t>
            </a:r>
          </a:p>
        </xdr:txBody>
      </xdr:sp>
      <xdr:sp macro="" textlink="">
        <xdr:nvSpPr>
          <xdr:cNvPr id="2687" name="1.2.7">
            <a:extLst>
              <a:ext uri="{FF2B5EF4-FFF2-40B4-BE49-F238E27FC236}">
                <a16:creationId xmlns:a16="http://schemas.microsoft.com/office/drawing/2014/main" id="{00000000-0008-0000-0400-00007F0A0000}"/>
              </a:ext>
            </a:extLst>
          </xdr:cNvPr>
          <xdr:cNvSpPr/>
        </xdr:nvSpPr>
        <xdr:spPr>
          <a:xfrm>
            <a:off x="16686182" y="4967123"/>
            <a:ext cx="1276350" cy="113982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Station wayside equipment
Category : Existing
Make, Team, Buy : Team
TRL : 9</a:t>
            </a:r>
          </a:p>
        </xdr:txBody>
      </xdr:sp>
      <xdr:sp macro="" textlink="">
        <xdr:nvSpPr>
          <xdr:cNvPr id="3328" name="1.2.7.1">
            <a:extLst>
              <a:ext uri="{FF2B5EF4-FFF2-40B4-BE49-F238E27FC236}">
                <a16:creationId xmlns:a16="http://schemas.microsoft.com/office/drawing/2014/main" id="{00000000-0008-0000-0400-0000000D0000}"/>
              </a:ext>
            </a:extLst>
          </xdr:cNvPr>
          <xdr:cNvSpPr/>
        </xdr:nvSpPr>
        <xdr:spPr>
          <a:xfrm>
            <a:off x="16685648" y="7127711"/>
            <a:ext cx="1267143" cy="11525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Main signal (filament lamp) existing
Category : Re-use
Make, Team, Buy : Team
TRL : 9</a:t>
            </a:r>
          </a:p>
        </xdr:txBody>
      </xdr:sp>
      <xdr:sp macro="" textlink="">
        <xdr:nvSpPr>
          <xdr:cNvPr id="3329" name="1.2.7.2">
            <a:extLst>
              <a:ext uri="{FF2B5EF4-FFF2-40B4-BE49-F238E27FC236}">
                <a16:creationId xmlns:a16="http://schemas.microsoft.com/office/drawing/2014/main" id="{00000000-0008-0000-0400-0000010D0000}"/>
              </a:ext>
            </a:extLst>
          </xdr:cNvPr>
          <xdr:cNvSpPr/>
        </xdr:nvSpPr>
        <xdr:spPr>
          <a:xfrm>
            <a:off x="16701889" y="8535823"/>
            <a:ext cx="1257618"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Shunting signal (filament lamp) existing
Category : Re-use
Make, Team, Buy : Team
TRL : 9</a:t>
            </a:r>
          </a:p>
        </xdr:txBody>
      </xdr:sp>
      <xdr:sp macro="" textlink="">
        <xdr:nvSpPr>
          <xdr:cNvPr id="3330" name="1.2.7.3">
            <a:extLst>
              <a:ext uri="{FF2B5EF4-FFF2-40B4-BE49-F238E27FC236}">
                <a16:creationId xmlns:a16="http://schemas.microsoft.com/office/drawing/2014/main" id="{00000000-0008-0000-0400-0000020D0000}"/>
              </a:ext>
            </a:extLst>
          </xdr:cNvPr>
          <xdr:cNvSpPr/>
        </xdr:nvSpPr>
        <xdr:spPr>
          <a:xfrm>
            <a:off x="16659052" y="9935998"/>
            <a:ext cx="1260793"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Turnout existing
Category : Re-use
Make, Team, Buy : Team
TRL : 9</a:t>
            </a:r>
          </a:p>
        </xdr:txBody>
      </xdr:sp>
      <xdr:sp macro="" textlink="">
        <xdr:nvSpPr>
          <xdr:cNvPr id="3331" name="1.2.7.4">
            <a:extLst>
              <a:ext uri="{FF2B5EF4-FFF2-40B4-BE49-F238E27FC236}">
                <a16:creationId xmlns:a16="http://schemas.microsoft.com/office/drawing/2014/main" id="{00000000-0008-0000-0400-0000030D0000}"/>
              </a:ext>
            </a:extLst>
          </xdr:cNvPr>
          <xdr:cNvSpPr/>
        </xdr:nvSpPr>
        <xdr:spPr>
          <a:xfrm>
            <a:off x="16711062" y="11317123"/>
            <a:ext cx="1257648" cy="11525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Main signal (filament lamp) new installation
Category : New
Make, Team, Buy : Buy
TRL : 9</a:t>
            </a:r>
          </a:p>
        </xdr:txBody>
      </xdr:sp>
      <xdr:sp macro="" textlink="">
        <xdr:nvSpPr>
          <xdr:cNvPr id="3332" name="1.2.7.5">
            <a:extLst>
              <a:ext uri="{FF2B5EF4-FFF2-40B4-BE49-F238E27FC236}">
                <a16:creationId xmlns:a16="http://schemas.microsoft.com/office/drawing/2014/main" id="{00000000-0008-0000-0400-0000040D0000}"/>
              </a:ext>
            </a:extLst>
          </xdr:cNvPr>
          <xdr:cNvSpPr/>
        </xdr:nvSpPr>
        <xdr:spPr>
          <a:xfrm>
            <a:off x="16722549" y="12726823"/>
            <a:ext cx="1267113"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Shunting signal (filament lamp) new installation
Category : New
Make, Team, Buy : Buy
TRL : 9</a:t>
            </a:r>
          </a:p>
        </xdr:txBody>
      </xdr:sp>
      <xdr:sp macro="" textlink="">
        <xdr:nvSpPr>
          <xdr:cNvPr id="3333" name="1.2.7.6">
            <a:extLst>
              <a:ext uri="{FF2B5EF4-FFF2-40B4-BE49-F238E27FC236}">
                <a16:creationId xmlns:a16="http://schemas.microsoft.com/office/drawing/2014/main" id="{00000000-0008-0000-0400-0000050D0000}"/>
              </a:ext>
            </a:extLst>
          </xdr:cNvPr>
          <xdr:cNvSpPr/>
        </xdr:nvSpPr>
        <xdr:spPr>
          <a:xfrm>
            <a:off x="16665738" y="14128586"/>
            <a:ext cx="1267113"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Turnout new installation
Category : New
Make, Team, Buy : Buy
TRL : 9</a:t>
            </a:r>
          </a:p>
        </xdr:txBody>
      </xdr:sp>
      <xdr:sp macro="" textlink="">
        <xdr:nvSpPr>
          <xdr:cNvPr id="4277" name="1.1">
            <a:extLst>
              <a:ext uri="{FF2B5EF4-FFF2-40B4-BE49-F238E27FC236}">
                <a16:creationId xmlns:a16="http://schemas.microsoft.com/office/drawing/2014/main" id="{00000000-0008-0000-0400-0000B5100000}"/>
              </a:ext>
            </a:extLst>
          </xdr:cNvPr>
          <xdr:cNvSpPr/>
        </xdr:nvSpPr>
        <xdr:spPr>
          <a:xfrm>
            <a:off x="2930408" y="2811298"/>
            <a:ext cx="1276141" cy="1146175"/>
          </a:xfrm>
          <a:prstGeom prst="rect">
            <a:avLst/>
          </a:prstGeom>
          <a:gradFill flip="none" rotWithShape="1">
            <a:gsLst>
              <a:gs pos="0">
                <a:srgbClr val="009999">
                  <a:lumMod val="100000"/>
                </a:srgbClr>
              </a:gs>
              <a:gs pos="50000">
                <a:srgbClr val="FFFFFF"/>
              </a:gs>
              <a:gs pos="100000">
                <a:srgbClr val="009999">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ETCS L2 Trackside equipment BL 2.3.0.d  Version 2.0
Category : Existing
Make, Team, Buy : Make
TRL : 8</a:t>
            </a:r>
          </a:p>
        </xdr:txBody>
      </xdr:sp>
      <xdr:sp macro="" textlink="">
        <xdr:nvSpPr>
          <xdr:cNvPr id="2660" name="1.2">
            <a:extLst>
              <a:ext uri="{FF2B5EF4-FFF2-40B4-BE49-F238E27FC236}">
                <a16:creationId xmlns:a16="http://schemas.microsoft.com/office/drawing/2014/main" id="{00000000-0008-0000-0400-0000640A0000}"/>
              </a:ext>
            </a:extLst>
          </xdr:cNvPr>
          <xdr:cNvSpPr/>
        </xdr:nvSpPr>
        <xdr:spPr>
          <a:xfrm>
            <a:off x="11977531" y="2811298"/>
            <a:ext cx="1266616" cy="1146175"/>
          </a:xfrm>
          <a:prstGeom prst="rect">
            <a:avLst/>
          </a:prstGeom>
          <a:gradFill flip="none" rotWithShape="1">
            <a:gsLst>
              <a:gs pos="0">
                <a:srgbClr val="A6A6A6">
                  <a:lumMod val="100000"/>
                </a:srgbClr>
              </a:gs>
              <a:gs pos="50000">
                <a:srgbClr val="FFFFFF"/>
              </a:gs>
              <a:gs pos="100000">
                <a:srgbClr val="A6A6A6">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Interlocking equipment
Category : System
Make, Team, Buy : Team
TRL : 9</a:t>
            </a:r>
          </a:p>
        </xdr:txBody>
      </xdr:sp>
      <xdr:sp macro="" textlink="">
        <xdr:nvSpPr>
          <xdr:cNvPr id="3334" name="1.3">
            <a:extLst>
              <a:ext uri="{FF2B5EF4-FFF2-40B4-BE49-F238E27FC236}">
                <a16:creationId xmlns:a16="http://schemas.microsoft.com/office/drawing/2014/main" id="{00000000-0008-0000-0400-0000060D0000}"/>
              </a:ext>
            </a:extLst>
          </xdr:cNvPr>
          <xdr:cNvSpPr/>
        </xdr:nvSpPr>
        <xdr:spPr>
          <a:xfrm>
            <a:off x="19428088" y="2811298"/>
            <a:ext cx="1266616" cy="1146175"/>
          </a:xfrm>
          <a:prstGeom prst="rect">
            <a:avLst/>
          </a:prstGeom>
          <a:gradFill flip="none" rotWithShape="1">
            <a:gsLst>
              <a:gs pos="0">
                <a:srgbClr val="A6A6A6">
                  <a:lumMod val="100000"/>
                </a:srgbClr>
              </a:gs>
              <a:gs pos="50000">
                <a:srgbClr val="FFFFFF"/>
              </a:gs>
              <a:gs pos="100000">
                <a:srgbClr val="A6A6A6">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Telecommunication
Category : System
Make, Team, Buy : Team
TRL : 9</a:t>
            </a:r>
          </a:p>
        </xdr:txBody>
      </xdr:sp>
      <xdr:sp macro="" textlink="">
        <xdr:nvSpPr>
          <xdr:cNvPr id="3336" name="1.3.1.1">
            <a:extLst>
              <a:ext uri="{FF2B5EF4-FFF2-40B4-BE49-F238E27FC236}">
                <a16:creationId xmlns:a16="http://schemas.microsoft.com/office/drawing/2014/main" id="{00000000-0008-0000-0400-0000080D0000}"/>
              </a:ext>
            </a:extLst>
          </xdr:cNvPr>
          <xdr:cNvSpPr/>
        </xdr:nvSpPr>
        <xdr:spPr>
          <a:xfrm>
            <a:off x="18534081" y="7127711"/>
            <a:ext cx="1275999" cy="11525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PIS (incl. Schauer IRCS cabinets)
Category : Re-use
Make, Team, Buy : Team
TRL : 8</a:t>
            </a:r>
          </a:p>
        </xdr:txBody>
      </xdr:sp>
      <xdr:sp macro="" textlink="">
        <xdr:nvSpPr>
          <xdr:cNvPr id="3337" name="1.3.1.2">
            <a:extLst>
              <a:ext uri="{FF2B5EF4-FFF2-40B4-BE49-F238E27FC236}">
                <a16:creationId xmlns:a16="http://schemas.microsoft.com/office/drawing/2014/main" id="{00000000-0008-0000-0400-0000090D0000}"/>
              </a:ext>
            </a:extLst>
          </xdr:cNvPr>
          <xdr:cNvSpPr/>
        </xdr:nvSpPr>
        <xdr:spPr>
          <a:xfrm>
            <a:off x="18533097" y="8535823"/>
            <a:ext cx="1275999"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Station building security system
Category : Re-use
Make, Team, Buy : Team
TRL : 8</a:t>
            </a:r>
          </a:p>
        </xdr:txBody>
      </xdr:sp>
      <xdr:sp macro="" textlink="">
        <xdr:nvSpPr>
          <xdr:cNvPr id="3338" name="1.3.1.3">
            <a:extLst>
              <a:ext uri="{FF2B5EF4-FFF2-40B4-BE49-F238E27FC236}">
                <a16:creationId xmlns:a16="http://schemas.microsoft.com/office/drawing/2014/main" id="{00000000-0008-0000-0400-00000A0D0000}"/>
              </a:ext>
            </a:extLst>
          </xdr:cNvPr>
          <xdr:cNvSpPr/>
        </xdr:nvSpPr>
        <xdr:spPr>
          <a:xfrm>
            <a:off x="18549362" y="9935998"/>
            <a:ext cx="1275970" cy="113347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Camera system monitoring center (NVR)
Category : Re-use
Make, Team, Buy : Team
TRL : 8</a:t>
            </a:r>
          </a:p>
        </xdr:txBody>
      </xdr:sp>
      <xdr:sp macro="" textlink="">
        <xdr:nvSpPr>
          <xdr:cNvPr id="3339" name="1.3.1.4">
            <a:extLst>
              <a:ext uri="{FF2B5EF4-FFF2-40B4-BE49-F238E27FC236}">
                <a16:creationId xmlns:a16="http://schemas.microsoft.com/office/drawing/2014/main" id="{00000000-0008-0000-0400-00000B0D0000}"/>
              </a:ext>
            </a:extLst>
          </xdr:cNvPr>
          <xdr:cNvSpPr/>
        </xdr:nvSpPr>
        <xdr:spPr>
          <a:xfrm>
            <a:off x="18617601" y="11317123"/>
            <a:ext cx="1266415" cy="11525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Data transmission network (Fiber optic splicing assemblies, ODF)
Category : Re-use
Make, Team, Buy : Team
TRL : 8</a:t>
            </a:r>
          </a:p>
        </xdr:txBody>
      </xdr:sp>
      <xdr:sp macro="" textlink="">
        <xdr:nvSpPr>
          <xdr:cNvPr id="3340" name="1.3.1.5">
            <a:extLst>
              <a:ext uri="{FF2B5EF4-FFF2-40B4-BE49-F238E27FC236}">
                <a16:creationId xmlns:a16="http://schemas.microsoft.com/office/drawing/2014/main" id="{00000000-0008-0000-0400-00000C0D0000}"/>
              </a:ext>
            </a:extLst>
          </xdr:cNvPr>
          <xdr:cNvSpPr/>
        </xdr:nvSpPr>
        <xdr:spPr>
          <a:xfrm>
            <a:off x="18553917" y="12726823"/>
            <a:ext cx="1275970"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Open line signalling cables (Fv24 and Fv96)
Category : New
Make, Team, Buy : Make
TRL : 8</a:t>
            </a:r>
          </a:p>
        </xdr:txBody>
      </xdr:sp>
      <xdr:sp macro="" textlink="">
        <xdr:nvSpPr>
          <xdr:cNvPr id="3335" name="1.3.1">
            <a:extLst>
              <a:ext uri="{FF2B5EF4-FFF2-40B4-BE49-F238E27FC236}">
                <a16:creationId xmlns:a16="http://schemas.microsoft.com/office/drawing/2014/main" id="{00000000-0008-0000-0400-0000070D0000}"/>
              </a:ext>
            </a:extLst>
          </xdr:cNvPr>
          <xdr:cNvSpPr/>
        </xdr:nvSpPr>
        <xdr:spPr>
          <a:xfrm>
            <a:off x="18571079" y="4967123"/>
            <a:ext cx="1274954" cy="1139825"/>
          </a:xfrm>
          <a:prstGeom prst="rect">
            <a:avLst/>
          </a:prstGeom>
          <a:gradFill flip="none" rotWithShape="1">
            <a:gsLst>
              <a:gs pos="0">
                <a:srgbClr val="FFFF00">
                  <a:lumMod val="100000"/>
                </a:srgbClr>
              </a:gs>
              <a:gs pos="50000">
                <a:srgbClr val="FFFFFF"/>
              </a:gs>
              <a:gs pos="100000">
                <a:srgbClr val="FFFF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Zalaszentiván station
Category : Re-use
Make, Team, Buy : Team
TRL : 8</a:t>
            </a:r>
          </a:p>
        </xdr:txBody>
      </xdr:sp>
      <xdr:sp macro="" textlink="">
        <xdr:nvSpPr>
          <xdr:cNvPr id="3341" name="1.3.2">
            <a:extLst>
              <a:ext uri="{FF2B5EF4-FFF2-40B4-BE49-F238E27FC236}">
                <a16:creationId xmlns:a16="http://schemas.microsoft.com/office/drawing/2014/main" id="{00000000-0008-0000-0400-00000D0D0000}"/>
              </a:ext>
            </a:extLst>
          </xdr:cNvPr>
          <xdr:cNvSpPr/>
        </xdr:nvSpPr>
        <xdr:spPr>
          <a:xfrm>
            <a:off x="20130000" y="4967123"/>
            <a:ext cx="1281297" cy="11398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Szentivánvölgyi train stop platform
Category : New
Make, Team, Buy : Team
TRL : 9</a:t>
            </a:r>
          </a:p>
        </xdr:txBody>
      </xdr:sp>
      <xdr:sp macro="" textlink="">
        <xdr:nvSpPr>
          <xdr:cNvPr id="3342" name="1.3.2.1">
            <a:extLst>
              <a:ext uri="{FF2B5EF4-FFF2-40B4-BE49-F238E27FC236}">
                <a16:creationId xmlns:a16="http://schemas.microsoft.com/office/drawing/2014/main" id="{00000000-0008-0000-0400-00000E0D0000}"/>
              </a:ext>
            </a:extLst>
          </xdr:cNvPr>
          <xdr:cNvSpPr/>
        </xdr:nvSpPr>
        <xdr:spPr>
          <a:xfrm>
            <a:off x="20224679" y="7127711"/>
            <a:ext cx="1276350" cy="115252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Outdoor telecommunications cabinet (IRCS, UPS, MOXA Remote I/O, fire and intrusion sensors)
Category : New
Make, Team, Buy : Team
TRL : 9</a:t>
            </a:r>
          </a:p>
        </xdr:txBody>
      </xdr:sp>
      <xdr:sp macro="" textlink="">
        <xdr:nvSpPr>
          <xdr:cNvPr id="3343" name="1.3.2.2">
            <a:extLst>
              <a:ext uri="{FF2B5EF4-FFF2-40B4-BE49-F238E27FC236}">
                <a16:creationId xmlns:a16="http://schemas.microsoft.com/office/drawing/2014/main" id="{00000000-0008-0000-0400-00000F0D0000}"/>
              </a:ext>
            </a:extLst>
          </xdr:cNvPr>
          <xdr:cNvSpPr/>
        </xdr:nvSpPr>
        <xdr:spPr>
          <a:xfrm>
            <a:off x="20129908" y="8535823"/>
            <a:ext cx="1276350"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PIS (audio-visual and clock, outdoor incl. mounting structure)
Category : New
Make, Team, Buy : Team
TRL : 9</a:t>
            </a:r>
          </a:p>
        </xdr:txBody>
      </xdr:sp>
      <xdr:sp macro="" textlink="">
        <xdr:nvSpPr>
          <xdr:cNvPr id="3344" name="1.3.2.3">
            <a:extLst>
              <a:ext uri="{FF2B5EF4-FFF2-40B4-BE49-F238E27FC236}">
                <a16:creationId xmlns:a16="http://schemas.microsoft.com/office/drawing/2014/main" id="{00000000-0008-0000-0400-0000100D0000}"/>
              </a:ext>
            </a:extLst>
          </xdr:cNvPr>
          <xdr:cNvSpPr/>
        </xdr:nvSpPr>
        <xdr:spPr>
          <a:xfrm>
            <a:off x="20040268" y="9935998"/>
            <a:ext cx="1276350" cy="1133475"/>
          </a:xfrm>
          <a:prstGeom prst="rect">
            <a:avLst/>
          </a:prstGeom>
          <a:gradFill flip="none" rotWithShape="1">
            <a:gsLst>
              <a:gs pos="0">
                <a:srgbClr val="FF0000">
                  <a:lumMod val="100000"/>
                </a:srgbClr>
              </a:gs>
              <a:gs pos="50000">
                <a:srgbClr val="FFFFFF"/>
              </a:gs>
              <a:gs pos="100000">
                <a:srgbClr val="FF0000">
                  <a:lumMod val="100000"/>
                </a:srgbClr>
              </a:gs>
            </a:gsLst>
            <a:lin ang="0" scaled="1"/>
            <a:tileRect/>
          </a:gradFill>
          <a:ln w="5715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e-AT" sz="1000" b="1">
                <a:solidFill>
                  <a:srgbClr val="000000"/>
                </a:solidFill>
              </a:rPr>
              <a:t>Data transmission network 
Category : New
Make, Team, Buy : Team
TRL : 9</a:t>
            </a:r>
          </a:p>
        </xdr:txBody>
      </xdr:sp>
      <xdr:cxnSp macro="">
        <xdr:nvCxnSpPr>
          <xdr:cNvPr id="3345" name="Connector: Elbow 3344">
            <a:extLst>
              <a:ext uri="{FF2B5EF4-FFF2-40B4-BE49-F238E27FC236}">
                <a16:creationId xmlns:a16="http://schemas.microsoft.com/office/drawing/2014/main" id="{00000000-0008-0000-0400-0000110D0000}"/>
              </a:ext>
            </a:extLst>
          </xdr:cNvPr>
          <xdr:cNvCxnSpPr>
            <a:stCxn id="4276" idx="2"/>
            <a:endCxn id="4277" idx="0"/>
          </xdr:cNvCxnSpPr>
        </xdr:nvCxnSpPr>
        <xdr:spPr>
          <a:xfrm rot="5400000">
            <a:off x="5588397" y="-245092"/>
            <a:ext cx="1039648" cy="5079482"/>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46" name="Connector: Elbow 3345">
            <a:extLst>
              <a:ext uri="{FF2B5EF4-FFF2-40B4-BE49-F238E27FC236}">
                <a16:creationId xmlns:a16="http://schemas.microsoft.com/office/drawing/2014/main" id="{00000000-0008-0000-0400-0000120D0000}"/>
              </a:ext>
            </a:extLst>
          </xdr:cNvPr>
          <xdr:cNvCxnSpPr>
            <a:stCxn id="4276" idx="2"/>
            <a:endCxn id="2660" idx="0"/>
          </xdr:cNvCxnSpPr>
        </xdr:nvCxnSpPr>
        <xdr:spPr>
          <a:xfrm rot="16200000" flipH="1">
            <a:off x="10107989" y="314796"/>
            <a:ext cx="1039648" cy="395970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47" name="Connector: Elbow 3346">
            <a:extLst>
              <a:ext uri="{FF2B5EF4-FFF2-40B4-BE49-F238E27FC236}">
                <a16:creationId xmlns:a16="http://schemas.microsoft.com/office/drawing/2014/main" id="{00000000-0008-0000-0400-0000130D0000}"/>
              </a:ext>
            </a:extLst>
          </xdr:cNvPr>
          <xdr:cNvCxnSpPr>
            <a:stCxn id="4276" idx="2"/>
            <a:endCxn id="3334" idx="0"/>
          </xdr:cNvCxnSpPr>
        </xdr:nvCxnSpPr>
        <xdr:spPr>
          <a:xfrm rot="16200000" flipH="1">
            <a:off x="13833268" y="-3410482"/>
            <a:ext cx="1039648" cy="11410260"/>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57" name="Connector: Elbow 3356">
            <a:extLst>
              <a:ext uri="{FF2B5EF4-FFF2-40B4-BE49-F238E27FC236}">
                <a16:creationId xmlns:a16="http://schemas.microsoft.com/office/drawing/2014/main" id="{00000000-0008-0000-0400-00001D0D0000}"/>
              </a:ext>
            </a:extLst>
          </xdr:cNvPr>
          <xdr:cNvCxnSpPr>
            <a:stCxn id="4277" idx="2"/>
            <a:endCxn id="4278" idx="0"/>
          </xdr:cNvCxnSpPr>
        </xdr:nvCxnSpPr>
        <xdr:spPr>
          <a:xfrm rot="5400000">
            <a:off x="1853246" y="3251890"/>
            <a:ext cx="1009650" cy="242081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58" name="Connector: Elbow 3357">
            <a:extLst>
              <a:ext uri="{FF2B5EF4-FFF2-40B4-BE49-F238E27FC236}">
                <a16:creationId xmlns:a16="http://schemas.microsoft.com/office/drawing/2014/main" id="{00000000-0008-0000-0400-00001E0D0000}"/>
              </a:ext>
            </a:extLst>
          </xdr:cNvPr>
          <xdr:cNvCxnSpPr>
            <a:stCxn id="4277" idx="2"/>
            <a:endCxn id="4282" idx="0"/>
          </xdr:cNvCxnSpPr>
        </xdr:nvCxnSpPr>
        <xdr:spPr>
          <a:xfrm rot="5400000">
            <a:off x="2649929" y="4048572"/>
            <a:ext cx="1009650" cy="827451"/>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59" name="Connector: Elbow 3358">
            <a:extLst>
              <a:ext uri="{FF2B5EF4-FFF2-40B4-BE49-F238E27FC236}">
                <a16:creationId xmlns:a16="http://schemas.microsoft.com/office/drawing/2014/main" id="{00000000-0008-0000-0400-00001F0D0000}"/>
              </a:ext>
            </a:extLst>
          </xdr:cNvPr>
          <xdr:cNvCxnSpPr>
            <a:stCxn id="4277" idx="2"/>
            <a:endCxn id="4285" idx="0"/>
          </xdr:cNvCxnSpPr>
        </xdr:nvCxnSpPr>
        <xdr:spPr>
          <a:xfrm rot="16200000" flipH="1">
            <a:off x="3398114" y="4127837"/>
            <a:ext cx="1009650" cy="668921"/>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0" name="Connector: Elbow 3359">
            <a:extLst>
              <a:ext uri="{FF2B5EF4-FFF2-40B4-BE49-F238E27FC236}">
                <a16:creationId xmlns:a16="http://schemas.microsoft.com/office/drawing/2014/main" id="{00000000-0008-0000-0400-0000200D0000}"/>
              </a:ext>
            </a:extLst>
          </xdr:cNvPr>
          <xdr:cNvCxnSpPr>
            <a:stCxn id="4277" idx="2"/>
            <a:endCxn id="2655" idx="0"/>
          </xdr:cNvCxnSpPr>
        </xdr:nvCxnSpPr>
        <xdr:spPr>
          <a:xfrm rot="16200000" flipH="1">
            <a:off x="4228944" y="3297007"/>
            <a:ext cx="1009650" cy="2330582"/>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1" name="Connector: Elbow 3360">
            <a:extLst>
              <a:ext uri="{FF2B5EF4-FFF2-40B4-BE49-F238E27FC236}">
                <a16:creationId xmlns:a16="http://schemas.microsoft.com/office/drawing/2014/main" id="{00000000-0008-0000-0400-0000210D0000}"/>
              </a:ext>
            </a:extLst>
          </xdr:cNvPr>
          <xdr:cNvCxnSpPr>
            <a:stCxn id="2660" idx="2"/>
            <a:endCxn id="2661" idx="0"/>
          </xdr:cNvCxnSpPr>
        </xdr:nvCxnSpPr>
        <xdr:spPr>
          <a:xfrm rot="5400000">
            <a:off x="9699179" y="2058639"/>
            <a:ext cx="1009650" cy="4807320"/>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2" name="Connector: Elbow 3361">
            <a:extLst>
              <a:ext uri="{FF2B5EF4-FFF2-40B4-BE49-F238E27FC236}">
                <a16:creationId xmlns:a16="http://schemas.microsoft.com/office/drawing/2014/main" id="{00000000-0008-0000-0400-0000220D0000}"/>
              </a:ext>
            </a:extLst>
          </xdr:cNvPr>
          <xdr:cNvCxnSpPr>
            <a:stCxn id="2660" idx="2"/>
            <a:endCxn id="2674" idx="0"/>
          </xdr:cNvCxnSpPr>
        </xdr:nvCxnSpPr>
        <xdr:spPr>
          <a:xfrm rot="5400000">
            <a:off x="10584619" y="2944079"/>
            <a:ext cx="1009650" cy="3036440"/>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3" name="Connector: Elbow 3362">
            <a:extLst>
              <a:ext uri="{FF2B5EF4-FFF2-40B4-BE49-F238E27FC236}">
                <a16:creationId xmlns:a16="http://schemas.microsoft.com/office/drawing/2014/main" id="{00000000-0008-0000-0400-0000230D0000}"/>
              </a:ext>
            </a:extLst>
          </xdr:cNvPr>
          <xdr:cNvCxnSpPr>
            <a:stCxn id="2660" idx="2"/>
            <a:endCxn id="2678" idx="0"/>
          </xdr:cNvCxnSpPr>
        </xdr:nvCxnSpPr>
        <xdr:spPr>
          <a:xfrm rot="5400000">
            <a:off x="11294357" y="3653816"/>
            <a:ext cx="1009650" cy="1616964"/>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4" name="Connector: Elbow 3363">
            <a:extLst>
              <a:ext uri="{FF2B5EF4-FFF2-40B4-BE49-F238E27FC236}">
                <a16:creationId xmlns:a16="http://schemas.microsoft.com/office/drawing/2014/main" id="{00000000-0008-0000-0400-0000240D0000}"/>
              </a:ext>
            </a:extLst>
          </xdr:cNvPr>
          <xdr:cNvCxnSpPr>
            <a:stCxn id="2660" idx="2"/>
            <a:endCxn id="2681" idx="0"/>
          </xdr:cNvCxnSpPr>
        </xdr:nvCxnSpPr>
        <xdr:spPr>
          <a:xfrm rot="5400000">
            <a:off x="12088876" y="4448334"/>
            <a:ext cx="1009650" cy="2792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5" name="Connector: Elbow 3364">
            <a:extLst>
              <a:ext uri="{FF2B5EF4-FFF2-40B4-BE49-F238E27FC236}">
                <a16:creationId xmlns:a16="http://schemas.microsoft.com/office/drawing/2014/main" id="{00000000-0008-0000-0400-0000250D0000}"/>
              </a:ext>
            </a:extLst>
          </xdr:cNvPr>
          <xdr:cNvCxnSpPr>
            <a:stCxn id="2660" idx="2"/>
            <a:endCxn id="2683" idx="0"/>
          </xdr:cNvCxnSpPr>
        </xdr:nvCxnSpPr>
        <xdr:spPr>
          <a:xfrm rot="16200000" flipH="1">
            <a:off x="12904097" y="3661039"/>
            <a:ext cx="1009650" cy="160251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6" name="Connector: Elbow 3365">
            <a:extLst>
              <a:ext uri="{FF2B5EF4-FFF2-40B4-BE49-F238E27FC236}">
                <a16:creationId xmlns:a16="http://schemas.microsoft.com/office/drawing/2014/main" id="{00000000-0008-0000-0400-0000260D0000}"/>
              </a:ext>
            </a:extLst>
          </xdr:cNvPr>
          <xdr:cNvCxnSpPr>
            <a:stCxn id="2660" idx="2"/>
            <a:endCxn id="2685" idx="0"/>
          </xdr:cNvCxnSpPr>
        </xdr:nvCxnSpPr>
        <xdr:spPr>
          <a:xfrm rot="16200000" flipH="1">
            <a:off x="13673994" y="2891142"/>
            <a:ext cx="1009650" cy="3142311"/>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7" name="Connector: Elbow 3366">
            <a:extLst>
              <a:ext uri="{FF2B5EF4-FFF2-40B4-BE49-F238E27FC236}">
                <a16:creationId xmlns:a16="http://schemas.microsoft.com/office/drawing/2014/main" id="{00000000-0008-0000-0400-0000270D0000}"/>
              </a:ext>
            </a:extLst>
          </xdr:cNvPr>
          <xdr:cNvCxnSpPr>
            <a:stCxn id="2660" idx="2"/>
            <a:endCxn id="2687" idx="0"/>
          </xdr:cNvCxnSpPr>
        </xdr:nvCxnSpPr>
        <xdr:spPr>
          <a:xfrm rot="16200000" flipH="1">
            <a:off x="14461186" y="2103951"/>
            <a:ext cx="1009650" cy="471669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8" name="Connector: Elbow 3367">
            <a:extLst>
              <a:ext uri="{FF2B5EF4-FFF2-40B4-BE49-F238E27FC236}">
                <a16:creationId xmlns:a16="http://schemas.microsoft.com/office/drawing/2014/main" id="{00000000-0008-0000-0400-0000280D0000}"/>
              </a:ext>
            </a:extLst>
          </xdr:cNvPr>
          <xdr:cNvCxnSpPr>
            <a:stCxn id="3334" idx="2"/>
            <a:endCxn id="3335" idx="0"/>
          </xdr:cNvCxnSpPr>
        </xdr:nvCxnSpPr>
        <xdr:spPr>
          <a:xfrm rot="5400000">
            <a:off x="19128564" y="4037465"/>
            <a:ext cx="1009650" cy="849665"/>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69" name="Connector: Elbow 3368">
            <a:extLst>
              <a:ext uri="{FF2B5EF4-FFF2-40B4-BE49-F238E27FC236}">
                <a16:creationId xmlns:a16="http://schemas.microsoft.com/office/drawing/2014/main" id="{00000000-0008-0000-0400-0000290D0000}"/>
              </a:ext>
            </a:extLst>
          </xdr:cNvPr>
          <xdr:cNvCxnSpPr>
            <a:stCxn id="3334" idx="2"/>
            <a:endCxn id="3341" idx="0"/>
          </xdr:cNvCxnSpPr>
        </xdr:nvCxnSpPr>
        <xdr:spPr>
          <a:xfrm rot="16200000" flipH="1">
            <a:off x="19909609" y="4106084"/>
            <a:ext cx="1009650" cy="712428"/>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xnSp macro="">
        <xdr:nvCxnSpPr>
          <xdr:cNvPr id="3384" name="Connector: Elbow 3383">
            <a:extLst>
              <a:ext uri="{FF2B5EF4-FFF2-40B4-BE49-F238E27FC236}">
                <a16:creationId xmlns:a16="http://schemas.microsoft.com/office/drawing/2014/main" id="{00000000-0008-0000-0400-0000380D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3385" name="Connector: Elbow 3384">
            <a:extLst>
              <a:ext uri="{FF2B5EF4-FFF2-40B4-BE49-F238E27FC236}">
                <a16:creationId xmlns:a16="http://schemas.microsoft.com/office/drawing/2014/main" id="{00000000-0008-0000-0400-0000390D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3386" name="Connector: Elbow 3385">
            <a:extLst>
              <a:ext uri="{FF2B5EF4-FFF2-40B4-BE49-F238E27FC236}">
                <a16:creationId xmlns:a16="http://schemas.microsoft.com/office/drawing/2014/main" id="{00000000-0008-0000-0400-00003A0D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3387" name="Connector: Elbow 3386">
            <a:extLst>
              <a:ext uri="{FF2B5EF4-FFF2-40B4-BE49-F238E27FC236}">
                <a16:creationId xmlns:a16="http://schemas.microsoft.com/office/drawing/2014/main" id="{00000000-0008-0000-0400-00003B0D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3388" name="Connector: Elbow 3387">
            <a:extLst>
              <a:ext uri="{FF2B5EF4-FFF2-40B4-BE49-F238E27FC236}">
                <a16:creationId xmlns:a16="http://schemas.microsoft.com/office/drawing/2014/main" id="{00000000-0008-0000-0400-00003C0D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3389" name="Connector: Elbow 3388">
            <a:extLst>
              <a:ext uri="{FF2B5EF4-FFF2-40B4-BE49-F238E27FC236}">
                <a16:creationId xmlns:a16="http://schemas.microsoft.com/office/drawing/2014/main" id="{00000000-0008-0000-0400-00003D0D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3390" name="Connector: Elbow 3389">
            <a:extLst>
              <a:ext uri="{FF2B5EF4-FFF2-40B4-BE49-F238E27FC236}">
                <a16:creationId xmlns:a16="http://schemas.microsoft.com/office/drawing/2014/main" id="{00000000-0008-0000-0400-00003E0D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3391" name="Connector: Elbow 3390">
            <a:extLst>
              <a:ext uri="{FF2B5EF4-FFF2-40B4-BE49-F238E27FC236}">
                <a16:creationId xmlns:a16="http://schemas.microsoft.com/office/drawing/2014/main" id="{00000000-0008-0000-0400-00003F0D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3648" name="Connector: Elbow 3647">
            <a:extLst>
              <a:ext uri="{FF2B5EF4-FFF2-40B4-BE49-F238E27FC236}">
                <a16:creationId xmlns:a16="http://schemas.microsoft.com/office/drawing/2014/main" id="{00000000-0008-0000-0400-0000400E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3649" name="Connector: Elbow 3648">
            <a:extLst>
              <a:ext uri="{FF2B5EF4-FFF2-40B4-BE49-F238E27FC236}">
                <a16:creationId xmlns:a16="http://schemas.microsoft.com/office/drawing/2014/main" id="{00000000-0008-0000-0400-0000410E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3650" name="Connector: Elbow 3649">
            <a:extLst>
              <a:ext uri="{FF2B5EF4-FFF2-40B4-BE49-F238E27FC236}">
                <a16:creationId xmlns:a16="http://schemas.microsoft.com/office/drawing/2014/main" id="{00000000-0008-0000-0400-0000420E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3651" name="Connector: Elbow 3650">
            <a:extLst>
              <a:ext uri="{FF2B5EF4-FFF2-40B4-BE49-F238E27FC236}">
                <a16:creationId xmlns:a16="http://schemas.microsoft.com/office/drawing/2014/main" id="{00000000-0008-0000-0400-0000430E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3652" name="Connector: Elbow 3651">
            <a:extLst>
              <a:ext uri="{FF2B5EF4-FFF2-40B4-BE49-F238E27FC236}">
                <a16:creationId xmlns:a16="http://schemas.microsoft.com/office/drawing/2014/main" id="{00000000-0008-0000-0400-0000440E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3653" name="Connector: Elbow 3652">
            <a:extLst>
              <a:ext uri="{FF2B5EF4-FFF2-40B4-BE49-F238E27FC236}">
                <a16:creationId xmlns:a16="http://schemas.microsoft.com/office/drawing/2014/main" id="{00000000-0008-0000-0400-0000450E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3654" name="Connector: Elbow 3653">
            <a:extLst>
              <a:ext uri="{FF2B5EF4-FFF2-40B4-BE49-F238E27FC236}">
                <a16:creationId xmlns:a16="http://schemas.microsoft.com/office/drawing/2014/main" id="{00000000-0008-0000-0400-0000460E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3655" name="Connector: Elbow 3654">
            <a:extLst>
              <a:ext uri="{FF2B5EF4-FFF2-40B4-BE49-F238E27FC236}">
                <a16:creationId xmlns:a16="http://schemas.microsoft.com/office/drawing/2014/main" id="{00000000-0008-0000-0400-0000470E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3656" name="Connector: Elbow 3655">
            <a:extLst>
              <a:ext uri="{FF2B5EF4-FFF2-40B4-BE49-F238E27FC236}">
                <a16:creationId xmlns:a16="http://schemas.microsoft.com/office/drawing/2014/main" id="{00000000-0008-0000-0400-0000480E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3657" name="Connector: Elbow 3656">
            <a:extLst>
              <a:ext uri="{FF2B5EF4-FFF2-40B4-BE49-F238E27FC236}">
                <a16:creationId xmlns:a16="http://schemas.microsoft.com/office/drawing/2014/main" id="{00000000-0008-0000-0400-0000490E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3658" name="Connector: Elbow 3657">
            <a:extLst>
              <a:ext uri="{FF2B5EF4-FFF2-40B4-BE49-F238E27FC236}">
                <a16:creationId xmlns:a16="http://schemas.microsoft.com/office/drawing/2014/main" id="{00000000-0008-0000-0400-00004A0E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3659" name="Connector: Elbow 3658">
            <a:extLst>
              <a:ext uri="{FF2B5EF4-FFF2-40B4-BE49-F238E27FC236}">
                <a16:creationId xmlns:a16="http://schemas.microsoft.com/office/drawing/2014/main" id="{00000000-0008-0000-0400-00004B0E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3660" name="Connector: Elbow 3659">
            <a:extLst>
              <a:ext uri="{FF2B5EF4-FFF2-40B4-BE49-F238E27FC236}">
                <a16:creationId xmlns:a16="http://schemas.microsoft.com/office/drawing/2014/main" id="{00000000-0008-0000-0400-00004C0E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3661" name="Connector: Elbow 3660">
            <a:extLst>
              <a:ext uri="{FF2B5EF4-FFF2-40B4-BE49-F238E27FC236}">
                <a16:creationId xmlns:a16="http://schemas.microsoft.com/office/drawing/2014/main" id="{00000000-0008-0000-0400-00004D0E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3662" name="Connector: Elbow 3661">
            <a:extLst>
              <a:ext uri="{FF2B5EF4-FFF2-40B4-BE49-F238E27FC236}">
                <a16:creationId xmlns:a16="http://schemas.microsoft.com/office/drawing/2014/main" id="{00000000-0008-0000-0400-00004E0E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3663" name="Connector: Elbow 3662">
            <a:extLst>
              <a:ext uri="{FF2B5EF4-FFF2-40B4-BE49-F238E27FC236}">
                <a16:creationId xmlns:a16="http://schemas.microsoft.com/office/drawing/2014/main" id="{00000000-0008-0000-0400-00004F0E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3664" name="Connector: Elbow 3663">
            <a:extLst>
              <a:ext uri="{FF2B5EF4-FFF2-40B4-BE49-F238E27FC236}">
                <a16:creationId xmlns:a16="http://schemas.microsoft.com/office/drawing/2014/main" id="{00000000-0008-0000-0400-0000500E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3665" name="Connector: Elbow 3664">
            <a:extLst>
              <a:ext uri="{FF2B5EF4-FFF2-40B4-BE49-F238E27FC236}">
                <a16:creationId xmlns:a16="http://schemas.microsoft.com/office/drawing/2014/main" id="{00000000-0008-0000-0400-0000510E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3683" name="Connector: Elbow 3682">
            <a:extLst>
              <a:ext uri="{FF2B5EF4-FFF2-40B4-BE49-F238E27FC236}">
                <a16:creationId xmlns:a16="http://schemas.microsoft.com/office/drawing/2014/main" id="{00000000-0008-0000-0400-0000630E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3684" name="Connector: Elbow 3683">
            <a:extLst>
              <a:ext uri="{FF2B5EF4-FFF2-40B4-BE49-F238E27FC236}">
                <a16:creationId xmlns:a16="http://schemas.microsoft.com/office/drawing/2014/main" id="{00000000-0008-0000-0400-0000640E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3685" name="Connector: Elbow 3684">
            <a:extLst>
              <a:ext uri="{FF2B5EF4-FFF2-40B4-BE49-F238E27FC236}">
                <a16:creationId xmlns:a16="http://schemas.microsoft.com/office/drawing/2014/main" id="{00000000-0008-0000-0400-0000650E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3686" name="Connector: Elbow 3685">
            <a:extLst>
              <a:ext uri="{FF2B5EF4-FFF2-40B4-BE49-F238E27FC236}">
                <a16:creationId xmlns:a16="http://schemas.microsoft.com/office/drawing/2014/main" id="{00000000-0008-0000-0400-0000660E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3687" name="Connector: Elbow 3686">
            <a:extLst>
              <a:ext uri="{FF2B5EF4-FFF2-40B4-BE49-F238E27FC236}">
                <a16:creationId xmlns:a16="http://schemas.microsoft.com/office/drawing/2014/main" id="{00000000-0008-0000-0400-0000670E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3688" name="Connector: Elbow 3687">
            <a:extLst>
              <a:ext uri="{FF2B5EF4-FFF2-40B4-BE49-F238E27FC236}">
                <a16:creationId xmlns:a16="http://schemas.microsoft.com/office/drawing/2014/main" id="{00000000-0008-0000-0400-0000680E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3689" name="Connector: Elbow 3688">
            <a:extLst>
              <a:ext uri="{FF2B5EF4-FFF2-40B4-BE49-F238E27FC236}">
                <a16:creationId xmlns:a16="http://schemas.microsoft.com/office/drawing/2014/main" id="{00000000-0008-0000-0400-0000690E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3690" name="Connector: Elbow 3689">
            <a:extLst>
              <a:ext uri="{FF2B5EF4-FFF2-40B4-BE49-F238E27FC236}">
                <a16:creationId xmlns:a16="http://schemas.microsoft.com/office/drawing/2014/main" id="{00000000-0008-0000-0400-00006A0E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3691" name="Connector: Elbow 3690">
            <a:extLst>
              <a:ext uri="{FF2B5EF4-FFF2-40B4-BE49-F238E27FC236}">
                <a16:creationId xmlns:a16="http://schemas.microsoft.com/office/drawing/2014/main" id="{00000000-0008-0000-0400-00006B0E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3692" name="Connector: Elbow 3691">
            <a:extLst>
              <a:ext uri="{FF2B5EF4-FFF2-40B4-BE49-F238E27FC236}">
                <a16:creationId xmlns:a16="http://schemas.microsoft.com/office/drawing/2014/main" id="{00000000-0008-0000-0400-00006C0E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3693" name="Connector: Elbow 3692">
            <a:extLst>
              <a:ext uri="{FF2B5EF4-FFF2-40B4-BE49-F238E27FC236}">
                <a16:creationId xmlns:a16="http://schemas.microsoft.com/office/drawing/2014/main" id="{00000000-0008-0000-0400-00006D0E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3694" name="Connector: Elbow 3693">
            <a:extLst>
              <a:ext uri="{FF2B5EF4-FFF2-40B4-BE49-F238E27FC236}">
                <a16:creationId xmlns:a16="http://schemas.microsoft.com/office/drawing/2014/main" id="{00000000-0008-0000-0400-00006E0E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288" name="Connector: Elbow 4287">
            <a:extLst>
              <a:ext uri="{FF2B5EF4-FFF2-40B4-BE49-F238E27FC236}">
                <a16:creationId xmlns:a16="http://schemas.microsoft.com/office/drawing/2014/main" id="{00000000-0008-0000-0400-0000C010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289" name="Connector: Elbow 4288">
            <a:extLst>
              <a:ext uri="{FF2B5EF4-FFF2-40B4-BE49-F238E27FC236}">
                <a16:creationId xmlns:a16="http://schemas.microsoft.com/office/drawing/2014/main" id="{00000000-0008-0000-0400-0000C110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290" name="Connector: Elbow 4289">
            <a:extLst>
              <a:ext uri="{FF2B5EF4-FFF2-40B4-BE49-F238E27FC236}">
                <a16:creationId xmlns:a16="http://schemas.microsoft.com/office/drawing/2014/main" id="{00000000-0008-0000-0400-0000C210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291" name="Connector: Elbow 4290">
            <a:extLst>
              <a:ext uri="{FF2B5EF4-FFF2-40B4-BE49-F238E27FC236}">
                <a16:creationId xmlns:a16="http://schemas.microsoft.com/office/drawing/2014/main" id="{00000000-0008-0000-0400-0000C310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292" name="Connector: Elbow 4291">
            <a:extLst>
              <a:ext uri="{FF2B5EF4-FFF2-40B4-BE49-F238E27FC236}">
                <a16:creationId xmlns:a16="http://schemas.microsoft.com/office/drawing/2014/main" id="{00000000-0008-0000-0400-0000C410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293" name="Connector: Elbow 4292">
            <a:extLst>
              <a:ext uri="{FF2B5EF4-FFF2-40B4-BE49-F238E27FC236}">
                <a16:creationId xmlns:a16="http://schemas.microsoft.com/office/drawing/2014/main" id="{00000000-0008-0000-0400-0000C510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294" name="Connector: Elbow 4293">
            <a:extLst>
              <a:ext uri="{FF2B5EF4-FFF2-40B4-BE49-F238E27FC236}">
                <a16:creationId xmlns:a16="http://schemas.microsoft.com/office/drawing/2014/main" id="{00000000-0008-0000-0400-0000C610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295" name="Connector: Elbow 4294">
            <a:extLst>
              <a:ext uri="{FF2B5EF4-FFF2-40B4-BE49-F238E27FC236}">
                <a16:creationId xmlns:a16="http://schemas.microsoft.com/office/drawing/2014/main" id="{00000000-0008-0000-0400-0000C710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296" name="Connector: Elbow 4295">
            <a:extLst>
              <a:ext uri="{FF2B5EF4-FFF2-40B4-BE49-F238E27FC236}">
                <a16:creationId xmlns:a16="http://schemas.microsoft.com/office/drawing/2014/main" id="{00000000-0008-0000-0400-0000C810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297" name="Connector: Elbow 4296">
            <a:extLst>
              <a:ext uri="{FF2B5EF4-FFF2-40B4-BE49-F238E27FC236}">
                <a16:creationId xmlns:a16="http://schemas.microsoft.com/office/drawing/2014/main" id="{00000000-0008-0000-0400-0000C910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298" name="Connector: Elbow 4297">
            <a:extLst>
              <a:ext uri="{FF2B5EF4-FFF2-40B4-BE49-F238E27FC236}">
                <a16:creationId xmlns:a16="http://schemas.microsoft.com/office/drawing/2014/main" id="{00000000-0008-0000-0400-0000CA10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299" name="Connector: Elbow 4298">
            <a:extLst>
              <a:ext uri="{FF2B5EF4-FFF2-40B4-BE49-F238E27FC236}">
                <a16:creationId xmlns:a16="http://schemas.microsoft.com/office/drawing/2014/main" id="{00000000-0008-0000-0400-0000CB10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300" name="Connector: Elbow 4299">
            <a:extLst>
              <a:ext uri="{FF2B5EF4-FFF2-40B4-BE49-F238E27FC236}">
                <a16:creationId xmlns:a16="http://schemas.microsoft.com/office/drawing/2014/main" id="{00000000-0008-0000-0400-0000CC10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301" name="Connector: Elbow 4300">
            <a:extLst>
              <a:ext uri="{FF2B5EF4-FFF2-40B4-BE49-F238E27FC236}">
                <a16:creationId xmlns:a16="http://schemas.microsoft.com/office/drawing/2014/main" id="{00000000-0008-0000-0400-0000CD10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302" name="Connector: Elbow 4301">
            <a:extLst>
              <a:ext uri="{FF2B5EF4-FFF2-40B4-BE49-F238E27FC236}">
                <a16:creationId xmlns:a16="http://schemas.microsoft.com/office/drawing/2014/main" id="{00000000-0008-0000-0400-0000CE10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303" name="Connector: Elbow 4302">
            <a:extLst>
              <a:ext uri="{FF2B5EF4-FFF2-40B4-BE49-F238E27FC236}">
                <a16:creationId xmlns:a16="http://schemas.microsoft.com/office/drawing/2014/main" id="{00000000-0008-0000-0400-0000CF10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304" name="Connector: Elbow 4303">
            <a:extLst>
              <a:ext uri="{FF2B5EF4-FFF2-40B4-BE49-F238E27FC236}">
                <a16:creationId xmlns:a16="http://schemas.microsoft.com/office/drawing/2014/main" id="{00000000-0008-0000-0400-0000D010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305" name="Connector: Elbow 4304">
            <a:extLst>
              <a:ext uri="{FF2B5EF4-FFF2-40B4-BE49-F238E27FC236}">
                <a16:creationId xmlns:a16="http://schemas.microsoft.com/office/drawing/2014/main" id="{00000000-0008-0000-0400-0000D110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306" name="Connector: Elbow 4305">
            <a:extLst>
              <a:ext uri="{FF2B5EF4-FFF2-40B4-BE49-F238E27FC236}">
                <a16:creationId xmlns:a16="http://schemas.microsoft.com/office/drawing/2014/main" id="{00000000-0008-0000-0400-0000D210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307" name="Connector: Elbow 4306">
            <a:extLst>
              <a:ext uri="{FF2B5EF4-FFF2-40B4-BE49-F238E27FC236}">
                <a16:creationId xmlns:a16="http://schemas.microsoft.com/office/drawing/2014/main" id="{00000000-0008-0000-0400-0000D310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308" name="Connector: Elbow 4307">
            <a:extLst>
              <a:ext uri="{FF2B5EF4-FFF2-40B4-BE49-F238E27FC236}">
                <a16:creationId xmlns:a16="http://schemas.microsoft.com/office/drawing/2014/main" id="{00000000-0008-0000-0400-0000D410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309" name="Connector: Elbow 4308">
            <a:extLst>
              <a:ext uri="{FF2B5EF4-FFF2-40B4-BE49-F238E27FC236}">
                <a16:creationId xmlns:a16="http://schemas.microsoft.com/office/drawing/2014/main" id="{00000000-0008-0000-0400-0000D510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310" name="Connector: Elbow 4309">
            <a:extLst>
              <a:ext uri="{FF2B5EF4-FFF2-40B4-BE49-F238E27FC236}">
                <a16:creationId xmlns:a16="http://schemas.microsoft.com/office/drawing/2014/main" id="{00000000-0008-0000-0400-0000D610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311" name="Connector: Elbow 4310">
            <a:extLst>
              <a:ext uri="{FF2B5EF4-FFF2-40B4-BE49-F238E27FC236}">
                <a16:creationId xmlns:a16="http://schemas.microsoft.com/office/drawing/2014/main" id="{00000000-0008-0000-0400-0000D710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312" name="Connector: Elbow 4311">
            <a:extLst>
              <a:ext uri="{FF2B5EF4-FFF2-40B4-BE49-F238E27FC236}">
                <a16:creationId xmlns:a16="http://schemas.microsoft.com/office/drawing/2014/main" id="{00000000-0008-0000-0400-0000D810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313" name="Connector: Elbow 4312">
            <a:extLst>
              <a:ext uri="{FF2B5EF4-FFF2-40B4-BE49-F238E27FC236}">
                <a16:creationId xmlns:a16="http://schemas.microsoft.com/office/drawing/2014/main" id="{00000000-0008-0000-0400-0000D910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314" name="Connector: Elbow 4313">
            <a:extLst>
              <a:ext uri="{FF2B5EF4-FFF2-40B4-BE49-F238E27FC236}">
                <a16:creationId xmlns:a16="http://schemas.microsoft.com/office/drawing/2014/main" id="{00000000-0008-0000-0400-0000DA10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315" name="Connector: Elbow 4314">
            <a:extLst>
              <a:ext uri="{FF2B5EF4-FFF2-40B4-BE49-F238E27FC236}">
                <a16:creationId xmlns:a16="http://schemas.microsoft.com/office/drawing/2014/main" id="{00000000-0008-0000-0400-0000DB10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316" name="Connector: Elbow 4315">
            <a:extLst>
              <a:ext uri="{FF2B5EF4-FFF2-40B4-BE49-F238E27FC236}">
                <a16:creationId xmlns:a16="http://schemas.microsoft.com/office/drawing/2014/main" id="{00000000-0008-0000-0400-0000DC10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317" name="Connector: Elbow 4316">
            <a:extLst>
              <a:ext uri="{FF2B5EF4-FFF2-40B4-BE49-F238E27FC236}">
                <a16:creationId xmlns:a16="http://schemas.microsoft.com/office/drawing/2014/main" id="{00000000-0008-0000-0400-0000DD10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318" name="Connector: Elbow 4317">
            <a:extLst>
              <a:ext uri="{FF2B5EF4-FFF2-40B4-BE49-F238E27FC236}">
                <a16:creationId xmlns:a16="http://schemas.microsoft.com/office/drawing/2014/main" id="{00000000-0008-0000-0400-0000DE10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19" name="Connector: Elbow 4318">
            <a:extLst>
              <a:ext uri="{FF2B5EF4-FFF2-40B4-BE49-F238E27FC236}">
                <a16:creationId xmlns:a16="http://schemas.microsoft.com/office/drawing/2014/main" id="{00000000-0008-0000-0400-0000DF10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20" name="Connector: Elbow 4319">
            <a:extLst>
              <a:ext uri="{FF2B5EF4-FFF2-40B4-BE49-F238E27FC236}">
                <a16:creationId xmlns:a16="http://schemas.microsoft.com/office/drawing/2014/main" id="{00000000-0008-0000-0400-0000E010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21" name="Connector: Elbow 4320">
            <a:extLst>
              <a:ext uri="{FF2B5EF4-FFF2-40B4-BE49-F238E27FC236}">
                <a16:creationId xmlns:a16="http://schemas.microsoft.com/office/drawing/2014/main" id="{00000000-0008-0000-0400-0000E110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22" name="Connector: Elbow 4321">
            <a:extLst>
              <a:ext uri="{FF2B5EF4-FFF2-40B4-BE49-F238E27FC236}">
                <a16:creationId xmlns:a16="http://schemas.microsoft.com/office/drawing/2014/main" id="{00000000-0008-0000-0400-0000E210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323" name="Connector: Elbow 4322">
            <a:extLst>
              <a:ext uri="{FF2B5EF4-FFF2-40B4-BE49-F238E27FC236}">
                <a16:creationId xmlns:a16="http://schemas.microsoft.com/office/drawing/2014/main" id="{00000000-0008-0000-0400-0000E310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324" name="Connector: Elbow 4323">
            <a:extLst>
              <a:ext uri="{FF2B5EF4-FFF2-40B4-BE49-F238E27FC236}">
                <a16:creationId xmlns:a16="http://schemas.microsoft.com/office/drawing/2014/main" id="{00000000-0008-0000-0400-0000E410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25" name="Connector: Elbow 4324">
            <a:extLst>
              <a:ext uri="{FF2B5EF4-FFF2-40B4-BE49-F238E27FC236}">
                <a16:creationId xmlns:a16="http://schemas.microsoft.com/office/drawing/2014/main" id="{00000000-0008-0000-0400-0000E510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26" name="Connector: Elbow 4325">
            <a:extLst>
              <a:ext uri="{FF2B5EF4-FFF2-40B4-BE49-F238E27FC236}">
                <a16:creationId xmlns:a16="http://schemas.microsoft.com/office/drawing/2014/main" id="{00000000-0008-0000-0400-0000E610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327" name="Connector: Elbow 4326">
            <a:extLst>
              <a:ext uri="{FF2B5EF4-FFF2-40B4-BE49-F238E27FC236}">
                <a16:creationId xmlns:a16="http://schemas.microsoft.com/office/drawing/2014/main" id="{00000000-0008-0000-0400-0000E710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328" name="Connector: Elbow 4327">
            <a:extLst>
              <a:ext uri="{FF2B5EF4-FFF2-40B4-BE49-F238E27FC236}">
                <a16:creationId xmlns:a16="http://schemas.microsoft.com/office/drawing/2014/main" id="{00000000-0008-0000-0400-0000E810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329" name="Connector: Elbow 4328">
            <a:extLst>
              <a:ext uri="{FF2B5EF4-FFF2-40B4-BE49-F238E27FC236}">
                <a16:creationId xmlns:a16="http://schemas.microsoft.com/office/drawing/2014/main" id="{00000000-0008-0000-0400-0000E910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330" name="Connector: Elbow 4329">
            <a:extLst>
              <a:ext uri="{FF2B5EF4-FFF2-40B4-BE49-F238E27FC236}">
                <a16:creationId xmlns:a16="http://schemas.microsoft.com/office/drawing/2014/main" id="{00000000-0008-0000-0400-0000EA10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331" name="Connector: Elbow 4330">
            <a:extLst>
              <a:ext uri="{FF2B5EF4-FFF2-40B4-BE49-F238E27FC236}">
                <a16:creationId xmlns:a16="http://schemas.microsoft.com/office/drawing/2014/main" id="{00000000-0008-0000-0400-0000EB10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332" name="Connector: Elbow 4331">
            <a:extLst>
              <a:ext uri="{FF2B5EF4-FFF2-40B4-BE49-F238E27FC236}">
                <a16:creationId xmlns:a16="http://schemas.microsoft.com/office/drawing/2014/main" id="{00000000-0008-0000-0400-0000EC10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333" name="Connector: Elbow 4332">
            <a:extLst>
              <a:ext uri="{FF2B5EF4-FFF2-40B4-BE49-F238E27FC236}">
                <a16:creationId xmlns:a16="http://schemas.microsoft.com/office/drawing/2014/main" id="{00000000-0008-0000-0400-0000ED10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334" name="Connector: Elbow 4333">
            <a:extLst>
              <a:ext uri="{FF2B5EF4-FFF2-40B4-BE49-F238E27FC236}">
                <a16:creationId xmlns:a16="http://schemas.microsoft.com/office/drawing/2014/main" id="{00000000-0008-0000-0400-0000EE10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335" name="Connector: Elbow 4334">
            <a:extLst>
              <a:ext uri="{FF2B5EF4-FFF2-40B4-BE49-F238E27FC236}">
                <a16:creationId xmlns:a16="http://schemas.microsoft.com/office/drawing/2014/main" id="{00000000-0008-0000-0400-0000EF10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336" name="Connector: Elbow 4335">
            <a:extLst>
              <a:ext uri="{FF2B5EF4-FFF2-40B4-BE49-F238E27FC236}">
                <a16:creationId xmlns:a16="http://schemas.microsoft.com/office/drawing/2014/main" id="{00000000-0008-0000-0400-0000F010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337" name="Connector: Elbow 4336">
            <a:extLst>
              <a:ext uri="{FF2B5EF4-FFF2-40B4-BE49-F238E27FC236}">
                <a16:creationId xmlns:a16="http://schemas.microsoft.com/office/drawing/2014/main" id="{00000000-0008-0000-0400-0000F110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338" name="Connector: Elbow 4337">
            <a:extLst>
              <a:ext uri="{FF2B5EF4-FFF2-40B4-BE49-F238E27FC236}">
                <a16:creationId xmlns:a16="http://schemas.microsoft.com/office/drawing/2014/main" id="{00000000-0008-0000-0400-0000F210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339" name="Connector: Elbow 4338">
            <a:extLst>
              <a:ext uri="{FF2B5EF4-FFF2-40B4-BE49-F238E27FC236}">
                <a16:creationId xmlns:a16="http://schemas.microsoft.com/office/drawing/2014/main" id="{00000000-0008-0000-0400-0000F310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340" name="Connector: Elbow 4339">
            <a:extLst>
              <a:ext uri="{FF2B5EF4-FFF2-40B4-BE49-F238E27FC236}">
                <a16:creationId xmlns:a16="http://schemas.microsoft.com/office/drawing/2014/main" id="{00000000-0008-0000-0400-0000F410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341" name="Connector: Elbow 4340">
            <a:extLst>
              <a:ext uri="{FF2B5EF4-FFF2-40B4-BE49-F238E27FC236}">
                <a16:creationId xmlns:a16="http://schemas.microsoft.com/office/drawing/2014/main" id="{00000000-0008-0000-0400-0000F510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342" name="Connector: Elbow 4341">
            <a:extLst>
              <a:ext uri="{FF2B5EF4-FFF2-40B4-BE49-F238E27FC236}">
                <a16:creationId xmlns:a16="http://schemas.microsoft.com/office/drawing/2014/main" id="{00000000-0008-0000-0400-0000F610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343" name="Connector: Elbow 4342">
            <a:extLst>
              <a:ext uri="{FF2B5EF4-FFF2-40B4-BE49-F238E27FC236}">
                <a16:creationId xmlns:a16="http://schemas.microsoft.com/office/drawing/2014/main" id="{00000000-0008-0000-0400-0000F710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344" name="Connector: Elbow 4343">
            <a:extLst>
              <a:ext uri="{FF2B5EF4-FFF2-40B4-BE49-F238E27FC236}">
                <a16:creationId xmlns:a16="http://schemas.microsoft.com/office/drawing/2014/main" id="{00000000-0008-0000-0400-0000F810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345" name="Connector: Elbow 4344">
            <a:extLst>
              <a:ext uri="{FF2B5EF4-FFF2-40B4-BE49-F238E27FC236}">
                <a16:creationId xmlns:a16="http://schemas.microsoft.com/office/drawing/2014/main" id="{00000000-0008-0000-0400-0000F910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346" name="Connector: Elbow 4345">
            <a:extLst>
              <a:ext uri="{FF2B5EF4-FFF2-40B4-BE49-F238E27FC236}">
                <a16:creationId xmlns:a16="http://schemas.microsoft.com/office/drawing/2014/main" id="{00000000-0008-0000-0400-0000FA10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347" name="Connector: Elbow 4346">
            <a:extLst>
              <a:ext uri="{FF2B5EF4-FFF2-40B4-BE49-F238E27FC236}">
                <a16:creationId xmlns:a16="http://schemas.microsoft.com/office/drawing/2014/main" id="{00000000-0008-0000-0400-0000FB10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348" name="Connector: Elbow 4347">
            <a:extLst>
              <a:ext uri="{FF2B5EF4-FFF2-40B4-BE49-F238E27FC236}">
                <a16:creationId xmlns:a16="http://schemas.microsoft.com/office/drawing/2014/main" id="{00000000-0008-0000-0400-0000FC10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349" name="Connector: Elbow 4348">
            <a:extLst>
              <a:ext uri="{FF2B5EF4-FFF2-40B4-BE49-F238E27FC236}">
                <a16:creationId xmlns:a16="http://schemas.microsoft.com/office/drawing/2014/main" id="{00000000-0008-0000-0400-0000FD10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350" name="Connector: Elbow 4349">
            <a:extLst>
              <a:ext uri="{FF2B5EF4-FFF2-40B4-BE49-F238E27FC236}">
                <a16:creationId xmlns:a16="http://schemas.microsoft.com/office/drawing/2014/main" id="{00000000-0008-0000-0400-0000FE10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351" name="Connector: Elbow 4350">
            <a:extLst>
              <a:ext uri="{FF2B5EF4-FFF2-40B4-BE49-F238E27FC236}">
                <a16:creationId xmlns:a16="http://schemas.microsoft.com/office/drawing/2014/main" id="{00000000-0008-0000-0400-0000FF10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352" name="Connector: Elbow 4351">
            <a:extLst>
              <a:ext uri="{FF2B5EF4-FFF2-40B4-BE49-F238E27FC236}">
                <a16:creationId xmlns:a16="http://schemas.microsoft.com/office/drawing/2014/main" id="{00000000-0008-0000-0400-00000011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353" name="Connector: Elbow 4352">
            <a:extLst>
              <a:ext uri="{FF2B5EF4-FFF2-40B4-BE49-F238E27FC236}">
                <a16:creationId xmlns:a16="http://schemas.microsoft.com/office/drawing/2014/main" id="{00000000-0008-0000-0400-00000111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354" name="Connector: Elbow 4353">
            <a:extLst>
              <a:ext uri="{FF2B5EF4-FFF2-40B4-BE49-F238E27FC236}">
                <a16:creationId xmlns:a16="http://schemas.microsoft.com/office/drawing/2014/main" id="{00000000-0008-0000-0400-00000211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355" name="Connector: Elbow 4354">
            <a:extLst>
              <a:ext uri="{FF2B5EF4-FFF2-40B4-BE49-F238E27FC236}">
                <a16:creationId xmlns:a16="http://schemas.microsoft.com/office/drawing/2014/main" id="{00000000-0008-0000-0400-00000311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356" name="Connector: Elbow 4355">
            <a:extLst>
              <a:ext uri="{FF2B5EF4-FFF2-40B4-BE49-F238E27FC236}">
                <a16:creationId xmlns:a16="http://schemas.microsoft.com/office/drawing/2014/main" id="{00000000-0008-0000-0400-00000411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357" name="Connector: Elbow 4356">
            <a:extLst>
              <a:ext uri="{FF2B5EF4-FFF2-40B4-BE49-F238E27FC236}">
                <a16:creationId xmlns:a16="http://schemas.microsoft.com/office/drawing/2014/main" id="{00000000-0008-0000-0400-00000511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358" name="Connector: Elbow 4357">
            <a:extLst>
              <a:ext uri="{FF2B5EF4-FFF2-40B4-BE49-F238E27FC236}">
                <a16:creationId xmlns:a16="http://schemas.microsoft.com/office/drawing/2014/main" id="{00000000-0008-0000-0400-00000611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359" name="Connector: Elbow 4358">
            <a:extLst>
              <a:ext uri="{FF2B5EF4-FFF2-40B4-BE49-F238E27FC236}">
                <a16:creationId xmlns:a16="http://schemas.microsoft.com/office/drawing/2014/main" id="{00000000-0008-0000-0400-00000711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360" name="Connector: Elbow 4359">
            <a:extLst>
              <a:ext uri="{FF2B5EF4-FFF2-40B4-BE49-F238E27FC236}">
                <a16:creationId xmlns:a16="http://schemas.microsoft.com/office/drawing/2014/main" id="{00000000-0008-0000-0400-00000811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361" name="Connector: Elbow 4360">
            <a:extLst>
              <a:ext uri="{FF2B5EF4-FFF2-40B4-BE49-F238E27FC236}">
                <a16:creationId xmlns:a16="http://schemas.microsoft.com/office/drawing/2014/main" id="{00000000-0008-0000-0400-00000911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362" name="Connector: Elbow 4361">
            <a:extLst>
              <a:ext uri="{FF2B5EF4-FFF2-40B4-BE49-F238E27FC236}">
                <a16:creationId xmlns:a16="http://schemas.microsoft.com/office/drawing/2014/main" id="{00000000-0008-0000-0400-00000A11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363" name="Connector: Elbow 4362">
            <a:extLst>
              <a:ext uri="{FF2B5EF4-FFF2-40B4-BE49-F238E27FC236}">
                <a16:creationId xmlns:a16="http://schemas.microsoft.com/office/drawing/2014/main" id="{00000000-0008-0000-0400-00000B11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364" name="Connector: Elbow 4363">
            <a:extLst>
              <a:ext uri="{FF2B5EF4-FFF2-40B4-BE49-F238E27FC236}">
                <a16:creationId xmlns:a16="http://schemas.microsoft.com/office/drawing/2014/main" id="{00000000-0008-0000-0400-00000C11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365" name="Connector: Elbow 4364">
            <a:extLst>
              <a:ext uri="{FF2B5EF4-FFF2-40B4-BE49-F238E27FC236}">
                <a16:creationId xmlns:a16="http://schemas.microsoft.com/office/drawing/2014/main" id="{00000000-0008-0000-0400-00000D11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366" name="Connector: Elbow 4365">
            <a:extLst>
              <a:ext uri="{FF2B5EF4-FFF2-40B4-BE49-F238E27FC236}">
                <a16:creationId xmlns:a16="http://schemas.microsoft.com/office/drawing/2014/main" id="{00000000-0008-0000-0400-00000E11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367" name="Connector: Elbow 4366">
            <a:extLst>
              <a:ext uri="{FF2B5EF4-FFF2-40B4-BE49-F238E27FC236}">
                <a16:creationId xmlns:a16="http://schemas.microsoft.com/office/drawing/2014/main" id="{00000000-0008-0000-0400-00000F11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68" name="Connector: Elbow 4367">
            <a:extLst>
              <a:ext uri="{FF2B5EF4-FFF2-40B4-BE49-F238E27FC236}">
                <a16:creationId xmlns:a16="http://schemas.microsoft.com/office/drawing/2014/main" id="{00000000-0008-0000-0400-00001011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69" name="Connector: Elbow 4368">
            <a:extLst>
              <a:ext uri="{FF2B5EF4-FFF2-40B4-BE49-F238E27FC236}">
                <a16:creationId xmlns:a16="http://schemas.microsoft.com/office/drawing/2014/main" id="{00000000-0008-0000-0400-00001111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70" name="Connector: Elbow 4369">
            <a:extLst>
              <a:ext uri="{FF2B5EF4-FFF2-40B4-BE49-F238E27FC236}">
                <a16:creationId xmlns:a16="http://schemas.microsoft.com/office/drawing/2014/main" id="{00000000-0008-0000-0400-00001211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71" name="Connector: Elbow 4370">
            <a:extLst>
              <a:ext uri="{FF2B5EF4-FFF2-40B4-BE49-F238E27FC236}">
                <a16:creationId xmlns:a16="http://schemas.microsoft.com/office/drawing/2014/main" id="{00000000-0008-0000-0400-00001311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372" name="Connector: Elbow 4371">
            <a:extLst>
              <a:ext uri="{FF2B5EF4-FFF2-40B4-BE49-F238E27FC236}">
                <a16:creationId xmlns:a16="http://schemas.microsoft.com/office/drawing/2014/main" id="{00000000-0008-0000-0400-00001411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373" name="Connector: Elbow 4372">
            <a:extLst>
              <a:ext uri="{FF2B5EF4-FFF2-40B4-BE49-F238E27FC236}">
                <a16:creationId xmlns:a16="http://schemas.microsoft.com/office/drawing/2014/main" id="{00000000-0008-0000-0400-00001511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74" name="Connector: Elbow 4373">
            <a:extLst>
              <a:ext uri="{FF2B5EF4-FFF2-40B4-BE49-F238E27FC236}">
                <a16:creationId xmlns:a16="http://schemas.microsoft.com/office/drawing/2014/main" id="{00000000-0008-0000-0400-00001611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375" name="Connector: Elbow 4374">
            <a:extLst>
              <a:ext uri="{FF2B5EF4-FFF2-40B4-BE49-F238E27FC236}">
                <a16:creationId xmlns:a16="http://schemas.microsoft.com/office/drawing/2014/main" id="{00000000-0008-0000-0400-00001711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376" name="Connector: Elbow 4375">
            <a:extLst>
              <a:ext uri="{FF2B5EF4-FFF2-40B4-BE49-F238E27FC236}">
                <a16:creationId xmlns:a16="http://schemas.microsoft.com/office/drawing/2014/main" id="{00000000-0008-0000-0400-00001811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377" name="Connector: Elbow 4376">
            <a:extLst>
              <a:ext uri="{FF2B5EF4-FFF2-40B4-BE49-F238E27FC236}">
                <a16:creationId xmlns:a16="http://schemas.microsoft.com/office/drawing/2014/main" id="{00000000-0008-0000-0400-00001911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378" name="Connector: Elbow 4377">
            <a:extLst>
              <a:ext uri="{FF2B5EF4-FFF2-40B4-BE49-F238E27FC236}">
                <a16:creationId xmlns:a16="http://schemas.microsoft.com/office/drawing/2014/main" id="{00000000-0008-0000-0400-00001A11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379" name="Connector: Elbow 4378">
            <a:extLst>
              <a:ext uri="{FF2B5EF4-FFF2-40B4-BE49-F238E27FC236}">
                <a16:creationId xmlns:a16="http://schemas.microsoft.com/office/drawing/2014/main" id="{00000000-0008-0000-0400-00001B11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380" name="Connector: Elbow 4379">
            <a:extLst>
              <a:ext uri="{FF2B5EF4-FFF2-40B4-BE49-F238E27FC236}">
                <a16:creationId xmlns:a16="http://schemas.microsoft.com/office/drawing/2014/main" id="{00000000-0008-0000-0400-00001C11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381" name="Connector: Elbow 4380">
            <a:extLst>
              <a:ext uri="{FF2B5EF4-FFF2-40B4-BE49-F238E27FC236}">
                <a16:creationId xmlns:a16="http://schemas.microsoft.com/office/drawing/2014/main" id="{00000000-0008-0000-0400-00001D11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382" name="Connector: Elbow 4381">
            <a:extLst>
              <a:ext uri="{FF2B5EF4-FFF2-40B4-BE49-F238E27FC236}">
                <a16:creationId xmlns:a16="http://schemas.microsoft.com/office/drawing/2014/main" id="{00000000-0008-0000-0400-00001E11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383" name="Connector: Elbow 4382">
            <a:extLst>
              <a:ext uri="{FF2B5EF4-FFF2-40B4-BE49-F238E27FC236}">
                <a16:creationId xmlns:a16="http://schemas.microsoft.com/office/drawing/2014/main" id="{00000000-0008-0000-0400-00001F11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384" name="Connector: Elbow 4383">
            <a:extLst>
              <a:ext uri="{FF2B5EF4-FFF2-40B4-BE49-F238E27FC236}">
                <a16:creationId xmlns:a16="http://schemas.microsoft.com/office/drawing/2014/main" id="{00000000-0008-0000-0400-00002011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385" name="Connector: Elbow 4384">
            <a:extLst>
              <a:ext uri="{FF2B5EF4-FFF2-40B4-BE49-F238E27FC236}">
                <a16:creationId xmlns:a16="http://schemas.microsoft.com/office/drawing/2014/main" id="{00000000-0008-0000-0400-00002111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386" name="Connector: Elbow 4385">
            <a:extLst>
              <a:ext uri="{FF2B5EF4-FFF2-40B4-BE49-F238E27FC236}">
                <a16:creationId xmlns:a16="http://schemas.microsoft.com/office/drawing/2014/main" id="{00000000-0008-0000-0400-00002211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387" name="Connector: Elbow 4386">
            <a:extLst>
              <a:ext uri="{FF2B5EF4-FFF2-40B4-BE49-F238E27FC236}">
                <a16:creationId xmlns:a16="http://schemas.microsoft.com/office/drawing/2014/main" id="{00000000-0008-0000-0400-00002311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388" name="Connector: Elbow 4387">
            <a:extLst>
              <a:ext uri="{FF2B5EF4-FFF2-40B4-BE49-F238E27FC236}">
                <a16:creationId xmlns:a16="http://schemas.microsoft.com/office/drawing/2014/main" id="{00000000-0008-0000-0400-00002411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389" name="Connector: Elbow 4388">
            <a:extLst>
              <a:ext uri="{FF2B5EF4-FFF2-40B4-BE49-F238E27FC236}">
                <a16:creationId xmlns:a16="http://schemas.microsoft.com/office/drawing/2014/main" id="{00000000-0008-0000-0400-00002511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390" name="Connector: Elbow 4389">
            <a:extLst>
              <a:ext uri="{FF2B5EF4-FFF2-40B4-BE49-F238E27FC236}">
                <a16:creationId xmlns:a16="http://schemas.microsoft.com/office/drawing/2014/main" id="{00000000-0008-0000-0400-00002611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391" name="Connector: Elbow 4390">
            <a:extLst>
              <a:ext uri="{FF2B5EF4-FFF2-40B4-BE49-F238E27FC236}">
                <a16:creationId xmlns:a16="http://schemas.microsoft.com/office/drawing/2014/main" id="{00000000-0008-0000-0400-00002711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392" name="Connector: Elbow 4391">
            <a:extLst>
              <a:ext uri="{FF2B5EF4-FFF2-40B4-BE49-F238E27FC236}">
                <a16:creationId xmlns:a16="http://schemas.microsoft.com/office/drawing/2014/main" id="{00000000-0008-0000-0400-00002811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393" name="Connector: Elbow 4392">
            <a:extLst>
              <a:ext uri="{FF2B5EF4-FFF2-40B4-BE49-F238E27FC236}">
                <a16:creationId xmlns:a16="http://schemas.microsoft.com/office/drawing/2014/main" id="{00000000-0008-0000-0400-00002911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394" name="Connector: Elbow 4393">
            <a:extLst>
              <a:ext uri="{FF2B5EF4-FFF2-40B4-BE49-F238E27FC236}">
                <a16:creationId xmlns:a16="http://schemas.microsoft.com/office/drawing/2014/main" id="{00000000-0008-0000-0400-00002A11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395" name="Connector: Elbow 4394">
            <a:extLst>
              <a:ext uri="{FF2B5EF4-FFF2-40B4-BE49-F238E27FC236}">
                <a16:creationId xmlns:a16="http://schemas.microsoft.com/office/drawing/2014/main" id="{00000000-0008-0000-0400-00002B11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396" name="Connector: Elbow 4395">
            <a:extLst>
              <a:ext uri="{FF2B5EF4-FFF2-40B4-BE49-F238E27FC236}">
                <a16:creationId xmlns:a16="http://schemas.microsoft.com/office/drawing/2014/main" id="{00000000-0008-0000-0400-00002C11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397" name="Connector: Elbow 4396">
            <a:extLst>
              <a:ext uri="{FF2B5EF4-FFF2-40B4-BE49-F238E27FC236}">
                <a16:creationId xmlns:a16="http://schemas.microsoft.com/office/drawing/2014/main" id="{00000000-0008-0000-0400-00002D11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398" name="Connector: Elbow 4397">
            <a:extLst>
              <a:ext uri="{FF2B5EF4-FFF2-40B4-BE49-F238E27FC236}">
                <a16:creationId xmlns:a16="http://schemas.microsoft.com/office/drawing/2014/main" id="{00000000-0008-0000-0400-00002E11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399" name="Connector: Elbow 4398">
            <a:extLst>
              <a:ext uri="{FF2B5EF4-FFF2-40B4-BE49-F238E27FC236}">
                <a16:creationId xmlns:a16="http://schemas.microsoft.com/office/drawing/2014/main" id="{00000000-0008-0000-0400-00002F11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400" name="Connector: Elbow 4399">
            <a:extLst>
              <a:ext uri="{FF2B5EF4-FFF2-40B4-BE49-F238E27FC236}">
                <a16:creationId xmlns:a16="http://schemas.microsoft.com/office/drawing/2014/main" id="{00000000-0008-0000-0400-00003011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401" name="Connector: Elbow 4400">
            <a:extLst>
              <a:ext uri="{FF2B5EF4-FFF2-40B4-BE49-F238E27FC236}">
                <a16:creationId xmlns:a16="http://schemas.microsoft.com/office/drawing/2014/main" id="{00000000-0008-0000-0400-00003111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402" name="Connector: Elbow 4401">
            <a:extLst>
              <a:ext uri="{FF2B5EF4-FFF2-40B4-BE49-F238E27FC236}">
                <a16:creationId xmlns:a16="http://schemas.microsoft.com/office/drawing/2014/main" id="{00000000-0008-0000-0400-00003211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403" name="Connector: Elbow 4402">
            <a:extLst>
              <a:ext uri="{FF2B5EF4-FFF2-40B4-BE49-F238E27FC236}">
                <a16:creationId xmlns:a16="http://schemas.microsoft.com/office/drawing/2014/main" id="{00000000-0008-0000-0400-00003311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404" name="Connector: Elbow 4403">
            <a:extLst>
              <a:ext uri="{FF2B5EF4-FFF2-40B4-BE49-F238E27FC236}">
                <a16:creationId xmlns:a16="http://schemas.microsoft.com/office/drawing/2014/main" id="{00000000-0008-0000-0400-00003411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405" name="Connector: Elbow 4404">
            <a:extLst>
              <a:ext uri="{FF2B5EF4-FFF2-40B4-BE49-F238E27FC236}">
                <a16:creationId xmlns:a16="http://schemas.microsoft.com/office/drawing/2014/main" id="{00000000-0008-0000-0400-00003511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406" name="Connector: Elbow 4405">
            <a:extLst>
              <a:ext uri="{FF2B5EF4-FFF2-40B4-BE49-F238E27FC236}">
                <a16:creationId xmlns:a16="http://schemas.microsoft.com/office/drawing/2014/main" id="{00000000-0008-0000-0400-00003611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407" name="Connector: Elbow 4406">
            <a:extLst>
              <a:ext uri="{FF2B5EF4-FFF2-40B4-BE49-F238E27FC236}">
                <a16:creationId xmlns:a16="http://schemas.microsoft.com/office/drawing/2014/main" id="{00000000-0008-0000-0400-00003711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408" name="Connector: Elbow 4407">
            <a:extLst>
              <a:ext uri="{FF2B5EF4-FFF2-40B4-BE49-F238E27FC236}">
                <a16:creationId xmlns:a16="http://schemas.microsoft.com/office/drawing/2014/main" id="{00000000-0008-0000-0400-00003811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409" name="Connector: Elbow 4408">
            <a:extLst>
              <a:ext uri="{FF2B5EF4-FFF2-40B4-BE49-F238E27FC236}">
                <a16:creationId xmlns:a16="http://schemas.microsoft.com/office/drawing/2014/main" id="{00000000-0008-0000-0400-00003911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410" name="Connector: Elbow 4409">
            <a:extLst>
              <a:ext uri="{FF2B5EF4-FFF2-40B4-BE49-F238E27FC236}">
                <a16:creationId xmlns:a16="http://schemas.microsoft.com/office/drawing/2014/main" id="{00000000-0008-0000-0400-00003A11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411" name="Connector: Elbow 4410">
            <a:extLst>
              <a:ext uri="{FF2B5EF4-FFF2-40B4-BE49-F238E27FC236}">
                <a16:creationId xmlns:a16="http://schemas.microsoft.com/office/drawing/2014/main" id="{00000000-0008-0000-0400-00003B11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412" name="Connector: Elbow 4411">
            <a:extLst>
              <a:ext uri="{FF2B5EF4-FFF2-40B4-BE49-F238E27FC236}">
                <a16:creationId xmlns:a16="http://schemas.microsoft.com/office/drawing/2014/main" id="{00000000-0008-0000-0400-00003C11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413" name="Connector: Elbow 4412">
            <a:extLst>
              <a:ext uri="{FF2B5EF4-FFF2-40B4-BE49-F238E27FC236}">
                <a16:creationId xmlns:a16="http://schemas.microsoft.com/office/drawing/2014/main" id="{00000000-0008-0000-0400-00003D11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414" name="Connector: Elbow 4413">
            <a:extLst>
              <a:ext uri="{FF2B5EF4-FFF2-40B4-BE49-F238E27FC236}">
                <a16:creationId xmlns:a16="http://schemas.microsoft.com/office/drawing/2014/main" id="{00000000-0008-0000-0400-00003E11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415" name="Connector: Elbow 4414">
            <a:extLst>
              <a:ext uri="{FF2B5EF4-FFF2-40B4-BE49-F238E27FC236}">
                <a16:creationId xmlns:a16="http://schemas.microsoft.com/office/drawing/2014/main" id="{00000000-0008-0000-0400-00003F11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416" name="Connector: Elbow 4415">
            <a:extLst>
              <a:ext uri="{FF2B5EF4-FFF2-40B4-BE49-F238E27FC236}">
                <a16:creationId xmlns:a16="http://schemas.microsoft.com/office/drawing/2014/main" id="{00000000-0008-0000-0400-00004011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17" name="Connector: Elbow 4416">
            <a:extLst>
              <a:ext uri="{FF2B5EF4-FFF2-40B4-BE49-F238E27FC236}">
                <a16:creationId xmlns:a16="http://schemas.microsoft.com/office/drawing/2014/main" id="{00000000-0008-0000-0400-00004111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18" name="Connector: Elbow 4417">
            <a:extLst>
              <a:ext uri="{FF2B5EF4-FFF2-40B4-BE49-F238E27FC236}">
                <a16:creationId xmlns:a16="http://schemas.microsoft.com/office/drawing/2014/main" id="{00000000-0008-0000-0400-00004211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19" name="Connector: Elbow 4418">
            <a:extLst>
              <a:ext uri="{FF2B5EF4-FFF2-40B4-BE49-F238E27FC236}">
                <a16:creationId xmlns:a16="http://schemas.microsoft.com/office/drawing/2014/main" id="{00000000-0008-0000-0400-00004311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20" name="Connector: Elbow 4419">
            <a:extLst>
              <a:ext uri="{FF2B5EF4-FFF2-40B4-BE49-F238E27FC236}">
                <a16:creationId xmlns:a16="http://schemas.microsoft.com/office/drawing/2014/main" id="{00000000-0008-0000-0400-00004411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421" name="Connector: Elbow 4420">
            <a:extLst>
              <a:ext uri="{FF2B5EF4-FFF2-40B4-BE49-F238E27FC236}">
                <a16:creationId xmlns:a16="http://schemas.microsoft.com/office/drawing/2014/main" id="{00000000-0008-0000-0400-00004511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422" name="Connector: Elbow 4421">
            <a:extLst>
              <a:ext uri="{FF2B5EF4-FFF2-40B4-BE49-F238E27FC236}">
                <a16:creationId xmlns:a16="http://schemas.microsoft.com/office/drawing/2014/main" id="{00000000-0008-0000-0400-00004611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23" name="Connector: Elbow 4422">
            <a:extLst>
              <a:ext uri="{FF2B5EF4-FFF2-40B4-BE49-F238E27FC236}">
                <a16:creationId xmlns:a16="http://schemas.microsoft.com/office/drawing/2014/main" id="{00000000-0008-0000-0400-00004711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24" name="Connector: Elbow 4423">
            <a:extLst>
              <a:ext uri="{FF2B5EF4-FFF2-40B4-BE49-F238E27FC236}">
                <a16:creationId xmlns:a16="http://schemas.microsoft.com/office/drawing/2014/main" id="{00000000-0008-0000-0400-00004811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425" name="Connector: Elbow 4424">
            <a:extLst>
              <a:ext uri="{FF2B5EF4-FFF2-40B4-BE49-F238E27FC236}">
                <a16:creationId xmlns:a16="http://schemas.microsoft.com/office/drawing/2014/main" id="{00000000-0008-0000-0400-00004911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426" name="Connector: Elbow 4425">
            <a:extLst>
              <a:ext uri="{FF2B5EF4-FFF2-40B4-BE49-F238E27FC236}">
                <a16:creationId xmlns:a16="http://schemas.microsoft.com/office/drawing/2014/main" id="{00000000-0008-0000-0400-00004A11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427" name="Connector: Elbow 4426">
            <a:extLst>
              <a:ext uri="{FF2B5EF4-FFF2-40B4-BE49-F238E27FC236}">
                <a16:creationId xmlns:a16="http://schemas.microsoft.com/office/drawing/2014/main" id="{00000000-0008-0000-0400-00004B11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428" name="Connector: Elbow 4427">
            <a:extLst>
              <a:ext uri="{FF2B5EF4-FFF2-40B4-BE49-F238E27FC236}">
                <a16:creationId xmlns:a16="http://schemas.microsoft.com/office/drawing/2014/main" id="{00000000-0008-0000-0400-00004C11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429" name="Connector: Elbow 4428">
            <a:extLst>
              <a:ext uri="{FF2B5EF4-FFF2-40B4-BE49-F238E27FC236}">
                <a16:creationId xmlns:a16="http://schemas.microsoft.com/office/drawing/2014/main" id="{00000000-0008-0000-0400-00004D11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430" name="Connector: Elbow 4429">
            <a:extLst>
              <a:ext uri="{FF2B5EF4-FFF2-40B4-BE49-F238E27FC236}">
                <a16:creationId xmlns:a16="http://schemas.microsoft.com/office/drawing/2014/main" id="{00000000-0008-0000-0400-00004E11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431" name="Connector: Elbow 4430">
            <a:extLst>
              <a:ext uri="{FF2B5EF4-FFF2-40B4-BE49-F238E27FC236}">
                <a16:creationId xmlns:a16="http://schemas.microsoft.com/office/drawing/2014/main" id="{00000000-0008-0000-0400-00004F11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432" name="Connector: Elbow 4431">
            <a:extLst>
              <a:ext uri="{FF2B5EF4-FFF2-40B4-BE49-F238E27FC236}">
                <a16:creationId xmlns:a16="http://schemas.microsoft.com/office/drawing/2014/main" id="{00000000-0008-0000-0400-00005011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433" name="Connector: Elbow 4432">
            <a:extLst>
              <a:ext uri="{FF2B5EF4-FFF2-40B4-BE49-F238E27FC236}">
                <a16:creationId xmlns:a16="http://schemas.microsoft.com/office/drawing/2014/main" id="{00000000-0008-0000-0400-00005111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434" name="Connector: Elbow 4433">
            <a:extLst>
              <a:ext uri="{FF2B5EF4-FFF2-40B4-BE49-F238E27FC236}">
                <a16:creationId xmlns:a16="http://schemas.microsoft.com/office/drawing/2014/main" id="{00000000-0008-0000-0400-00005211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435" name="Connector: Elbow 4434">
            <a:extLst>
              <a:ext uri="{FF2B5EF4-FFF2-40B4-BE49-F238E27FC236}">
                <a16:creationId xmlns:a16="http://schemas.microsoft.com/office/drawing/2014/main" id="{00000000-0008-0000-0400-00005311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436" name="Connector: Elbow 4435">
            <a:extLst>
              <a:ext uri="{FF2B5EF4-FFF2-40B4-BE49-F238E27FC236}">
                <a16:creationId xmlns:a16="http://schemas.microsoft.com/office/drawing/2014/main" id="{00000000-0008-0000-0400-00005411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437" name="Connector: Elbow 4436">
            <a:extLst>
              <a:ext uri="{FF2B5EF4-FFF2-40B4-BE49-F238E27FC236}">
                <a16:creationId xmlns:a16="http://schemas.microsoft.com/office/drawing/2014/main" id="{00000000-0008-0000-0400-00005511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438" name="Connector: Elbow 4437">
            <a:extLst>
              <a:ext uri="{FF2B5EF4-FFF2-40B4-BE49-F238E27FC236}">
                <a16:creationId xmlns:a16="http://schemas.microsoft.com/office/drawing/2014/main" id="{00000000-0008-0000-0400-00005611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439" name="Connector: Elbow 4438">
            <a:extLst>
              <a:ext uri="{FF2B5EF4-FFF2-40B4-BE49-F238E27FC236}">
                <a16:creationId xmlns:a16="http://schemas.microsoft.com/office/drawing/2014/main" id="{00000000-0008-0000-0400-00005711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440" name="Connector: Elbow 4439">
            <a:extLst>
              <a:ext uri="{FF2B5EF4-FFF2-40B4-BE49-F238E27FC236}">
                <a16:creationId xmlns:a16="http://schemas.microsoft.com/office/drawing/2014/main" id="{00000000-0008-0000-0400-00005811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441" name="Connector: Elbow 4440">
            <a:extLst>
              <a:ext uri="{FF2B5EF4-FFF2-40B4-BE49-F238E27FC236}">
                <a16:creationId xmlns:a16="http://schemas.microsoft.com/office/drawing/2014/main" id="{00000000-0008-0000-0400-00005911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442" name="Connector: Elbow 4441">
            <a:extLst>
              <a:ext uri="{FF2B5EF4-FFF2-40B4-BE49-F238E27FC236}">
                <a16:creationId xmlns:a16="http://schemas.microsoft.com/office/drawing/2014/main" id="{00000000-0008-0000-0400-00005A11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443" name="Connector: Elbow 4442">
            <a:extLst>
              <a:ext uri="{FF2B5EF4-FFF2-40B4-BE49-F238E27FC236}">
                <a16:creationId xmlns:a16="http://schemas.microsoft.com/office/drawing/2014/main" id="{00000000-0008-0000-0400-00005B11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444" name="Connector: Elbow 4443">
            <a:extLst>
              <a:ext uri="{FF2B5EF4-FFF2-40B4-BE49-F238E27FC236}">
                <a16:creationId xmlns:a16="http://schemas.microsoft.com/office/drawing/2014/main" id="{00000000-0008-0000-0400-00005C11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445" name="Connector: Elbow 4444">
            <a:extLst>
              <a:ext uri="{FF2B5EF4-FFF2-40B4-BE49-F238E27FC236}">
                <a16:creationId xmlns:a16="http://schemas.microsoft.com/office/drawing/2014/main" id="{00000000-0008-0000-0400-00005D11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446" name="Connector: Elbow 4445">
            <a:extLst>
              <a:ext uri="{FF2B5EF4-FFF2-40B4-BE49-F238E27FC236}">
                <a16:creationId xmlns:a16="http://schemas.microsoft.com/office/drawing/2014/main" id="{00000000-0008-0000-0400-00005E11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447" name="Connector: Elbow 4446">
            <a:extLst>
              <a:ext uri="{FF2B5EF4-FFF2-40B4-BE49-F238E27FC236}">
                <a16:creationId xmlns:a16="http://schemas.microsoft.com/office/drawing/2014/main" id="{00000000-0008-0000-0400-00005F11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448" name="Connector: Elbow 4447">
            <a:extLst>
              <a:ext uri="{FF2B5EF4-FFF2-40B4-BE49-F238E27FC236}">
                <a16:creationId xmlns:a16="http://schemas.microsoft.com/office/drawing/2014/main" id="{00000000-0008-0000-0400-00006011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449" name="Connector: Elbow 4448">
            <a:extLst>
              <a:ext uri="{FF2B5EF4-FFF2-40B4-BE49-F238E27FC236}">
                <a16:creationId xmlns:a16="http://schemas.microsoft.com/office/drawing/2014/main" id="{00000000-0008-0000-0400-00006111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450" name="Connector: Elbow 4449">
            <a:extLst>
              <a:ext uri="{FF2B5EF4-FFF2-40B4-BE49-F238E27FC236}">
                <a16:creationId xmlns:a16="http://schemas.microsoft.com/office/drawing/2014/main" id="{00000000-0008-0000-0400-00006211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451" name="Connector: Elbow 4450">
            <a:extLst>
              <a:ext uri="{FF2B5EF4-FFF2-40B4-BE49-F238E27FC236}">
                <a16:creationId xmlns:a16="http://schemas.microsoft.com/office/drawing/2014/main" id="{00000000-0008-0000-0400-00006311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452" name="Connector: Elbow 4451">
            <a:extLst>
              <a:ext uri="{FF2B5EF4-FFF2-40B4-BE49-F238E27FC236}">
                <a16:creationId xmlns:a16="http://schemas.microsoft.com/office/drawing/2014/main" id="{00000000-0008-0000-0400-00006411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453" name="Connector: Elbow 4452">
            <a:extLst>
              <a:ext uri="{FF2B5EF4-FFF2-40B4-BE49-F238E27FC236}">
                <a16:creationId xmlns:a16="http://schemas.microsoft.com/office/drawing/2014/main" id="{00000000-0008-0000-0400-00006511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454" name="Connector: Elbow 4453">
            <a:extLst>
              <a:ext uri="{FF2B5EF4-FFF2-40B4-BE49-F238E27FC236}">
                <a16:creationId xmlns:a16="http://schemas.microsoft.com/office/drawing/2014/main" id="{00000000-0008-0000-0400-00006611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455" name="Connector: Elbow 4454">
            <a:extLst>
              <a:ext uri="{FF2B5EF4-FFF2-40B4-BE49-F238E27FC236}">
                <a16:creationId xmlns:a16="http://schemas.microsoft.com/office/drawing/2014/main" id="{00000000-0008-0000-0400-00006711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456" name="Connector: Elbow 4455">
            <a:extLst>
              <a:ext uri="{FF2B5EF4-FFF2-40B4-BE49-F238E27FC236}">
                <a16:creationId xmlns:a16="http://schemas.microsoft.com/office/drawing/2014/main" id="{00000000-0008-0000-0400-00006811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457" name="Connector: Elbow 4456">
            <a:extLst>
              <a:ext uri="{FF2B5EF4-FFF2-40B4-BE49-F238E27FC236}">
                <a16:creationId xmlns:a16="http://schemas.microsoft.com/office/drawing/2014/main" id="{00000000-0008-0000-0400-00006911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458" name="Connector: Elbow 4457">
            <a:extLst>
              <a:ext uri="{FF2B5EF4-FFF2-40B4-BE49-F238E27FC236}">
                <a16:creationId xmlns:a16="http://schemas.microsoft.com/office/drawing/2014/main" id="{00000000-0008-0000-0400-00006A11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459" name="Connector: Elbow 4458">
            <a:extLst>
              <a:ext uri="{FF2B5EF4-FFF2-40B4-BE49-F238E27FC236}">
                <a16:creationId xmlns:a16="http://schemas.microsoft.com/office/drawing/2014/main" id="{00000000-0008-0000-0400-00006B11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460" name="Connector: Elbow 4459">
            <a:extLst>
              <a:ext uri="{FF2B5EF4-FFF2-40B4-BE49-F238E27FC236}">
                <a16:creationId xmlns:a16="http://schemas.microsoft.com/office/drawing/2014/main" id="{00000000-0008-0000-0400-00006C11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461" name="Connector: Elbow 4460">
            <a:extLst>
              <a:ext uri="{FF2B5EF4-FFF2-40B4-BE49-F238E27FC236}">
                <a16:creationId xmlns:a16="http://schemas.microsoft.com/office/drawing/2014/main" id="{00000000-0008-0000-0400-00006D11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462" name="Connector: Elbow 4461">
            <a:extLst>
              <a:ext uri="{FF2B5EF4-FFF2-40B4-BE49-F238E27FC236}">
                <a16:creationId xmlns:a16="http://schemas.microsoft.com/office/drawing/2014/main" id="{00000000-0008-0000-0400-00006E11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463" name="Connector: Elbow 4462">
            <a:extLst>
              <a:ext uri="{FF2B5EF4-FFF2-40B4-BE49-F238E27FC236}">
                <a16:creationId xmlns:a16="http://schemas.microsoft.com/office/drawing/2014/main" id="{00000000-0008-0000-0400-00006F11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464" name="Connector: Elbow 4463">
            <a:extLst>
              <a:ext uri="{FF2B5EF4-FFF2-40B4-BE49-F238E27FC236}">
                <a16:creationId xmlns:a16="http://schemas.microsoft.com/office/drawing/2014/main" id="{00000000-0008-0000-0400-00007011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465" name="Connector: Elbow 4464">
            <a:extLst>
              <a:ext uri="{FF2B5EF4-FFF2-40B4-BE49-F238E27FC236}">
                <a16:creationId xmlns:a16="http://schemas.microsoft.com/office/drawing/2014/main" id="{00000000-0008-0000-0400-00007111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66" name="Connector: Elbow 4465">
            <a:extLst>
              <a:ext uri="{FF2B5EF4-FFF2-40B4-BE49-F238E27FC236}">
                <a16:creationId xmlns:a16="http://schemas.microsoft.com/office/drawing/2014/main" id="{00000000-0008-0000-0400-00007211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67" name="Connector: Elbow 4466">
            <a:extLst>
              <a:ext uri="{FF2B5EF4-FFF2-40B4-BE49-F238E27FC236}">
                <a16:creationId xmlns:a16="http://schemas.microsoft.com/office/drawing/2014/main" id="{00000000-0008-0000-0400-00007311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68" name="Connector: Elbow 4467">
            <a:extLst>
              <a:ext uri="{FF2B5EF4-FFF2-40B4-BE49-F238E27FC236}">
                <a16:creationId xmlns:a16="http://schemas.microsoft.com/office/drawing/2014/main" id="{00000000-0008-0000-0400-00007411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69" name="Connector: Elbow 4468">
            <a:extLst>
              <a:ext uri="{FF2B5EF4-FFF2-40B4-BE49-F238E27FC236}">
                <a16:creationId xmlns:a16="http://schemas.microsoft.com/office/drawing/2014/main" id="{00000000-0008-0000-0400-00007511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470" name="Connector: Elbow 4469">
            <a:extLst>
              <a:ext uri="{FF2B5EF4-FFF2-40B4-BE49-F238E27FC236}">
                <a16:creationId xmlns:a16="http://schemas.microsoft.com/office/drawing/2014/main" id="{00000000-0008-0000-0400-00007611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471" name="Connector: Elbow 4470">
            <a:extLst>
              <a:ext uri="{FF2B5EF4-FFF2-40B4-BE49-F238E27FC236}">
                <a16:creationId xmlns:a16="http://schemas.microsoft.com/office/drawing/2014/main" id="{00000000-0008-0000-0400-00007711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72" name="Connector: Elbow 4471">
            <a:extLst>
              <a:ext uri="{FF2B5EF4-FFF2-40B4-BE49-F238E27FC236}">
                <a16:creationId xmlns:a16="http://schemas.microsoft.com/office/drawing/2014/main" id="{00000000-0008-0000-0400-00007811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473" name="Connector: Elbow 4472">
            <a:extLst>
              <a:ext uri="{FF2B5EF4-FFF2-40B4-BE49-F238E27FC236}">
                <a16:creationId xmlns:a16="http://schemas.microsoft.com/office/drawing/2014/main" id="{00000000-0008-0000-0400-00007911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474" name="Connector: Elbow 4473">
            <a:extLst>
              <a:ext uri="{FF2B5EF4-FFF2-40B4-BE49-F238E27FC236}">
                <a16:creationId xmlns:a16="http://schemas.microsoft.com/office/drawing/2014/main" id="{00000000-0008-0000-0400-00007A11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475" name="Connector: Elbow 4474">
            <a:extLst>
              <a:ext uri="{FF2B5EF4-FFF2-40B4-BE49-F238E27FC236}">
                <a16:creationId xmlns:a16="http://schemas.microsoft.com/office/drawing/2014/main" id="{00000000-0008-0000-0400-00007B11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476" name="Connector: Elbow 4475">
            <a:extLst>
              <a:ext uri="{FF2B5EF4-FFF2-40B4-BE49-F238E27FC236}">
                <a16:creationId xmlns:a16="http://schemas.microsoft.com/office/drawing/2014/main" id="{00000000-0008-0000-0400-00007C11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477" name="Connector: Elbow 4476">
            <a:extLst>
              <a:ext uri="{FF2B5EF4-FFF2-40B4-BE49-F238E27FC236}">
                <a16:creationId xmlns:a16="http://schemas.microsoft.com/office/drawing/2014/main" id="{00000000-0008-0000-0400-00007D11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478" name="Connector: Elbow 4477">
            <a:extLst>
              <a:ext uri="{FF2B5EF4-FFF2-40B4-BE49-F238E27FC236}">
                <a16:creationId xmlns:a16="http://schemas.microsoft.com/office/drawing/2014/main" id="{00000000-0008-0000-0400-00007E11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479" name="Connector: Elbow 4478">
            <a:extLst>
              <a:ext uri="{FF2B5EF4-FFF2-40B4-BE49-F238E27FC236}">
                <a16:creationId xmlns:a16="http://schemas.microsoft.com/office/drawing/2014/main" id="{00000000-0008-0000-0400-00007F11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480" name="Connector: Elbow 4479">
            <a:extLst>
              <a:ext uri="{FF2B5EF4-FFF2-40B4-BE49-F238E27FC236}">
                <a16:creationId xmlns:a16="http://schemas.microsoft.com/office/drawing/2014/main" id="{00000000-0008-0000-0400-00008011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481" name="Connector: Elbow 4480">
            <a:extLst>
              <a:ext uri="{FF2B5EF4-FFF2-40B4-BE49-F238E27FC236}">
                <a16:creationId xmlns:a16="http://schemas.microsoft.com/office/drawing/2014/main" id="{00000000-0008-0000-0400-00008111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482" name="Connector: Elbow 4481">
            <a:extLst>
              <a:ext uri="{FF2B5EF4-FFF2-40B4-BE49-F238E27FC236}">
                <a16:creationId xmlns:a16="http://schemas.microsoft.com/office/drawing/2014/main" id="{00000000-0008-0000-0400-00008211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483" name="Connector: Elbow 4482">
            <a:extLst>
              <a:ext uri="{FF2B5EF4-FFF2-40B4-BE49-F238E27FC236}">
                <a16:creationId xmlns:a16="http://schemas.microsoft.com/office/drawing/2014/main" id="{00000000-0008-0000-0400-00008311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484" name="Connector: Elbow 4483">
            <a:extLst>
              <a:ext uri="{FF2B5EF4-FFF2-40B4-BE49-F238E27FC236}">
                <a16:creationId xmlns:a16="http://schemas.microsoft.com/office/drawing/2014/main" id="{00000000-0008-0000-0400-00008411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485" name="Connector: Elbow 4484">
            <a:extLst>
              <a:ext uri="{FF2B5EF4-FFF2-40B4-BE49-F238E27FC236}">
                <a16:creationId xmlns:a16="http://schemas.microsoft.com/office/drawing/2014/main" id="{00000000-0008-0000-0400-00008511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486" name="Connector: Elbow 4485">
            <a:extLst>
              <a:ext uri="{FF2B5EF4-FFF2-40B4-BE49-F238E27FC236}">
                <a16:creationId xmlns:a16="http://schemas.microsoft.com/office/drawing/2014/main" id="{00000000-0008-0000-0400-00008611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487" name="Connector: Elbow 4486">
            <a:extLst>
              <a:ext uri="{FF2B5EF4-FFF2-40B4-BE49-F238E27FC236}">
                <a16:creationId xmlns:a16="http://schemas.microsoft.com/office/drawing/2014/main" id="{00000000-0008-0000-0400-00008711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488" name="Connector: Elbow 4487">
            <a:extLst>
              <a:ext uri="{FF2B5EF4-FFF2-40B4-BE49-F238E27FC236}">
                <a16:creationId xmlns:a16="http://schemas.microsoft.com/office/drawing/2014/main" id="{00000000-0008-0000-0400-00008811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489" name="Connector: Elbow 4488">
            <a:extLst>
              <a:ext uri="{FF2B5EF4-FFF2-40B4-BE49-F238E27FC236}">
                <a16:creationId xmlns:a16="http://schemas.microsoft.com/office/drawing/2014/main" id="{00000000-0008-0000-0400-00008911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490" name="Connector: Elbow 4489">
            <a:extLst>
              <a:ext uri="{FF2B5EF4-FFF2-40B4-BE49-F238E27FC236}">
                <a16:creationId xmlns:a16="http://schemas.microsoft.com/office/drawing/2014/main" id="{00000000-0008-0000-0400-00008A11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491" name="Connector: Elbow 4490">
            <a:extLst>
              <a:ext uri="{FF2B5EF4-FFF2-40B4-BE49-F238E27FC236}">
                <a16:creationId xmlns:a16="http://schemas.microsoft.com/office/drawing/2014/main" id="{00000000-0008-0000-0400-00008B11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492" name="Connector: Elbow 4491">
            <a:extLst>
              <a:ext uri="{FF2B5EF4-FFF2-40B4-BE49-F238E27FC236}">
                <a16:creationId xmlns:a16="http://schemas.microsoft.com/office/drawing/2014/main" id="{00000000-0008-0000-0400-00008C11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493" name="Connector: Elbow 4492">
            <a:extLst>
              <a:ext uri="{FF2B5EF4-FFF2-40B4-BE49-F238E27FC236}">
                <a16:creationId xmlns:a16="http://schemas.microsoft.com/office/drawing/2014/main" id="{00000000-0008-0000-0400-00008D11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494" name="Connector: Elbow 4493">
            <a:extLst>
              <a:ext uri="{FF2B5EF4-FFF2-40B4-BE49-F238E27FC236}">
                <a16:creationId xmlns:a16="http://schemas.microsoft.com/office/drawing/2014/main" id="{00000000-0008-0000-0400-00008E11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495" name="Connector: Elbow 4494">
            <a:extLst>
              <a:ext uri="{FF2B5EF4-FFF2-40B4-BE49-F238E27FC236}">
                <a16:creationId xmlns:a16="http://schemas.microsoft.com/office/drawing/2014/main" id="{00000000-0008-0000-0400-00008F11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496" name="Connector: Elbow 4495">
            <a:extLst>
              <a:ext uri="{FF2B5EF4-FFF2-40B4-BE49-F238E27FC236}">
                <a16:creationId xmlns:a16="http://schemas.microsoft.com/office/drawing/2014/main" id="{00000000-0008-0000-0400-00009011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497" name="Connector: Elbow 4496">
            <a:extLst>
              <a:ext uri="{FF2B5EF4-FFF2-40B4-BE49-F238E27FC236}">
                <a16:creationId xmlns:a16="http://schemas.microsoft.com/office/drawing/2014/main" id="{00000000-0008-0000-0400-00009111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498" name="Connector: Elbow 4497">
            <a:extLst>
              <a:ext uri="{FF2B5EF4-FFF2-40B4-BE49-F238E27FC236}">
                <a16:creationId xmlns:a16="http://schemas.microsoft.com/office/drawing/2014/main" id="{00000000-0008-0000-0400-00009211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499" name="Connector: Elbow 4498">
            <a:extLst>
              <a:ext uri="{FF2B5EF4-FFF2-40B4-BE49-F238E27FC236}">
                <a16:creationId xmlns:a16="http://schemas.microsoft.com/office/drawing/2014/main" id="{00000000-0008-0000-0400-00009311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500" name="Connector: Elbow 4499">
            <a:extLst>
              <a:ext uri="{FF2B5EF4-FFF2-40B4-BE49-F238E27FC236}">
                <a16:creationId xmlns:a16="http://schemas.microsoft.com/office/drawing/2014/main" id="{00000000-0008-0000-0400-00009411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501" name="Connector: Elbow 4500">
            <a:extLst>
              <a:ext uri="{FF2B5EF4-FFF2-40B4-BE49-F238E27FC236}">
                <a16:creationId xmlns:a16="http://schemas.microsoft.com/office/drawing/2014/main" id="{00000000-0008-0000-0400-00009511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502" name="Connector: Elbow 4501">
            <a:extLst>
              <a:ext uri="{FF2B5EF4-FFF2-40B4-BE49-F238E27FC236}">
                <a16:creationId xmlns:a16="http://schemas.microsoft.com/office/drawing/2014/main" id="{00000000-0008-0000-0400-00009611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503" name="Connector: Elbow 4502">
            <a:extLst>
              <a:ext uri="{FF2B5EF4-FFF2-40B4-BE49-F238E27FC236}">
                <a16:creationId xmlns:a16="http://schemas.microsoft.com/office/drawing/2014/main" id="{00000000-0008-0000-0400-00009711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504" name="Connector: Elbow 4503">
            <a:extLst>
              <a:ext uri="{FF2B5EF4-FFF2-40B4-BE49-F238E27FC236}">
                <a16:creationId xmlns:a16="http://schemas.microsoft.com/office/drawing/2014/main" id="{00000000-0008-0000-0400-00009811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505" name="Connector: Elbow 4504">
            <a:extLst>
              <a:ext uri="{FF2B5EF4-FFF2-40B4-BE49-F238E27FC236}">
                <a16:creationId xmlns:a16="http://schemas.microsoft.com/office/drawing/2014/main" id="{00000000-0008-0000-0400-00009911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506" name="Connector: Elbow 4505">
            <a:extLst>
              <a:ext uri="{FF2B5EF4-FFF2-40B4-BE49-F238E27FC236}">
                <a16:creationId xmlns:a16="http://schemas.microsoft.com/office/drawing/2014/main" id="{00000000-0008-0000-0400-00009A11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507" name="Connector: Elbow 4506">
            <a:extLst>
              <a:ext uri="{FF2B5EF4-FFF2-40B4-BE49-F238E27FC236}">
                <a16:creationId xmlns:a16="http://schemas.microsoft.com/office/drawing/2014/main" id="{00000000-0008-0000-0400-00009B11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508" name="Connector: Elbow 4507">
            <a:extLst>
              <a:ext uri="{FF2B5EF4-FFF2-40B4-BE49-F238E27FC236}">
                <a16:creationId xmlns:a16="http://schemas.microsoft.com/office/drawing/2014/main" id="{00000000-0008-0000-0400-00009C11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509" name="Connector: Elbow 4508">
            <a:extLst>
              <a:ext uri="{FF2B5EF4-FFF2-40B4-BE49-F238E27FC236}">
                <a16:creationId xmlns:a16="http://schemas.microsoft.com/office/drawing/2014/main" id="{00000000-0008-0000-0400-00009D11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510" name="Connector: Elbow 4509">
            <a:extLst>
              <a:ext uri="{FF2B5EF4-FFF2-40B4-BE49-F238E27FC236}">
                <a16:creationId xmlns:a16="http://schemas.microsoft.com/office/drawing/2014/main" id="{00000000-0008-0000-0400-00009E11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511" name="Connector: Elbow 4510">
            <a:extLst>
              <a:ext uri="{FF2B5EF4-FFF2-40B4-BE49-F238E27FC236}">
                <a16:creationId xmlns:a16="http://schemas.microsoft.com/office/drawing/2014/main" id="{00000000-0008-0000-0400-00009F11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512" name="Connector: Elbow 4511">
            <a:extLst>
              <a:ext uri="{FF2B5EF4-FFF2-40B4-BE49-F238E27FC236}">
                <a16:creationId xmlns:a16="http://schemas.microsoft.com/office/drawing/2014/main" id="{00000000-0008-0000-0400-0000A011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513" name="Connector: Elbow 4512">
            <a:extLst>
              <a:ext uri="{FF2B5EF4-FFF2-40B4-BE49-F238E27FC236}">
                <a16:creationId xmlns:a16="http://schemas.microsoft.com/office/drawing/2014/main" id="{00000000-0008-0000-0400-0000A111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514" name="Connector: Elbow 4513">
            <a:extLst>
              <a:ext uri="{FF2B5EF4-FFF2-40B4-BE49-F238E27FC236}">
                <a16:creationId xmlns:a16="http://schemas.microsoft.com/office/drawing/2014/main" id="{00000000-0008-0000-0400-0000A211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15" name="Connector: Elbow 4514">
            <a:extLst>
              <a:ext uri="{FF2B5EF4-FFF2-40B4-BE49-F238E27FC236}">
                <a16:creationId xmlns:a16="http://schemas.microsoft.com/office/drawing/2014/main" id="{00000000-0008-0000-0400-0000A311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16" name="Connector: Elbow 4515">
            <a:extLst>
              <a:ext uri="{FF2B5EF4-FFF2-40B4-BE49-F238E27FC236}">
                <a16:creationId xmlns:a16="http://schemas.microsoft.com/office/drawing/2014/main" id="{00000000-0008-0000-0400-0000A411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17" name="Connector: Elbow 4516">
            <a:extLst>
              <a:ext uri="{FF2B5EF4-FFF2-40B4-BE49-F238E27FC236}">
                <a16:creationId xmlns:a16="http://schemas.microsoft.com/office/drawing/2014/main" id="{00000000-0008-0000-0400-0000A511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18" name="Connector: Elbow 4517">
            <a:extLst>
              <a:ext uri="{FF2B5EF4-FFF2-40B4-BE49-F238E27FC236}">
                <a16:creationId xmlns:a16="http://schemas.microsoft.com/office/drawing/2014/main" id="{00000000-0008-0000-0400-0000A611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519" name="Connector: Elbow 4518">
            <a:extLst>
              <a:ext uri="{FF2B5EF4-FFF2-40B4-BE49-F238E27FC236}">
                <a16:creationId xmlns:a16="http://schemas.microsoft.com/office/drawing/2014/main" id="{00000000-0008-0000-0400-0000A711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520" name="Connector: Elbow 4519">
            <a:extLst>
              <a:ext uri="{FF2B5EF4-FFF2-40B4-BE49-F238E27FC236}">
                <a16:creationId xmlns:a16="http://schemas.microsoft.com/office/drawing/2014/main" id="{00000000-0008-0000-0400-0000A811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21" name="Connector: Elbow 4520">
            <a:extLst>
              <a:ext uri="{FF2B5EF4-FFF2-40B4-BE49-F238E27FC236}">
                <a16:creationId xmlns:a16="http://schemas.microsoft.com/office/drawing/2014/main" id="{00000000-0008-0000-0400-0000A911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22" name="Connector: Elbow 4521">
            <a:extLst>
              <a:ext uri="{FF2B5EF4-FFF2-40B4-BE49-F238E27FC236}">
                <a16:creationId xmlns:a16="http://schemas.microsoft.com/office/drawing/2014/main" id="{00000000-0008-0000-0400-0000AA11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523" name="Connector: Elbow 4522">
            <a:extLst>
              <a:ext uri="{FF2B5EF4-FFF2-40B4-BE49-F238E27FC236}">
                <a16:creationId xmlns:a16="http://schemas.microsoft.com/office/drawing/2014/main" id="{00000000-0008-0000-0400-0000AB11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524" name="Connector: Elbow 4523">
            <a:extLst>
              <a:ext uri="{FF2B5EF4-FFF2-40B4-BE49-F238E27FC236}">
                <a16:creationId xmlns:a16="http://schemas.microsoft.com/office/drawing/2014/main" id="{00000000-0008-0000-0400-0000AC11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525" name="Connector: Elbow 4524">
            <a:extLst>
              <a:ext uri="{FF2B5EF4-FFF2-40B4-BE49-F238E27FC236}">
                <a16:creationId xmlns:a16="http://schemas.microsoft.com/office/drawing/2014/main" id="{00000000-0008-0000-0400-0000AD11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526" name="Connector: Elbow 4525">
            <a:extLst>
              <a:ext uri="{FF2B5EF4-FFF2-40B4-BE49-F238E27FC236}">
                <a16:creationId xmlns:a16="http://schemas.microsoft.com/office/drawing/2014/main" id="{00000000-0008-0000-0400-0000AE11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527" name="Connector: Elbow 4526">
            <a:extLst>
              <a:ext uri="{FF2B5EF4-FFF2-40B4-BE49-F238E27FC236}">
                <a16:creationId xmlns:a16="http://schemas.microsoft.com/office/drawing/2014/main" id="{00000000-0008-0000-0400-0000AF11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528" name="Connector: Elbow 4527">
            <a:extLst>
              <a:ext uri="{FF2B5EF4-FFF2-40B4-BE49-F238E27FC236}">
                <a16:creationId xmlns:a16="http://schemas.microsoft.com/office/drawing/2014/main" id="{00000000-0008-0000-0400-0000B011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529" name="Connector: Elbow 4528">
            <a:extLst>
              <a:ext uri="{FF2B5EF4-FFF2-40B4-BE49-F238E27FC236}">
                <a16:creationId xmlns:a16="http://schemas.microsoft.com/office/drawing/2014/main" id="{00000000-0008-0000-0400-0000B111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530" name="Connector: Elbow 4529">
            <a:extLst>
              <a:ext uri="{FF2B5EF4-FFF2-40B4-BE49-F238E27FC236}">
                <a16:creationId xmlns:a16="http://schemas.microsoft.com/office/drawing/2014/main" id="{00000000-0008-0000-0400-0000B211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531" name="Connector: Elbow 4530">
            <a:extLst>
              <a:ext uri="{FF2B5EF4-FFF2-40B4-BE49-F238E27FC236}">
                <a16:creationId xmlns:a16="http://schemas.microsoft.com/office/drawing/2014/main" id="{00000000-0008-0000-0400-0000B311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532" name="Connector: Elbow 4531">
            <a:extLst>
              <a:ext uri="{FF2B5EF4-FFF2-40B4-BE49-F238E27FC236}">
                <a16:creationId xmlns:a16="http://schemas.microsoft.com/office/drawing/2014/main" id="{00000000-0008-0000-0400-0000B411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533" name="Connector: Elbow 4532">
            <a:extLst>
              <a:ext uri="{FF2B5EF4-FFF2-40B4-BE49-F238E27FC236}">
                <a16:creationId xmlns:a16="http://schemas.microsoft.com/office/drawing/2014/main" id="{00000000-0008-0000-0400-0000B511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534" name="Connector: Elbow 4533">
            <a:extLst>
              <a:ext uri="{FF2B5EF4-FFF2-40B4-BE49-F238E27FC236}">
                <a16:creationId xmlns:a16="http://schemas.microsoft.com/office/drawing/2014/main" id="{00000000-0008-0000-0400-0000B611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535" name="Connector: Elbow 4534">
            <a:extLst>
              <a:ext uri="{FF2B5EF4-FFF2-40B4-BE49-F238E27FC236}">
                <a16:creationId xmlns:a16="http://schemas.microsoft.com/office/drawing/2014/main" id="{00000000-0008-0000-0400-0000B711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536" name="Connector: Elbow 4535">
            <a:extLst>
              <a:ext uri="{FF2B5EF4-FFF2-40B4-BE49-F238E27FC236}">
                <a16:creationId xmlns:a16="http://schemas.microsoft.com/office/drawing/2014/main" id="{00000000-0008-0000-0400-0000B811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537" name="Connector: Elbow 4536">
            <a:extLst>
              <a:ext uri="{FF2B5EF4-FFF2-40B4-BE49-F238E27FC236}">
                <a16:creationId xmlns:a16="http://schemas.microsoft.com/office/drawing/2014/main" id="{00000000-0008-0000-0400-0000B911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538" name="Connector: Elbow 4537">
            <a:extLst>
              <a:ext uri="{FF2B5EF4-FFF2-40B4-BE49-F238E27FC236}">
                <a16:creationId xmlns:a16="http://schemas.microsoft.com/office/drawing/2014/main" id="{00000000-0008-0000-0400-0000BA11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539" name="Connector: Elbow 4538">
            <a:extLst>
              <a:ext uri="{FF2B5EF4-FFF2-40B4-BE49-F238E27FC236}">
                <a16:creationId xmlns:a16="http://schemas.microsoft.com/office/drawing/2014/main" id="{00000000-0008-0000-0400-0000BB11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540" name="Connector: Elbow 4539">
            <a:extLst>
              <a:ext uri="{FF2B5EF4-FFF2-40B4-BE49-F238E27FC236}">
                <a16:creationId xmlns:a16="http://schemas.microsoft.com/office/drawing/2014/main" id="{00000000-0008-0000-0400-0000BC11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541" name="Connector: Elbow 4540">
            <a:extLst>
              <a:ext uri="{FF2B5EF4-FFF2-40B4-BE49-F238E27FC236}">
                <a16:creationId xmlns:a16="http://schemas.microsoft.com/office/drawing/2014/main" id="{00000000-0008-0000-0400-0000BD11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542" name="Connector: Elbow 4541">
            <a:extLst>
              <a:ext uri="{FF2B5EF4-FFF2-40B4-BE49-F238E27FC236}">
                <a16:creationId xmlns:a16="http://schemas.microsoft.com/office/drawing/2014/main" id="{00000000-0008-0000-0400-0000BE11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543" name="Connector: Elbow 4542">
            <a:extLst>
              <a:ext uri="{FF2B5EF4-FFF2-40B4-BE49-F238E27FC236}">
                <a16:creationId xmlns:a16="http://schemas.microsoft.com/office/drawing/2014/main" id="{00000000-0008-0000-0400-0000BF11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544" name="Connector: Elbow 4543">
            <a:extLst>
              <a:ext uri="{FF2B5EF4-FFF2-40B4-BE49-F238E27FC236}">
                <a16:creationId xmlns:a16="http://schemas.microsoft.com/office/drawing/2014/main" id="{00000000-0008-0000-0400-0000C011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545" name="Connector: Elbow 4544">
            <a:extLst>
              <a:ext uri="{FF2B5EF4-FFF2-40B4-BE49-F238E27FC236}">
                <a16:creationId xmlns:a16="http://schemas.microsoft.com/office/drawing/2014/main" id="{00000000-0008-0000-0400-0000C111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546" name="Connector: Elbow 4545">
            <a:extLst>
              <a:ext uri="{FF2B5EF4-FFF2-40B4-BE49-F238E27FC236}">
                <a16:creationId xmlns:a16="http://schemas.microsoft.com/office/drawing/2014/main" id="{00000000-0008-0000-0400-0000C211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547" name="Connector: Elbow 4546">
            <a:extLst>
              <a:ext uri="{FF2B5EF4-FFF2-40B4-BE49-F238E27FC236}">
                <a16:creationId xmlns:a16="http://schemas.microsoft.com/office/drawing/2014/main" id="{00000000-0008-0000-0400-0000C311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548" name="Connector: Elbow 4547">
            <a:extLst>
              <a:ext uri="{FF2B5EF4-FFF2-40B4-BE49-F238E27FC236}">
                <a16:creationId xmlns:a16="http://schemas.microsoft.com/office/drawing/2014/main" id="{00000000-0008-0000-0400-0000C411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549" name="Connector: Elbow 4548">
            <a:extLst>
              <a:ext uri="{FF2B5EF4-FFF2-40B4-BE49-F238E27FC236}">
                <a16:creationId xmlns:a16="http://schemas.microsoft.com/office/drawing/2014/main" id="{00000000-0008-0000-0400-0000C511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550" name="Connector: Elbow 4549">
            <a:extLst>
              <a:ext uri="{FF2B5EF4-FFF2-40B4-BE49-F238E27FC236}">
                <a16:creationId xmlns:a16="http://schemas.microsoft.com/office/drawing/2014/main" id="{00000000-0008-0000-0400-0000C611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551" name="Connector: Elbow 4550">
            <a:extLst>
              <a:ext uri="{FF2B5EF4-FFF2-40B4-BE49-F238E27FC236}">
                <a16:creationId xmlns:a16="http://schemas.microsoft.com/office/drawing/2014/main" id="{00000000-0008-0000-0400-0000C711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552" name="Connector: Elbow 4551">
            <a:extLst>
              <a:ext uri="{FF2B5EF4-FFF2-40B4-BE49-F238E27FC236}">
                <a16:creationId xmlns:a16="http://schemas.microsoft.com/office/drawing/2014/main" id="{00000000-0008-0000-0400-0000C811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553" name="Connector: Elbow 4552">
            <a:extLst>
              <a:ext uri="{FF2B5EF4-FFF2-40B4-BE49-F238E27FC236}">
                <a16:creationId xmlns:a16="http://schemas.microsoft.com/office/drawing/2014/main" id="{00000000-0008-0000-0400-0000C911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554" name="Connector: Elbow 4553">
            <a:extLst>
              <a:ext uri="{FF2B5EF4-FFF2-40B4-BE49-F238E27FC236}">
                <a16:creationId xmlns:a16="http://schemas.microsoft.com/office/drawing/2014/main" id="{00000000-0008-0000-0400-0000CA11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555" name="Connector: Elbow 4554">
            <a:extLst>
              <a:ext uri="{FF2B5EF4-FFF2-40B4-BE49-F238E27FC236}">
                <a16:creationId xmlns:a16="http://schemas.microsoft.com/office/drawing/2014/main" id="{00000000-0008-0000-0400-0000CB11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556" name="Connector: Elbow 4555">
            <a:extLst>
              <a:ext uri="{FF2B5EF4-FFF2-40B4-BE49-F238E27FC236}">
                <a16:creationId xmlns:a16="http://schemas.microsoft.com/office/drawing/2014/main" id="{00000000-0008-0000-0400-0000CC11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557" name="Connector: Elbow 4556">
            <a:extLst>
              <a:ext uri="{FF2B5EF4-FFF2-40B4-BE49-F238E27FC236}">
                <a16:creationId xmlns:a16="http://schemas.microsoft.com/office/drawing/2014/main" id="{00000000-0008-0000-0400-0000CD11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558" name="Connector: Elbow 4557">
            <a:extLst>
              <a:ext uri="{FF2B5EF4-FFF2-40B4-BE49-F238E27FC236}">
                <a16:creationId xmlns:a16="http://schemas.microsoft.com/office/drawing/2014/main" id="{00000000-0008-0000-0400-0000CE11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559" name="Connector: Elbow 4558">
            <a:extLst>
              <a:ext uri="{FF2B5EF4-FFF2-40B4-BE49-F238E27FC236}">
                <a16:creationId xmlns:a16="http://schemas.microsoft.com/office/drawing/2014/main" id="{00000000-0008-0000-0400-0000CF11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560" name="Connector: Elbow 4559">
            <a:extLst>
              <a:ext uri="{FF2B5EF4-FFF2-40B4-BE49-F238E27FC236}">
                <a16:creationId xmlns:a16="http://schemas.microsoft.com/office/drawing/2014/main" id="{00000000-0008-0000-0400-0000D011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561" name="Connector: Elbow 4560">
            <a:extLst>
              <a:ext uri="{FF2B5EF4-FFF2-40B4-BE49-F238E27FC236}">
                <a16:creationId xmlns:a16="http://schemas.microsoft.com/office/drawing/2014/main" id="{00000000-0008-0000-0400-0000D111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562" name="Connector: Elbow 4561">
            <a:extLst>
              <a:ext uri="{FF2B5EF4-FFF2-40B4-BE49-F238E27FC236}">
                <a16:creationId xmlns:a16="http://schemas.microsoft.com/office/drawing/2014/main" id="{00000000-0008-0000-0400-0000D211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563" name="Connector: Elbow 4562">
            <a:extLst>
              <a:ext uri="{FF2B5EF4-FFF2-40B4-BE49-F238E27FC236}">
                <a16:creationId xmlns:a16="http://schemas.microsoft.com/office/drawing/2014/main" id="{00000000-0008-0000-0400-0000D311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64" name="Connector: Elbow 4563">
            <a:extLst>
              <a:ext uri="{FF2B5EF4-FFF2-40B4-BE49-F238E27FC236}">
                <a16:creationId xmlns:a16="http://schemas.microsoft.com/office/drawing/2014/main" id="{00000000-0008-0000-0400-0000D411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65" name="Connector: Elbow 4564">
            <a:extLst>
              <a:ext uri="{FF2B5EF4-FFF2-40B4-BE49-F238E27FC236}">
                <a16:creationId xmlns:a16="http://schemas.microsoft.com/office/drawing/2014/main" id="{00000000-0008-0000-0400-0000D511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66" name="Connector: Elbow 4565">
            <a:extLst>
              <a:ext uri="{FF2B5EF4-FFF2-40B4-BE49-F238E27FC236}">
                <a16:creationId xmlns:a16="http://schemas.microsoft.com/office/drawing/2014/main" id="{00000000-0008-0000-0400-0000D611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67" name="Connector: Elbow 4566">
            <a:extLst>
              <a:ext uri="{FF2B5EF4-FFF2-40B4-BE49-F238E27FC236}">
                <a16:creationId xmlns:a16="http://schemas.microsoft.com/office/drawing/2014/main" id="{00000000-0008-0000-0400-0000D711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568" name="Connector: Elbow 4567">
            <a:extLst>
              <a:ext uri="{FF2B5EF4-FFF2-40B4-BE49-F238E27FC236}">
                <a16:creationId xmlns:a16="http://schemas.microsoft.com/office/drawing/2014/main" id="{00000000-0008-0000-0400-0000D811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569" name="Connector: Elbow 4568">
            <a:extLst>
              <a:ext uri="{FF2B5EF4-FFF2-40B4-BE49-F238E27FC236}">
                <a16:creationId xmlns:a16="http://schemas.microsoft.com/office/drawing/2014/main" id="{00000000-0008-0000-0400-0000D911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70" name="Connector: Elbow 4569">
            <a:extLst>
              <a:ext uri="{FF2B5EF4-FFF2-40B4-BE49-F238E27FC236}">
                <a16:creationId xmlns:a16="http://schemas.microsoft.com/office/drawing/2014/main" id="{00000000-0008-0000-0400-0000DA11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571" name="Connector: Elbow 4570">
            <a:extLst>
              <a:ext uri="{FF2B5EF4-FFF2-40B4-BE49-F238E27FC236}">
                <a16:creationId xmlns:a16="http://schemas.microsoft.com/office/drawing/2014/main" id="{00000000-0008-0000-0400-0000DB11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572" name="Connector: Elbow 4571">
            <a:extLst>
              <a:ext uri="{FF2B5EF4-FFF2-40B4-BE49-F238E27FC236}">
                <a16:creationId xmlns:a16="http://schemas.microsoft.com/office/drawing/2014/main" id="{00000000-0008-0000-0400-0000DC11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573" name="Connector: Elbow 4572">
            <a:extLst>
              <a:ext uri="{FF2B5EF4-FFF2-40B4-BE49-F238E27FC236}">
                <a16:creationId xmlns:a16="http://schemas.microsoft.com/office/drawing/2014/main" id="{00000000-0008-0000-0400-0000DD11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574" name="Connector: Elbow 4573">
            <a:extLst>
              <a:ext uri="{FF2B5EF4-FFF2-40B4-BE49-F238E27FC236}">
                <a16:creationId xmlns:a16="http://schemas.microsoft.com/office/drawing/2014/main" id="{00000000-0008-0000-0400-0000DE11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575" name="Connector: Elbow 4574">
            <a:extLst>
              <a:ext uri="{FF2B5EF4-FFF2-40B4-BE49-F238E27FC236}">
                <a16:creationId xmlns:a16="http://schemas.microsoft.com/office/drawing/2014/main" id="{00000000-0008-0000-0400-0000DF11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576" name="Connector: Elbow 4575">
            <a:extLst>
              <a:ext uri="{FF2B5EF4-FFF2-40B4-BE49-F238E27FC236}">
                <a16:creationId xmlns:a16="http://schemas.microsoft.com/office/drawing/2014/main" id="{00000000-0008-0000-0400-0000E011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577" name="Connector: Elbow 4576">
            <a:extLst>
              <a:ext uri="{FF2B5EF4-FFF2-40B4-BE49-F238E27FC236}">
                <a16:creationId xmlns:a16="http://schemas.microsoft.com/office/drawing/2014/main" id="{00000000-0008-0000-0400-0000E111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578" name="Connector: Elbow 4577">
            <a:extLst>
              <a:ext uri="{FF2B5EF4-FFF2-40B4-BE49-F238E27FC236}">
                <a16:creationId xmlns:a16="http://schemas.microsoft.com/office/drawing/2014/main" id="{00000000-0008-0000-0400-0000E211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579" name="Connector: Elbow 4578">
            <a:extLst>
              <a:ext uri="{FF2B5EF4-FFF2-40B4-BE49-F238E27FC236}">
                <a16:creationId xmlns:a16="http://schemas.microsoft.com/office/drawing/2014/main" id="{00000000-0008-0000-0400-0000E311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580" name="Connector: Elbow 4579">
            <a:extLst>
              <a:ext uri="{FF2B5EF4-FFF2-40B4-BE49-F238E27FC236}">
                <a16:creationId xmlns:a16="http://schemas.microsoft.com/office/drawing/2014/main" id="{00000000-0008-0000-0400-0000E411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581" name="Connector: Elbow 4580">
            <a:extLst>
              <a:ext uri="{FF2B5EF4-FFF2-40B4-BE49-F238E27FC236}">
                <a16:creationId xmlns:a16="http://schemas.microsoft.com/office/drawing/2014/main" id="{00000000-0008-0000-0400-0000E511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582" name="Connector: Elbow 4581">
            <a:extLst>
              <a:ext uri="{FF2B5EF4-FFF2-40B4-BE49-F238E27FC236}">
                <a16:creationId xmlns:a16="http://schemas.microsoft.com/office/drawing/2014/main" id="{00000000-0008-0000-0400-0000E611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583" name="Connector: Elbow 4582">
            <a:extLst>
              <a:ext uri="{FF2B5EF4-FFF2-40B4-BE49-F238E27FC236}">
                <a16:creationId xmlns:a16="http://schemas.microsoft.com/office/drawing/2014/main" id="{00000000-0008-0000-0400-0000E711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584" name="Connector: Elbow 4583">
            <a:extLst>
              <a:ext uri="{FF2B5EF4-FFF2-40B4-BE49-F238E27FC236}">
                <a16:creationId xmlns:a16="http://schemas.microsoft.com/office/drawing/2014/main" id="{00000000-0008-0000-0400-0000E811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585" name="Connector: Elbow 4584">
            <a:extLst>
              <a:ext uri="{FF2B5EF4-FFF2-40B4-BE49-F238E27FC236}">
                <a16:creationId xmlns:a16="http://schemas.microsoft.com/office/drawing/2014/main" id="{00000000-0008-0000-0400-0000E911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586" name="Connector: Elbow 4585">
            <a:extLst>
              <a:ext uri="{FF2B5EF4-FFF2-40B4-BE49-F238E27FC236}">
                <a16:creationId xmlns:a16="http://schemas.microsoft.com/office/drawing/2014/main" id="{00000000-0008-0000-0400-0000EA11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587" name="Connector: Elbow 4586">
            <a:extLst>
              <a:ext uri="{FF2B5EF4-FFF2-40B4-BE49-F238E27FC236}">
                <a16:creationId xmlns:a16="http://schemas.microsoft.com/office/drawing/2014/main" id="{00000000-0008-0000-0400-0000EB11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588" name="Connector: Elbow 4587">
            <a:extLst>
              <a:ext uri="{FF2B5EF4-FFF2-40B4-BE49-F238E27FC236}">
                <a16:creationId xmlns:a16="http://schemas.microsoft.com/office/drawing/2014/main" id="{00000000-0008-0000-0400-0000EC11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589" name="Connector: Elbow 4588">
            <a:extLst>
              <a:ext uri="{FF2B5EF4-FFF2-40B4-BE49-F238E27FC236}">
                <a16:creationId xmlns:a16="http://schemas.microsoft.com/office/drawing/2014/main" id="{00000000-0008-0000-0400-0000ED11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590" name="Connector: Elbow 4589">
            <a:extLst>
              <a:ext uri="{FF2B5EF4-FFF2-40B4-BE49-F238E27FC236}">
                <a16:creationId xmlns:a16="http://schemas.microsoft.com/office/drawing/2014/main" id="{00000000-0008-0000-0400-0000EE11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591" name="Connector: Elbow 4590">
            <a:extLst>
              <a:ext uri="{FF2B5EF4-FFF2-40B4-BE49-F238E27FC236}">
                <a16:creationId xmlns:a16="http://schemas.microsoft.com/office/drawing/2014/main" id="{00000000-0008-0000-0400-0000EF11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592" name="Connector: Elbow 4591">
            <a:extLst>
              <a:ext uri="{FF2B5EF4-FFF2-40B4-BE49-F238E27FC236}">
                <a16:creationId xmlns:a16="http://schemas.microsoft.com/office/drawing/2014/main" id="{00000000-0008-0000-0400-0000F011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593" name="Connector: Elbow 4592">
            <a:extLst>
              <a:ext uri="{FF2B5EF4-FFF2-40B4-BE49-F238E27FC236}">
                <a16:creationId xmlns:a16="http://schemas.microsoft.com/office/drawing/2014/main" id="{00000000-0008-0000-0400-0000F111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594" name="Connector: Elbow 4593">
            <a:extLst>
              <a:ext uri="{FF2B5EF4-FFF2-40B4-BE49-F238E27FC236}">
                <a16:creationId xmlns:a16="http://schemas.microsoft.com/office/drawing/2014/main" id="{00000000-0008-0000-0400-0000F211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595" name="Connector: Elbow 4594">
            <a:extLst>
              <a:ext uri="{FF2B5EF4-FFF2-40B4-BE49-F238E27FC236}">
                <a16:creationId xmlns:a16="http://schemas.microsoft.com/office/drawing/2014/main" id="{00000000-0008-0000-0400-0000F311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596" name="Connector: Elbow 4595">
            <a:extLst>
              <a:ext uri="{FF2B5EF4-FFF2-40B4-BE49-F238E27FC236}">
                <a16:creationId xmlns:a16="http://schemas.microsoft.com/office/drawing/2014/main" id="{00000000-0008-0000-0400-0000F411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597" name="Connector: Elbow 4596">
            <a:extLst>
              <a:ext uri="{FF2B5EF4-FFF2-40B4-BE49-F238E27FC236}">
                <a16:creationId xmlns:a16="http://schemas.microsoft.com/office/drawing/2014/main" id="{00000000-0008-0000-0400-0000F511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598" name="Connector: Elbow 4597">
            <a:extLst>
              <a:ext uri="{FF2B5EF4-FFF2-40B4-BE49-F238E27FC236}">
                <a16:creationId xmlns:a16="http://schemas.microsoft.com/office/drawing/2014/main" id="{00000000-0008-0000-0400-0000F611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599" name="Connector: Elbow 4598">
            <a:extLst>
              <a:ext uri="{FF2B5EF4-FFF2-40B4-BE49-F238E27FC236}">
                <a16:creationId xmlns:a16="http://schemas.microsoft.com/office/drawing/2014/main" id="{00000000-0008-0000-0400-0000F711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600" name="Connector: Elbow 4599">
            <a:extLst>
              <a:ext uri="{FF2B5EF4-FFF2-40B4-BE49-F238E27FC236}">
                <a16:creationId xmlns:a16="http://schemas.microsoft.com/office/drawing/2014/main" id="{00000000-0008-0000-0400-0000F811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601" name="Connector: Elbow 4600">
            <a:extLst>
              <a:ext uri="{FF2B5EF4-FFF2-40B4-BE49-F238E27FC236}">
                <a16:creationId xmlns:a16="http://schemas.microsoft.com/office/drawing/2014/main" id="{00000000-0008-0000-0400-0000F911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602" name="Connector: Elbow 4601">
            <a:extLst>
              <a:ext uri="{FF2B5EF4-FFF2-40B4-BE49-F238E27FC236}">
                <a16:creationId xmlns:a16="http://schemas.microsoft.com/office/drawing/2014/main" id="{00000000-0008-0000-0400-0000FA11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603" name="Connector: Elbow 4602">
            <a:extLst>
              <a:ext uri="{FF2B5EF4-FFF2-40B4-BE49-F238E27FC236}">
                <a16:creationId xmlns:a16="http://schemas.microsoft.com/office/drawing/2014/main" id="{00000000-0008-0000-0400-0000FB11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604" name="Connector: Elbow 4603">
            <a:extLst>
              <a:ext uri="{FF2B5EF4-FFF2-40B4-BE49-F238E27FC236}">
                <a16:creationId xmlns:a16="http://schemas.microsoft.com/office/drawing/2014/main" id="{00000000-0008-0000-0400-0000FC11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605" name="Connector: Elbow 4604">
            <a:extLst>
              <a:ext uri="{FF2B5EF4-FFF2-40B4-BE49-F238E27FC236}">
                <a16:creationId xmlns:a16="http://schemas.microsoft.com/office/drawing/2014/main" id="{00000000-0008-0000-0400-0000FD11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606" name="Connector: Elbow 4605">
            <a:extLst>
              <a:ext uri="{FF2B5EF4-FFF2-40B4-BE49-F238E27FC236}">
                <a16:creationId xmlns:a16="http://schemas.microsoft.com/office/drawing/2014/main" id="{00000000-0008-0000-0400-0000FE11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607" name="Connector: Elbow 4606">
            <a:extLst>
              <a:ext uri="{FF2B5EF4-FFF2-40B4-BE49-F238E27FC236}">
                <a16:creationId xmlns:a16="http://schemas.microsoft.com/office/drawing/2014/main" id="{00000000-0008-0000-0400-0000FF11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608" name="Connector: Elbow 4607">
            <a:extLst>
              <a:ext uri="{FF2B5EF4-FFF2-40B4-BE49-F238E27FC236}">
                <a16:creationId xmlns:a16="http://schemas.microsoft.com/office/drawing/2014/main" id="{00000000-0008-0000-0400-00000012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609" name="Connector: Elbow 4608">
            <a:extLst>
              <a:ext uri="{FF2B5EF4-FFF2-40B4-BE49-F238E27FC236}">
                <a16:creationId xmlns:a16="http://schemas.microsoft.com/office/drawing/2014/main" id="{00000000-0008-0000-0400-00000112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610" name="Connector: Elbow 4609">
            <a:extLst>
              <a:ext uri="{FF2B5EF4-FFF2-40B4-BE49-F238E27FC236}">
                <a16:creationId xmlns:a16="http://schemas.microsoft.com/office/drawing/2014/main" id="{00000000-0008-0000-0400-00000212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611" name="Connector: Elbow 4610">
            <a:extLst>
              <a:ext uri="{FF2B5EF4-FFF2-40B4-BE49-F238E27FC236}">
                <a16:creationId xmlns:a16="http://schemas.microsoft.com/office/drawing/2014/main" id="{00000000-0008-0000-0400-00000312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612" name="Connector: Elbow 4611">
            <a:extLst>
              <a:ext uri="{FF2B5EF4-FFF2-40B4-BE49-F238E27FC236}">
                <a16:creationId xmlns:a16="http://schemas.microsoft.com/office/drawing/2014/main" id="{00000000-0008-0000-0400-00000412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13" name="Connector: Elbow 4612">
            <a:extLst>
              <a:ext uri="{FF2B5EF4-FFF2-40B4-BE49-F238E27FC236}">
                <a16:creationId xmlns:a16="http://schemas.microsoft.com/office/drawing/2014/main" id="{00000000-0008-0000-0400-00000512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14" name="Connector: Elbow 4613">
            <a:extLst>
              <a:ext uri="{FF2B5EF4-FFF2-40B4-BE49-F238E27FC236}">
                <a16:creationId xmlns:a16="http://schemas.microsoft.com/office/drawing/2014/main" id="{00000000-0008-0000-0400-00000612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15" name="Connector: Elbow 4614">
            <a:extLst>
              <a:ext uri="{FF2B5EF4-FFF2-40B4-BE49-F238E27FC236}">
                <a16:creationId xmlns:a16="http://schemas.microsoft.com/office/drawing/2014/main" id="{00000000-0008-0000-0400-00000712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16" name="Connector: Elbow 4615">
            <a:extLst>
              <a:ext uri="{FF2B5EF4-FFF2-40B4-BE49-F238E27FC236}">
                <a16:creationId xmlns:a16="http://schemas.microsoft.com/office/drawing/2014/main" id="{00000000-0008-0000-0400-00000812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617" name="Connector: Elbow 4616">
            <a:extLst>
              <a:ext uri="{FF2B5EF4-FFF2-40B4-BE49-F238E27FC236}">
                <a16:creationId xmlns:a16="http://schemas.microsoft.com/office/drawing/2014/main" id="{00000000-0008-0000-0400-00000912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618" name="Connector: Elbow 4617">
            <a:extLst>
              <a:ext uri="{FF2B5EF4-FFF2-40B4-BE49-F238E27FC236}">
                <a16:creationId xmlns:a16="http://schemas.microsoft.com/office/drawing/2014/main" id="{00000000-0008-0000-0400-00000A12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19" name="Connector: Elbow 4618">
            <a:extLst>
              <a:ext uri="{FF2B5EF4-FFF2-40B4-BE49-F238E27FC236}">
                <a16:creationId xmlns:a16="http://schemas.microsoft.com/office/drawing/2014/main" id="{00000000-0008-0000-0400-00000B12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20" name="Connector: Elbow 4619">
            <a:extLst>
              <a:ext uri="{FF2B5EF4-FFF2-40B4-BE49-F238E27FC236}">
                <a16:creationId xmlns:a16="http://schemas.microsoft.com/office/drawing/2014/main" id="{00000000-0008-0000-0400-00000C12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621" name="Connector: Elbow 4620">
            <a:extLst>
              <a:ext uri="{FF2B5EF4-FFF2-40B4-BE49-F238E27FC236}">
                <a16:creationId xmlns:a16="http://schemas.microsoft.com/office/drawing/2014/main" id="{00000000-0008-0000-0400-00000D12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622" name="Connector: Elbow 4621">
            <a:extLst>
              <a:ext uri="{FF2B5EF4-FFF2-40B4-BE49-F238E27FC236}">
                <a16:creationId xmlns:a16="http://schemas.microsoft.com/office/drawing/2014/main" id="{00000000-0008-0000-0400-00000E12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623" name="Connector: Elbow 4622">
            <a:extLst>
              <a:ext uri="{FF2B5EF4-FFF2-40B4-BE49-F238E27FC236}">
                <a16:creationId xmlns:a16="http://schemas.microsoft.com/office/drawing/2014/main" id="{00000000-0008-0000-0400-00000F12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624" name="Connector: Elbow 4623">
            <a:extLst>
              <a:ext uri="{FF2B5EF4-FFF2-40B4-BE49-F238E27FC236}">
                <a16:creationId xmlns:a16="http://schemas.microsoft.com/office/drawing/2014/main" id="{00000000-0008-0000-0400-00001012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625" name="Connector: Elbow 4624">
            <a:extLst>
              <a:ext uri="{FF2B5EF4-FFF2-40B4-BE49-F238E27FC236}">
                <a16:creationId xmlns:a16="http://schemas.microsoft.com/office/drawing/2014/main" id="{00000000-0008-0000-0400-00001112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626" name="Connector: Elbow 4625">
            <a:extLst>
              <a:ext uri="{FF2B5EF4-FFF2-40B4-BE49-F238E27FC236}">
                <a16:creationId xmlns:a16="http://schemas.microsoft.com/office/drawing/2014/main" id="{00000000-0008-0000-0400-00001212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627" name="Connector: Elbow 4626">
            <a:extLst>
              <a:ext uri="{FF2B5EF4-FFF2-40B4-BE49-F238E27FC236}">
                <a16:creationId xmlns:a16="http://schemas.microsoft.com/office/drawing/2014/main" id="{00000000-0008-0000-0400-00001312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628" name="Connector: Elbow 4627">
            <a:extLst>
              <a:ext uri="{FF2B5EF4-FFF2-40B4-BE49-F238E27FC236}">
                <a16:creationId xmlns:a16="http://schemas.microsoft.com/office/drawing/2014/main" id="{00000000-0008-0000-0400-00001412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629" name="Connector: Elbow 4628">
            <a:extLst>
              <a:ext uri="{FF2B5EF4-FFF2-40B4-BE49-F238E27FC236}">
                <a16:creationId xmlns:a16="http://schemas.microsoft.com/office/drawing/2014/main" id="{00000000-0008-0000-0400-00001512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630" name="Connector: Elbow 4629">
            <a:extLst>
              <a:ext uri="{FF2B5EF4-FFF2-40B4-BE49-F238E27FC236}">
                <a16:creationId xmlns:a16="http://schemas.microsoft.com/office/drawing/2014/main" id="{00000000-0008-0000-0400-00001612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631" name="Connector: Elbow 4630">
            <a:extLst>
              <a:ext uri="{FF2B5EF4-FFF2-40B4-BE49-F238E27FC236}">
                <a16:creationId xmlns:a16="http://schemas.microsoft.com/office/drawing/2014/main" id="{00000000-0008-0000-0400-00001712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632" name="Connector: Elbow 4631">
            <a:extLst>
              <a:ext uri="{FF2B5EF4-FFF2-40B4-BE49-F238E27FC236}">
                <a16:creationId xmlns:a16="http://schemas.microsoft.com/office/drawing/2014/main" id="{00000000-0008-0000-0400-00001812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633" name="Connector: Elbow 4632">
            <a:extLst>
              <a:ext uri="{FF2B5EF4-FFF2-40B4-BE49-F238E27FC236}">
                <a16:creationId xmlns:a16="http://schemas.microsoft.com/office/drawing/2014/main" id="{00000000-0008-0000-0400-00001912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634" name="Connector: Elbow 4633">
            <a:extLst>
              <a:ext uri="{FF2B5EF4-FFF2-40B4-BE49-F238E27FC236}">
                <a16:creationId xmlns:a16="http://schemas.microsoft.com/office/drawing/2014/main" id="{00000000-0008-0000-0400-00001A12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635" name="Connector: Elbow 4634">
            <a:extLst>
              <a:ext uri="{FF2B5EF4-FFF2-40B4-BE49-F238E27FC236}">
                <a16:creationId xmlns:a16="http://schemas.microsoft.com/office/drawing/2014/main" id="{00000000-0008-0000-0400-00001B12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636" name="Connector: Elbow 4635">
            <a:extLst>
              <a:ext uri="{FF2B5EF4-FFF2-40B4-BE49-F238E27FC236}">
                <a16:creationId xmlns:a16="http://schemas.microsoft.com/office/drawing/2014/main" id="{00000000-0008-0000-0400-00001C12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637" name="Connector: Elbow 4636">
            <a:extLst>
              <a:ext uri="{FF2B5EF4-FFF2-40B4-BE49-F238E27FC236}">
                <a16:creationId xmlns:a16="http://schemas.microsoft.com/office/drawing/2014/main" id="{00000000-0008-0000-0400-00001D12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638" name="Connector: Elbow 4637">
            <a:extLst>
              <a:ext uri="{FF2B5EF4-FFF2-40B4-BE49-F238E27FC236}">
                <a16:creationId xmlns:a16="http://schemas.microsoft.com/office/drawing/2014/main" id="{00000000-0008-0000-0400-00001E12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639" name="Connector: Elbow 4638">
            <a:extLst>
              <a:ext uri="{FF2B5EF4-FFF2-40B4-BE49-F238E27FC236}">
                <a16:creationId xmlns:a16="http://schemas.microsoft.com/office/drawing/2014/main" id="{00000000-0008-0000-0400-00001F12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640" name="Connector: Elbow 4639">
            <a:extLst>
              <a:ext uri="{FF2B5EF4-FFF2-40B4-BE49-F238E27FC236}">
                <a16:creationId xmlns:a16="http://schemas.microsoft.com/office/drawing/2014/main" id="{00000000-0008-0000-0400-00002012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641" name="Connector: Elbow 4640">
            <a:extLst>
              <a:ext uri="{FF2B5EF4-FFF2-40B4-BE49-F238E27FC236}">
                <a16:creationId xmlns:a16="http://schemas.microsoft.com/office/drawing/2014/main" id="{00000000-0008-0000-0400-00002112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642" name="Connector: Elbow 4641">
            <a:extLst>
              <a:ext uri="{FF2B5EF4-FFF2-40B4-BE49-F238E27FC236}">
                <a16:creationId xmlns:a16="http://schemas.microsoft.com/office/drawing/2014/main" id="{00000000-0008-0000-0400-00002212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643" name="Connector: Elbow 4642">
            <a:extLst>
              <a:ext uri="{FF2B5EF4-FFF2-40B4-BE49-F238E27FC236}">
                <a16:creationId xmlns:a16="http://schemas.microsoft.com/office/drawing/2014/main" id="{00000000-0008-0000-0400-00002312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644" name="Connector: Elbow 4643">
            <a:extLst>
              <a:ext uri="{FF2B5EF4-FFF2-40B4-BE49-F238E27FC236}">
                <a16:creationId xmlns:a16="http://schemas.microsoft.com/office/drawing/2014/main" id="{00000000-0008-0000-0400-00002412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645" name="Connector: Elbow 4644">
            <a:extLst>
              <a:ext uri="{FF2B5EF4-FFF2-40B4-BE49-F238E27FC236}">
                <a16:creationId xmlns:a16="http://schemas.microsoft.com/office/drawing/2014/main" id="{00000000-0008-0000-0400-00002512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646" name="Connector: Elbow 4645">
            <a:extLst>
              <a:ext uri="{FF2B5EF4-FFF2-40B4-BE49-F238E27FC236}">
                <a16:creationId xmlns:a16="http://schemas.microsoft.com/office/drawing/2014/main" id="{00000000-0008-0000-0400-00002612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647" name="Connector: Elbow 4646">
            <a:extLst>
              <a:ext uri="{FF2B5EF4-FFF2-40B4-BE49-F238E27FC236}">
                <a16:creationId xmlns:a16="http://schemas.microsoft.com/office/drawing/2014/main" id="{00000000-0008-0000-0400-00002712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648" name="Connector: Elbow 4647">
            <a:extLst>
              <a:ext uri="{FF2B5EF4-FFF2-40B4-BE49-F238E27FC236}">
                <a16:creationId xmlns:a16="http://schemas.microsoft.com/office/drawing/2014/main" id="{00000000-0008-0000-0400-00002812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649" name="Connector: Elbow 4648">
            <a:extLst>
              <a:ext uri="{FF2B5EF4-FFF2-40B4-BE49-F238E27FC236}">
                <a16:creationId xmlns:a16="http://schemas.microsoft.com/office/drawing/2014/main" id="{00000000-0008-0000-0400-00002912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650" name="Connector: Elbow 4649">
            <a:extLst>
              <a:ext uri="{FF2B5EF4-FFF2-40B4-BE49-F238E27FC236}">
                <a16:creationId xmlns:a16="http://schemas.microsoft.com/office/drawing/2014/main" id="{00000000-0008-0000-0400-00002A12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651" name="Connector: Elbow 4650">
            <a:extLst>
              <a:ext uri="{FF2B5EF4-FFF2-40B4-BE49-F238E27FC236}">
                <a16:creationId xmlns:a16="http://schemas.microsoft.com/office/drawing/2014/main" id="{00000000-0008-0000-0400-00002B12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652" name="Connector: Elbow 4651">
            <a:extLst>
              <a:ext uri="{FF2B5EF4-FFF2-40B4-BE49-F238E27FC236}">
                <a16:creationId xmlns:a16="http://schemas.microsoft.com/office/drawing/2014/main" id="{00000000-0008-0000-0400-00002C12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653" name="Connector: Elbow 4652">
            <a:extLst>
              <a:ext uri="{FF2B5EF4-FFF2-40B4-BE49-F238E27FC236}">
                <a16:creationId xmlns:a16="http://schemas.microsoft.com/office/drawing/2014/main" id="{00000000-0008-0000-0400-00002D12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654" name="Connector: Elbow 4653">
            <a:extLst>
              <a:ext uri="{FF2B5EF4-FFF2-40B4-BE49-F238E27FC236}">
                <a16:creationId xmlns:a16="http://schemas.microsoft.com/office/drawing/2014/main" id="{00000000-0008-0000-0400-00002E12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655" name="Connector: Elbow 4654">
            <a:extLst>
              <a:ext uri="{FF2B5EF4-FFF2-40B4-BE49-F238E27FC236}">
                <a16:creationId xmlns:a16="http://schemas.microsoft.com/office/drawing/2014/main" id="{00000000-0008-0000-0400-00002F12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656" name="Connector: Elbow 4655">
            <a:extLst>
              <a:ext uri="{FF2B5EF4-FFF2-40B4-BE49-F238E27FC236}">
                <a16:creationId xmlns:a16="http://schemas.microsoft.com/office/drawing/2014/main" id="{00000000-0008-0000-0400-00003012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657" name="Connector: Elbow 4656">
            <a:extLst>
              <a:ext uri="{FF2B5EF4-FFF2-40B4-BE49-F238E27FC236}">
                <a16:creationId xmlns:a16="http://schemas.microsoft.com/office/drawing/2014/main" id="{00000000-0008-0000-0400-00003112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658" name="Connector: Elbow 4657">
            <a:extLst>
              <a:ext uri="{FF2B5EF4-FFF2-40B4-BE49-F238E27FC236}">
                <a16:creationId xmlns:a16="http://schemas.microsoft.com/office/drawing/2014/main" id="{00000000-0008-0000-0400-00003212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659" name="Connector: Elbow 4658">
            <a:extLst>
              <a:ext uri="{FF2B5EF4-FFF2-40B4-BE49-F238E27FC236}">
                <a16:creationId xmlns:a16="http://schemas.microsoft.com/office/drawing/2014/main" id="{00000000-0008-0000-0400-00003312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660" name="Connector: Elbow 4659">
            <a:extLst>
              <a:ext uri="{FF2B5EF4-FFF2-40B4-BE49-F238E27FC236}">
                <a16:creationId xmlns:a16="http://schemas.microsoft.com/office/drawing/2014/main" id="{00000000-0008-0000-0400-00003412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661" name="Connector: Elbow 4660">
            <a:extLst>
              <a:ext uri="{FF2B5EF4-FFF2-40B4-BE49-F238E27FC236}">
                <a16:creationId xmlns:a16="http://schemas.microsoft.com/office/drawing/2014/main" id="{00000000-0008-0000-0400-00003512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62" name="Connector: Elbow 4661">
            <a:extLst>
              <a:ext uri="{FF2B5EF4-FFF2-40B4-BE49-F238E27FC236}">
                <a16:creationId xmlns:a16="http://schemas.microsoft.com/office/drawing/2014/main" id="{00000000-0008-0000-0400-00003612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63" name="Connector: Elbow 4662">
            <a:extLst>
              <a:ext uri="{FF2B5EF4-FFF2-40B4-BE49-F238E27FC236}">
                <a16:creationId xmlns:a16="http://schemas.microsoft.com/office/drawing/2014/main" id="{00000000-0008-0000-0400-00003712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64" name="Connector: Elbow 4663">
            <a:extLst>
              <a:ext uri="{FF2B5EF4-FFF2-40B4-BE49-F238E27FC236}">
                <a16:creationId xmlns:a16="http://schemas.microsoft.com/office/drawing/2014/main" id="{00000000-0008-0000-0400-00003812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65" name="Connector: Elbow 4664">
            <a:extLst>
              <a:ext uri="{FF2B5EF4-FFF2-40B4-BE49-F238E27FC236}">
                <a16:creationId xmlns:a16="http://schemas.microsoft.com/office/drawing/2014/main" id="{00000000-0008-0000-0400-00003912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666" name="Connector: Elbow 4665">
            <a:extLst>
              <a:ext uri="{FF2B5EF4-FFF2-40B4-BE49-F238E27FC236}">
                <a16:creationId xmlns:a16="http://schemas.microsoft.com/office/drawing/2014/main" id="{00000000-0008-0000-0400-00003A12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667" name="Connector: Elbow 4666">
            <a:extLst>
              <a:ext uri="{FF2B5EF4-FFF2-40B4-BE49-F238E27FC236}">
                <a16:creationId xmlns:a16="http://schemas.microsoft.com/office/drawing/2014/main" id="{00000000-0008-0000-0400-00003B12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68" name="Connector: Elbow 4667">
            <a:extLst>
              <a:ext uri="{FF2B5EF4-FFF2-40B4-BE49-F238E27FC236}">
                <a16:creationId xmlns:a16="http://schemas.microsoft.com/office/drawing/2014/main" id="{00000000-0008-0000-0400-00003C12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669" name="Connector: Elbow 4668">
            <a:extLst>
              <a:ext uri="{FF2B5EF4-FFF2-40B4-BE49-F238E27FC236}">
                <a16:creationId xmlns:a16="http://schemas.microsoft.com/office/drawing/2014/main" id="{00000000-0008-0000-0400-00003D12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670" name="Connector: Elbow 4669">
            <a:extLst>
              <a:ext uri="{FF2B5EF4-FFF2-40B4-BE49-F238E27FC236}">
                <a16:creationId xmlns:a16="http://schemas.microsoft.com/office/drawing/2014/main" id="{00000000-0008-0000-0400-00003E12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671" name="Connector: Elbow 4670">
            <a:extLst>
              <a:ext uri="{FF2B5EF4-FFF2-40B4-BE49-F238E27FC236}">
                <a16:creationId xmlns:a16="http://schemas.microsoft.com/office/drawing/2014/main" id="{00000000-0008-0000-0400-00003F12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672" name="Connector: Elbow 4671">
            <a:extLst>
              <a:ext uri="{FF2B5EF4-FFF2-40B4-BE49-F238E27FC236}">
                <a16:creationId xmlns:a16="http://schemas.microsoft.com/office/drawing/2014/main" id="{00000000-0008-0000-0400-00004012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673" name="Connector: Elbow 4672">
            <a:extLst>
              <a:ext uri="{FF2B5EF4-FFF2-40B4-BE49-F238E27FC236}">
                <a16:creationId xmlns:a16="http://schemas.microsoft.com/office/drawing/2014/main" id="{00000000-0008-0000-0400-00004112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674" name="Connector: Elbow 4673">
            <a:extLst>
              <a:ext uri="{FF2B5EF4-FFF2-40B4-BE49-F238E27FC236}">
                <a16:creationId xmlns:a16="http://schemas.microsoft.com/office/drawing/2014/main" id="{00000000-0008-0000-0400-00004212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675" name="Connector: Elbow 4674">
            <a:extLst>
              <a:ext uri="{FF2B5EF4-FFF2-40B4-BE49-F238E27FC236}">
                <a16:creationId xmlns:a16="http://schemas.microsoft.com/office/drawing/2014/main" id="{00000000-0008-0000-0400-00004312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676" name="Connector: Elbow 4675">
            <a:extLst>
              <a:ext uri="{FF2B5EF4-FFF2-40B4-BE49-F238E27FC236}">
                <a16:creationId xmlns:a16="http://schemas.microsoft.com/office/drawing/2014/main" id="{00000000-0008-0000-0400-00004412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677" name="Connector: Elbow 4676">
            <a:extLst>
              <a:ext uri="{FF2B5EF4-FFF2-40B4-BE49-F238E27FC236}">
                <a16:creationId xmlns:a16="http://schemas.microsoft.com/office/drawing/2014/main" id="{00000000-0008-0000-0400-00004512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678" name="Connector: Elbow 4677">
            <a:extLst>
              <a:ext uri="{FF2B5EF4-FFF2-40B4-BE49-F238E27FC236}">
                <a16:creationId xmlns:a16="http://schemas.microsoft.com/office/drawing/2014/main" id="{00000000-0008-0000-0400-00004612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679" name="Connector: Elbow 4678">
            <a:extLst>
              <a:ext uri="{FF2B5EF4-FFF2-40B4-BE49-F238E27FC236}">
                <a16:creationId xmlns:a16="http://schemas.microsoft.com/office/drawing/2014/main" id="{00000000-0008-0000-0400-00004712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680" name="Connector: Elbow 4679">
            <a:extLst>
              <a:ext uri="{FF2B5EF4-FFF2-40B4-BE49-F238E27FC236}">
                <a16:creationId xmlns:a16="http://schemas.microsoft.com/office/drawing/2014/main" id="{00000000-0008-0000-0400-00004812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681" name="Connector: Elbow 4680">
            <a:extLst>
              <a:ext uri="{FF2B5EF4-FFF2-40B4-BE49-F238E27FC236}">
                <a16:creationId xmlns:a16="http://schemas.microsoft.com/office/drawing/2014/main" id="{00000000-0008-0000-0400-00004912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682" name="Connector: Elbow 4681">
            <a:extLst>
              <a:ext uri="{FF2B5EF4-FFF2-40B4-BE49-F238E27FC236}">
                <a16:creationId xmlns:a16="http://schemas.microsoft.com/office/drawing/2014/main" id="{00000000-0008-0000-0400-00004A12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683" name="Connector: Elbow 4682">
            <a:extLst>
              <a:ext uri="{FF2B5EF4-FFF2-40B4-BE49-F238E27FC236}">
                <a16:creationId xmlns:a16="http://schemas.microsoft.com/office/drawing/2014/main" id="{00000000-0008-0000-0400-00004B12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684" name="Connector: Elbow 4683">
            <a:extLst>
              <a:ext uri="{FF2B5EF4-FFF2-40B4-BE49-F238E27FC236}">
                <a16:creationId xmlns:a16="http://schemas.microsoft.com/office/drawing/2014/main" id="{00000000-0008-0000-0400-00004C12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685" name="Connector: Elbow 4684">
            <a:extLst>
              <a:ext uri="{FF2B5EF4-FFF2-40B4-BE49-F238E27FC236}">
                <a16:creationId xmlns:a16="http://schemas.microsoft.com/office/drawing/2014/main" id="{00000000-0008-0000-0400-00004D12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686" name="Connector: Elbow 4685">
            <a:extLst>
              <a:ext uri="{FF2B5EF4-FFF2-40B4-BE49-F238E27FC236}">
                <a16:creationId xmlns:a16="http://schemas.microsoft.com/office/drawing/2014/main" id="{00000000-0008-0000-0400-00004E12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687" name="Connector: Elbow 4686">
            <a:extLst>
              <a:ext uri="{FF2B5EF4-FFF2-40B4-BE49-F238E27FC236}">
                <a16:creationId xmlns:a16="http://schemas.microsoft.com/office/drawing/2014/main" id="{00000000-0008-0000-0400-00004F12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688" name="Connector: Elbow 4687">
            <a:extLst>
              <a:ext uri="{FF2B5EF4-FFF2-40B4-BE49-F238E27FC236}">
                <a16:creationId xmlns:a16="http://schemas.microsoft.com/office/drawing/2014/main" id="{00000000-0008-0000-0400-00005012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689" name="Connector: Elbow 4688">
            <a:extLst>
              <a:ext uri="{FF2B5EF4-FFF2-40B4-BE49-F238E27FC236}">
                <a16:creationId xmlns:a16="http://schemas.microsoft.com/office/drawing/2014/main" id="{00000000-0008-0000-0400-00005112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690" name="Connector: Elbow 4689">
            <a:extLst>
              <a:ext uri="{FF2B5EF4-FFF2-40B4-BE49-F238E27FC236}">
                <a16:creationId xmlns:a16="http://schemas.microsoft.com/office/drawing/2014/main" id="{00000000-0008-0000-0400-00005212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691" name="Connector: Elbow 4690">
            <a:extLst>
              <a:ext uri="{FF2B5EF4-FFF2-40B4-BE49-F238E27FC236}">
                <a16:creationId xmlns:a16="http://schemas.microsoft.com/office/drawing/2014/main" id="{00000000-0008-0000-0400-00005312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692" name="Connector: Elbow 4691">
            <a:extLst>
              <a:ext uri="{FF2B5EF4-FFF2-40B4-BE49-F238E27FC236}">
                <a16:creationId xmlns:a16="http://schemas.microsoft.com/office/drawing/2014/main" id="{00000000-0008-0000-0400-00005412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693" name="Connector: Elbow 4692">
            <a:extLst>
              <a:ext uri="{FF2B5EF4-FFF2-40B4-BE49-F238E27FC236}">
                <a16:creationId xmlns:a16="http://schemas.microsoft.com/office/drawing/2014/main" id="{00000000-0008-0000-0400-00005512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694" name="Connector: Elbow 4693">
            <a:extLst>
              <a:ext uri="{FF2B5EF4-FFF2-40B4-BE49-F238E27FC236}">
                <a16:creationId xmlns:a16="http://schemas.microsoft.com/office/drawing/2014/main" id="{00000000-0008-0000-0400-00005612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695" name="Connector: Elbow 4694">
            <a:extLst>
              <a:ext uri="{FF2B5EF4-FFF2-40B4-BE49-F238E27FC236}">
                <a16:creationId xmlns:a16="http://schemas.microsoft.com/office/drawing/2014/main" id="{00000000-0008-0000-0400-00005712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696" name="Connector: Elbow 4695">
            <a:extLst>
              <a:ext uri="{FF2B5EF4-FFF2-40B4-BE49-F238E27FC236}">
                <a16:creationId xmlns:a16="http://schemas.microsoft.com/office/drawing/2014/main" id="{00000000-0008-0000-0400-00005812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697" name="Connector: Elbow 4696">
            <a:extLst>
              <a:ext uri="{FF2B5EF4-FFF2-40B4-BE49-F238E27FC236}">
                <a16:creationId xmlns:a16="http://schemas.microsoft.com/office/drawing/2014/main" id="{00000000-0008-0000-0400-00005912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698" name="Connector: Elbow 4697">
            <a:extLst>
              <a:ext uri="{FF2B5EF4-FFF2-40B4-BE49-F238E27FC236}">
                <a16:creationId xmlns:a16="http://schemas.microsoft.com/office/drawing/2014/main" id="{00000000-0008-0000-0400-00005A12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699" name="Connector: Elbow 4698">
            <a:extLst>
              <a:ext uri="{FF2B5EF4-FFF2-40B4-BE49-F238E27FC236}">
                <a16:creationId xmlns:a16="http://schemas.microsoft.com/office/drawing/2014/main" id="{00000000-0008-0000-0400-00005B12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700" name="Connector: Elbow 4699">
            <a:extLst>
              <a:ext uri="{FF2B5EF4-FFF2-40B4-BE49-F238E27FC236}">
                <a16:creationId xmlns:a16="http://schemas.microsoft.com/office/drawing/2014/main" id="{00000000-0008-0000-0400-00005C12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701" name="Connector: Elbow 4700">
            <a:extLst>
              <a:ext uri="{FF2B5EF4-FFF2-40B4-BE49-F238E27FC236}">
                <a16:creationId xmlns:a16="http://schemas.microsoft.com/office/drawing/2014/main" id="{00000000-0008-0000-0400-00005D12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702" name="Connector: Elbow 4701">
            <a:extLst>
              <a:ext uri="{FF2B5EF4-FFF2-40B4-BE49-F238E27FC236}">
                <a16:creationId xmlns:a16="http://schemas.microsoft.com/office/drawing/2014/main" id="{00000000-0008-0000-0400-00005E12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703" name="Connector: Elbow 4702">
            <a:extLst>
              <a:ext uri="{FF2B5EF4-FFF2-40B4-BE49-F238E27FC236}">
                <a16:creationId xmlns:a16="http://schemas.microsoft.com/office/drawing/2014/main" id="{00000000-0008-0000-0400-00005F12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704" name="Connector: Elbow 4703">
            <a:extLst>
              <a:ext uri="{FF2B5EF4-FFF2-40B4-BE49-F238E27FC236}">
                <a16:creationId xmlns:a16="http://schemas.microsoft.com/office/drawing/2014/main" id="{00000000-0008-0000-0400-00006012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705" name="Connector: Elbow 4704">
            <a:extLst>
              <a:ext uri="{FF2B5EF4-FFF2-40B4-BE49-F238E27FC236}">
                <a16:creationId xmlns:a16="http://schemas.microsoft.com/office/drawing/2014/main" id="{00000000-0008-0000-0400-00006112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706" name="Connector: Elbow 4705">
            <a:extLst>
              <a:ext uri="{FF2B5EF4-FFF2-40B4-BE49-F238E27FC236}">
                <a16:creationId xmlns:a16="http://schemas.microsoft.com/office/drawing/2014/main" id="{00000000-0008-0000-0400-00006212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707" name="Connector: Elbow 4706">
            <a:extLst>
              <a:ext uri="{FF2B5EF4-FFF2-40B4-BE49-F238E27FC236}">
                <a16:creationId xmlns:a16="http://schemas.microsoft.com/office/drawing/2014/main" id="{00000000-0008-0000-0400-00006312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708" name="Connector: Elbow 4707">
            <a:extLst>
              <a:ext uri="{FF2B5EF4-FFF2-40B4-BE49-F238E27FC236}">
                <a16:creationId xmlns:a16="http://schemas.microsoft.com/office/drawing/2014/main" id="{00000000-0008-0000-0400-00006412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709" name="Connector: Elbow 4708">
            <a:extLst>
              <a:ext uri="{FF2B5EF4-FFF2-40B4-BE49-F238E27FC236}">
                <a16:creationId xmlns:a16="http://schemas.microsoft.com/office/drawing/2014/main" id="{00000000-0008-0000-0400-00006512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710" name="Connector: Elbow 4709">
            <a:extLst>
              <a:ext uri="{FF2B5EF4-FFF2-40B4-BE49-F238E27FC236}">
                <a16:creationId xmlns:a16="http://schemas.microsoft.com/office/drawing/2014/main" id="{00000000-0008-0000-0400-00006612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11" name="Connector: Elbow 4710">
            <a:extLst>
              <a:ext uri="{FF2B5EF4-FFF2-40B4-BE49-F238E27FC236}">
                <a16:creationId xmlns:a16="http://schemas.microsoft.com/office/drawing/2014/main" id="{00000000-0008-0000-0400-00006712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12" name="Connector: Elbow 4711">
            <a:extLst>
              <a:ext uri="{FF2B5EF4-FFF2-40B4-BE49-F238E27FC236}">
                <a16:creationId xmlns:a16="http://schemas.microsoft.com/office/drawing/2014/main" id="{00000000-0008-0000-0400-00006812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13" name="Connector: Elbow 4712">
            <a:extLst>
              <a:ext uri="{FF2B5EF4-FFF2-40B4-BE49-F238E27FC236}">
                <a16:creationId xmlns:a16="http://schemas.microsoft.com/office/drawing/2014/main" id="{00000000-0008-0000-0400-00006912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14" name="Connector: Elbow 4713">
            <a:extLst>
              <a:ext uri="{FF2B5EF4-FFF2-40B4-BE49-F238E27FC236}">
                <a16:creationId xmlns:a16="http://schemas.microsoft.com/office/drawing/2014/main" id="{00000000-0008-0000-0400-00006A12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715" name="Connector: Elbow 4714">
            <a:extLst>
              <a:ext uri="{FF2B5EF4-FFF2-40B4-BE49-F238E27FC236}">
                <a16:creationId xmlns:a16="http://schemas.microsoft.com/office/drawing/2014/main" id="{00000000-0008-0000-0400-00006B12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716" name="Connector: Elbow 4715">
            <a:extLst>
              <a:ext uri="{FF2B5EF4-FFF2-40B4-BE49-F238E27FC236}">
                <a16:creationId xmlns:a16="http://schemas.microsoft.com/office/drawing/2014/main" id="{00000000-0008-0000-0400-00006C12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17" name="Connector: Elbow 4716">
            <a:extLst>
              <a:ext uri="{FF2B5EF4-FFF2-40B4-BE49-F238E27FC236}">
                <a16:creationId xmlns:a16="http://schemas.microsoft.com/office/drawing/2014/main" id="{00000000-0008-0000-0400-00006D12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18" name="Connector: Elbow 4717">
            <a:extLst>
              <a:ext uri="{FF2B5EF4-FFF2-40B4-BE49-F238E27FC236}">
                <a16:creationId xmlns:a16="http://schemas.microsoft.com/office/drawing/2014/main" id="{00000000-0008-0000-0400-00006E12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719" name="Connector: Elbow 4718">
            <a:extLst>
              <a:ext uri="{FF2B5EF4-FFF2-40B4-BE49-F238E27FC236}">
                <a16:creationId xmlns:a16="http://schemas.microsoft.com/office/drawing/2014/main" id="{00000000-0008-0000-0400-00006F12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720" name="Connector: Elbow 4719">
            <a:extLst>
              <a:ext uri="{FF2B5EF4-FFF2-40B4-BE49-F238E27FC236}">
                <a16:creationId xmlns:a16="http://schemas.microsoft.com/office/drawing/2014/main" id="{00000000-0008-0000-0400-00007012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721" name="Connector: Elbow 4720">
            <a:extLst>
              <a:ext uri="{FF2B5EF4-FFF2-40B4-BE49-F238E27FC236}">
                <a16:creationId xmlns:a16="http://schemas.microsoft.com/office/drawing/2014/main" id="{00000000-0008-0000-0400-00007112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722" name="Connector: Elbow 4721">
            <a:extLst>
              <a:ext uri="{FF2B5EF4-FFF2-40B4-BE49-F238E27FC236}">
                <a16:creationId xmlns:a16="http://schemas.microsoft.com/office/drawing/2014/main" id="{00000000-0008-0000-0400-00007212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723" name="Connector: Elbow 4722">
            <a:extLst>
              <a:ext uri="{FF2B5EF4-FFF2-40B4-BE49-F238E27FC236}">
                <a16:creationId xmlns:a16="http://schemas.microsoft.com/office/drawing/2014/main" id="{00000000-0008-0000-0400-00007312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724" name="Connector: Elbow 4723">
            <a:extLst>
              <a:ext uri="{FF2B5EF4-FFF2-40B4-BE49-F238E27FC236}">
                <a16:creationId xmlns:a16="http://schemas.microsoft.com/office/drawing/2014/main" id="{00000000-0008-0000-0400-00007412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725" name="Connector: Elbow 4724">
            <a:extLst>
              <a:ext uri="{FF2B5EF4-FFF2-40B4-BE49-F238E27FC236}">
                <a16:creationId xmlns:a16="http://schemas.microsoft.com/office/drawing/2014/main" id="{00000000-0008-0000-0400-00007512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726" name="Connector: Elbow 4725">
            <a:extLst>
              <a:ext uri="{FF2B5EF4-FFF2-40B4-BE49-F238E27FC236}">
                <a16:creationId xmlns:a16="http://schemas.microsoft.com/office/drawing/2014/main" id="{00000000-0008-0000-0400-00007612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727" name="Connector: Elbow 4726">
            <a:extLst>
              <a:ext uri="{FF2B5EF4-FFF2-40B4-BE49-F238E27FC236}">
                <a16:creationId xmlns:a16="http://schemas.microsoft.com/office/drawing/2014/main" id="{00000000-0008-0000-0400-00007712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728" name="Connector: Elbow 4727">
            <a:extLst>
              <a:ext uri="{FF2B5EF4-FFF2-40B4-BE49-F238E27FC236}">
                <a16:creationId xmlns:a16="http://schemas.microsoft.com/office/drawing/2014/main" id="{00000000-0008-0000-0400-00007812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729" name="Connector: Elbow 4728">
            <a:extLst>
              <a:ext uri="{FF2B5EF4-FFF2-40B4-BE49-F238E27FC236}">
                <a16:creationId xmlns:a16="http://schemas.microsoft.com/office/drawing/2014/main" id="{00000000-0008-0000-0400-00007912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730" name="Connector: Elbow 4729">
            <a:extLst>
              <a:ext uri="{FF2B5EF4-FFF2-40B4-BE49-F238E27FC236}">
                <a16:creationId xmlns:a16="http://schemas.microsoft.com/office/drawing/2014/main" id="{00000000-0008-0000-0400-00007A12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731" name="Connector: Elbow 4730">
            <a:extLst>
              <a:ext uri="{FF2B5EF4-FFF2-40B4-BE49-F238E27FC236}">
                <a16:creationId xmlns:a16="http://schemas.microsoft.com/office/drawing/2014/main" id="{00000000-0008-0000-0400-00007B12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732" name="Connector: Elbow 4731">
            <a:extLst>
              <a:ext uri="{FF2B5EF4-FFF2-40B4-BE49-F238E27FC236}">
                <a16:creationId xmlns:a16="http://schemas.microsoft.com/office/drawing/2014/main" id="{00000000-0008-0000-0400-00007C12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733" name="Connector: Elbow 4732">
            <a:extLst>
              <a:ext uri="{FF2B5EF4-FFF2-40B4-BE49-F238E27FC236}">
                <a16:creationId xmlns:a16="http://schemas.microsoft.com/office/drawing/2014/main" id="{00000000-0008-0000-0400-00007D12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734" name="Connector: Elbow 4733">
            <a:extLst>
              <a:ext uri="{FF2B5EF4-FFF2-40B4-BE49-F238E27FC236}">
                <a16:creationId xmlns:a16="http://schemas.microsoft.com/office/drawing/2014/main" id="{00000000-0008-0000-0400-00007E12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735" name="Connector: Elbow 4734">
            <a:extLst>
              <a:ext uri="{FF2B5EF4-FFF2-40B4-BE49-F238E27FC236}">
                <a16:creationId xmlns:a16="http://schemas.microsoft.com/office/drawing/2014/main" id="{00000000-0008-0000-0400-00007F12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736" name="Connector: Elbow 4735">
            <a:extLst>
              <a:ext uri="{FF2B5EF4-FFF2-40B4-BE49-F238E27FC236}">
                <a16:creationId xmlns:a16="http://schemas.microsoft.com/office/drawing/2014/main" id="{00000000-0008-0000-0400-00008012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737" name="Connector: Elbow 4736">
            <a:extLst>
              <a:ext uri="{FF2B5EF4-FFF2-40B4-BE49-F238E27FC236}">
                <a16:creationId xmlns:a16="http://schemas.microsoft.com/office/drawing/2014/main" id="{00000000-0008-0000-0400-00008112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738" name="Connector: Elbow 4737">
            <a:extLst>
              <a:ext uri="{FF2B5EF4-FFF2-40B4-BE49-F238E27FC236}">
                <a16:creationId xmlns:a16="http://schemas.microsoft.com/office/drawing/2014/main" id="{00000000-0008-0000-0400-00008212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739" name="Connector: Elbow 4738">
            <a:extLst>
              <a:ext uri="{FF2B5EF4-FFF2-40B4-BE49-F238E27FC236}">
                <a16:creationId xmlns:a16="http://schemas.microsoft.com/office/drawing/2014/main" id="{00000000-0008-0000-0400-00008312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740" name="Connector: Elbow 4739">
            <a:extLst>
              <a:ext uri="{FF2B5EF4-FFF2-40B4-BE49-F238E27FC236}">
                <a16:creationId xmlns:a16="http://schemas.microsoft.com/office/drawing/2014/main" id="{00000000-0008-0000-0400-00008412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741" name="Connector: Elbow 4740">
            <a:extLst>
              <a:ext uri="{FF2B5EF4-FFF2-40B4-BE49-F238E27FC236}">
                <a16:creationId xmlns:a16="http://schemas.microsoft.com/office/drawing/2014/main" id="{00000000-0008-0000-0400-00008512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742" name="Connector: Elbow 4741">
            <a:extLst>
              <a:ext uri="{FF2B5EF4-FFF2-40B4-BE49-F238E27FC236}">
                <a16:creationId xmlns:a16="http://schemas.microsoft.com/office/drawing/2014/main" id="{00000000-0008-0000-0400-00008612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743" name="Connector: Elbow 4742">
            <a:extLst>
              <a:ext uri="{FF2B5EF4-FFF2-40B4-BE49-F238E27FC236}">
                <a16:creationId xmlns:a16="http://schemas.microsoft.com/office/drawing/2014/main" id="{00000000-0008-0000-0400-00008712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744" name="Connector: Elbow 4743">
            <a:extLst>
              <a:ext uri="{FF2B5EF4-FFF2-40B4-BE49-F238E27FC236}">
                <a16:creationId xmlns:a16="http://schemas.microsoft.com/office/drawing/2014/main" id="{00000000-0008-0000-0400-00008812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745" name="Connector: Elbow 4744">
            <a:extLst>
              <a:ext uri="{FF2B5EF4-FFF2-40B4-BE49-F238E27FC236}">
                <a16:creationId xmlns:a16="http://schemas.microsoft.com/office/drawing/2014/main" id="{00000000-0008-0000-0400-00008912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746" name="Connector: Elbow 4745">
            <a:extLst>
              <a:ext uri="{FF2B5EF4-FFF2-40B4-BE49-F238E27FC236}">
                <a16:creationId xmlns:a16="http://schemas.microsoft.com/office/drawing/2014/main" id="{00000000-0008-0000-0400-00008A12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747" name="Connector: Elbow 4746">
            <a:extLst>
              <a:ext uri="{FF2B5EF4-FFF2-40B4-BE49-F238E27FC236}">
                <a16:creationId xmlns:a16="http://schemas.microsoft.com/office/drawing/2014/main" id="{00000000-0008-0000-0400-00008B12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748" name="Connector: Elbow 4747">
            <a:extLst>
              <a:ext uri="{FF2B5EF4-FFF2-40B4-BE49-F238E27FC236}">
                <a16:creationId xmlns:a16="http://schemas.microsoft.com/office/drawing/2014/main" id="{00000000-0008-0000-0400-00008C12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749" name="Connector: Elbow 4748">
            <a:extLst>
              <a:ext uri="{FF2B5EF4-FFF2-40B4-BE49-F238E27FC236}">
                <a16:creationId xmlns:a16="http://schemas.microsoft.com/office/drawing/2014/main" id="{00000000-0008-0000-0400-00008D12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750" name="Connector: Elbow 4749">
            <a:extLst>
              <a:ext uri="{FF2B5EF4-FFF2-40B4-BE49-F238E27FC236}">
                <a16:creationId xmlns:a16="http://schemas.microsoft.com/office/drawing/2014/main" id="{00000000-0008-0000-0400-00008E12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751" name="Connector: Elbow 4750">
            <a:extLst>
              <a:ext uri="{FF2B5EF4-FFF2-40B4-BE49-F238E27FC236}">
                <a16:creationId xmlns:a16="http://schemas.microsoft.com/office/drawing/2014/main" id="{00000000-0008-0000-0400-00008F12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752" name="Connector: Elbow 4751">
            <a:extLst>
              <a:ext uri="{FF2B5EF4-FFF2-40B4-BE49-F238E27FC236}">
                <a16:creationId xmlns:a16="http://schemas.microsoft.com/office/drawing/2014/main" id="{00000000-0008-0000-0400-00009012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753" name="Connector: Elbow 4752">
            <a:extLst>
              <a:ext uri="{FF2B5EF4-FFF2-40B4-BE49-F238E27FC236}">
                <a16:creationId xmlns:a16="http://schemas.microsoft.com/office/drawing/2014/main" id="{00000000-0008-0000-0400-00009112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754" name="Connector: Elbow 4753">
            <a:extLst>
              <a:ext uri="{FF2B5EF4-FFF2-40B4-BE49-F238E27FC236}">
                <a16:creationId xmlns:a16="http://schemas.microsoft.com/office/drawing/2014/main" id="{00000000-0008-0000-0400-00009212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755" name="Connector: Elbow 4754">
            <a:extLst>
              <a:ext uri="{FF2B5EF4-FFF2-40B4-BE49-F238E27FC236}">
                <a16:creationId xmlns:a16="http://schemas.microsoft.com/office/drawing/2014/main" id="{00000000-0008-0000-0400-00009312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756" name="Connector: Elbow 4755">
            <a:extLst>
              <a:ext uri="{FF2B5EF4-FFF2-40B4-BE49-F238E27FC236}">
                <a16:creationId xmlns:a16="http://schemas.microsoft.com/office/drawing/2014/main" id="{00000000-0008-0000-0400-00009412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757" name="Connector: Elbow 4756">
            <a:extLst>
              <a:ext uri="{FF2B5EF4-FFF2-40B4-BE49-F238E27FC236}">
                <a16:creationId xmlns:a16="http://schemas.microsoft.com/office/drawing/2014/main" id="{00000000-0008-0000-0400-00009512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758" name="Connector: Elbow 4757">
            <a:extLst>
              <a:ext uri="{FF2B5EF4-FFF2-40B4-BE49-F238E27FC236}">
                <a16:creationId xmlns:a16="http://schemas.microsoft.com/office/drawing/2014/main" id="{00000000-0008-0000-0400-00009612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759" name="Connector: Elbow 4758">
            <a:extLst>
              <a:ext uri="{FF2B5EF4-FFF2-40B4-BE49-F238E27FC236}">
                <a16:creationId xmlns:a16="http://schemas.microsoft.com/office/drawing/2014/main" id="{00000000-0008-0000-0400-00009712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60" name="Connector: Elbow 4759">
            <a:extLst>
              <a:ext uri="{FF2B5EF4-FFF2-40B4-BE49-F238E27FC236}">
                <a16:creationId xmlns:a16="http://schemas.microsoft.com/office/drawing/2014/main" id="{00000000-0008-0000-0400-00009812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61" name="Connector: Elbow 4760">
            <a:extLst>
              <a:ext uri="{FF2B5EF4-FFF2-40B4-BE49-F238E27FC236}">
                <a16:creationId xmlns:a16="http://schemas.microsoft.com/office/drawing/2014/main" id="{00000000-0008-0000-0400-00009912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62" name="Connector: Elbow 4761">
            <a:extLst>
              <a:ext uri="{FF2B5EF4-FFF2-40B4-BE49-F238E27FC236}">
                <a16:creationId xmlns:a16="http://schemas.microsoft.com/office/drawing/2014/main" id="{00000000-0008-0000-0400-00009A12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63" name="Connector: Elbow 4762">
            <a:extLst>
              <a:ext uri="{FF2B5EF4-FFF2-40B4-BE49-F238E27FC236}">
                <a16:creationId xmlns:a16="http://schemas.microsoft.com/office/drawing/2014/main" id="{00000000-0008-0000-0400-00009B12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764" name="Connector: Elbow 4763">
            <a:extLst>
              <a:ext uri="{FF2B5EF4-FFF2-40B4-BE49-F238E27FC236}">
                <a16:creationId xmlns:a16="http://schemas.microsoft.com/office/drawing/2014/main" id="{00000000-0008-0000-0400-00009C12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765" name="Connector: Elbow 4764">
            <a:extLst>
              <a:ext uri="{FF2B5EF4-FFF2-40B4-BE49-F238E27FC236}">
                <a16:creationId xmlns:a16="http://schemas.microsoft.com/office/drawing/2014/main" id="{00000000-0008-0000-0400-00009D12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66" name="Connector: Elbow 4765">
            <a:extLst>
              <a:ext uri="{FF2B5EF4-FFF2-40B4-BE49-F238E27FC236}">
                <a16:creationId xmlns:a16="http://schemas.microsoft.com/office/drawing/2014/main" id="{00000000-0008-0000-0400-00009E12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767" name="Connector: Elbow 4766">
            <a:extLst>
              <a:ext uri="{FF2B5EF4-FFF2-40B4-BE49-F238E27FC236}">
                <a16:creationId xmlns:a16="http://schemas.microsoft.com/office/drawing/2014/main" id="{00000000-0008-0000-0400-00009F12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768" name="Connector: Elbow 4767">
            <a:extLst>
              <a:ext uri="{FF2B5EF4-FFF2-40B4-BE49-F238E27FC236}">
                <a16:creationId xmlns:a16="http://schemas.microsoft.com/office/drawing/2014/main" id="{00000000-0008-0000-0400-0000A012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769" name="Connector: Elbow 4768">
            <a:extLst>
              <a:ext uri="{FF2B5EF4-FFF2-40B4-BE49-F238E27FC236}">
                <a16:creationId xmlns:a16="http://schemas.microsoft.com/office/drawing/2014/main" id="{00000000-0008-0000-0400-0000A112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770" name="Connector: Elbow 4769">
            <a:extLst>
              <a:ext uri="{FF2B5EF4-FFF2-40B4-BE49-F238E27FC236}">
                <a16:creationId xmlns:a16="http://schemas.microsoft.com/office/drawing/2014/main" id="{00000000-0008-0000-0400-0000A212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771" name="Connector: Elbow 4770">
            <a:extLst>
              <a:ext uri="{FF2B5EF4-FFF2-40B4-BE49-F238E27FC236}">
                <a16:creationId xmlns:a16="http://schemas.microsoft.com/office/drawing/2014/main" id="{00000000-0008-0000-0400-0000A312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772" name="Connector: Elbow 4771">
            <a:extLst>
              <a:ext uri="{FF2B5EF4-FFF2-40B4-BE49-F238E27FC236}">
                <a16:creationId xmlns:a16="http://schemas.microsoft.com/office/drawing/2014/main" id="{00000000-0008-0000-0400-0000A412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773" name="Connector: Elbow 4772">
            <a:extLst>
              <a:ext uri="{FF2B5EF4-FFF2-40B4-BE49-F238E27FC236}">
                <a16:creationId xmlns:a16="http://schemas.microsoft.com/office/drawing/2014/main" id="{00000000-0008-0000-0400-0000A512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774" name="Connector: Elbow 4773">
            <a:extLst>
              <a:ext uri="{FF2B5EF4-FFF2-40B4-BE49-F238E27FC236}">
                <a16:creationId xmlns:a16="http://schemas.microsoft.com/office/drawing/2014/main" id="{00000000-0008-0000-0400-0000A612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775" name="Connector: Elbow 4774">
            <a:extLst>
              <a:ext uri="{FF2B5EF4-FFF2-40B4-BE49-F238E27FC236}">
                <a16:creationId xmlns:a16="http://schemas.microsoft.com/office/drawing/2014/main" id="{00000000-0008-0000-0400-0000A712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776" name="Connector: Elbow 4775">
            <a:extLst>
              <a:ext uri="{FF2B5EF4-FFF2-40B4-BE49-F238E27FC236}">
                <a16:creationId xmlns:a16="http://schemas.microsoft.com/office/drawing/2014/main" id="{00000000-0008-0000-0400-0000A812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777" name="Connector: Elbow 4776">
            <a:extLst>
              <a:ext uri="{FF2B5EF4-FFF2-40B4-BE49-F238E27FC236}">
                <a16:creationId xmlns:a16="http://schemas.microsoft.com/office/drawing/2014/main" id="{00000000-0008-0000-0400-0000A912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778" name="Connector: Elbow 4777">
            <a:extLst>
              <a:ext uri="{FF2B5EF4-FFF2-40B4-BE49-F238E27FC236}">
                <a16:creationId xmlns:a16="http://schemas.microsoft.com/office/drawing/2014/main" id="{00000000-0008-0000-0400-0000AA12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779" name="Connector: Elbow 4778">
            <a:extLst>
              <a:ext uri="{FF2B5EF4-FFF2-40B4-BE49-F238E27FC236}">
                <a16:creationId xmlns:a16="http://schemas.microsoft.com/office/drawing/2014/main" id="{00000000-0008-0000-0400-0000AB12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780" name="Connector: Elbow 4779">
            <a:extLst>
              <a:ext uri="{FF2B5EF4-FFF2-40B4-BE49-F238E27FC236}">
                <a16:creationId xmlns:a16="http://schemas.microsoft.com/office/drawing/2014/main" id="{00000000-0008-0000-0400-0000AC12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781" name="Connector: Elbow 4780">
            <a:extLst>
              <a:ext uri="{FF2B5EF4-FFF2-40B4-BE49-F238E27FC236}">
                <a16:creationId xmlns:a16="http://schemas.microsoft.com/office/drawing/2014/main" id="{00000000-0008-0000-0400-0000AD12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782" name="Connector: Elbow 4781">
            <a:extLst>
              <a:ext uri="{FF2B5EF4-FFF2-40B4-BE49-F238E27FC236}">
                <a16:creationId xmlns:a16="http://schemas.microsoft.com/office/drawing/2014/main" id="{00000000-0008-0000-0400-0000AE12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783" name="Connector: Elbow 4782">
            <a:extLst>
              <a:ext uri="{FF2B5EF4-FFF2-40B4-BE49-F238E27FC236}">
                <a16:creationId xmlns:a16="http://schemas.microsoft.com/office/drawing/2014/main" id="{00000000-0008-0000-0400-0000AF12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784" name="Connector: Elbow 4783">
            <a:extLst>
              <a:ext uri="{FF2B5EF4-FFF2-40B4-BE49-F238E27FC236}">
                <a16:creationId xmlns:a16="http://schemas.microsoft.com/office/drawing/2014/main" id="{00000000-0008-0000-0400-0000B012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785" name="Connector: Elbow 4784">
            <a:extLst>
              <a:ext uri="{FF2B5EF4-FFF2-40B4-BE49-F238E27FC236}">
                <a16:creationId xmlns:a16="http://schemas.microsoft.com/office/drawing/2014/main" id="{00000000-0008-0000-0400-0000B112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786" name="Connector: Elbow 4785">
            <a:extLst>
              <a:ext uri="{FF2B5EF4-FFF2-40B4-BE49-F238E27FC236}">
                <a16:creationId xmlns:a16="http://schemas.microsoft.com/office/drawing/2014/main" id="{00000000-0008-0000-0400-0000B212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787" name="Connector: Elbow 4786">
            <a:extLst>
              <a:ext uri="{FF2B5EF4-FFF2-40B4-BE49-F238E27FC236}">
                <a16:creationId xmlns:a16="http://schemas.microsoft.com/office/drawing/2014/main" id="{00000000-0008-0000-0400-0000B312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788" name="Connector: Elbow 4787">
            <a:extLst>
              <a:ext uri="{FF2B5EF4-FFF2-40B4-BE49-F238E27FC236}">
                <a16:creationId xmlns:a16="http://schemas.microsoft.com/office/drawing/2014/main" id="{00000000-0008-0000-0400-0000B412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789" name="Connector: Elbow 4788">
            <a:extLst>
              <a:ext uri="{FF2B5EF4-FFF2-40B4-BE49-F238E27FC236}">
                <a16:creationId xmlns:a16="http://schemas.microsoft.com/office/drawing/2014/main" id="{00000000-0008-0000-0400-0000B512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790" name="Connector: Elbow 4789">
            <a:extLst>
              <a:ext uri="{FF2B5EF4-FFF2-40B4-BE49-F238E27FC236}">
                <a16:creationId xmlns:a16="http://schemas.microsoft.com/office/drawing/2014/main" id="{00000000-0008-0000-0400-0000B612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791" name="Connector: Elbow 4790">
            <a:extLst>
              <a:ext uri="{FF2B5EF4-FFF2-40B4-BE49-F238E27FC236}">
                <a16:creationId xmlns:a16="http://schemas.microsoft.com/office/drawing/2014/main" id="{00000000-0008-0000-0400-0000B712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792" name="Connector: Elbow 4791">
            <a:extLst>
              <a:ext uri="{FF2B5EF4-FFF2-40B4-BE49-F238E27FC236}">
                <a16:creationId xmlns:a16="http://schemas.microsoft.com/office/drawing/2014/main" id="{00000000-0008-0000-0400-0000B812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793" name="Connector: Elbow 4792">
            <a:extLst>
              <a:ext uri="{FF2B5EF4-FFF2-40B4-BE49-F238E27FC236}">
                <a16:creationId xmlns:a16="http://schemas.microsoft.com/office/drawing/2014/main" id="{00000000-0008-0000-0400-0000B912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794" name="Connector: Elbow 4793">
            <a:extLst>
              <a:ext uri="{FF2B5EF4-FFF2-40B4-BE49-F238E27FC236}">
                <a16:creationId xmlns:a16="http://schemas.microsoft.com/office/drawing/2014/main" id="{00000000-0008-0000-0400-0000BA12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795" name="Connector: Elbow 4794">
            <a:extLst>
              <a:ext uri="{FF2B5EF4-FFF2-40B4-BE49-F238E27FC236}">
                <a16:creationId xmlns:a16="http://schemas.microsoft.com/office/drawing/2014/main" id="{00000000-0008-0000-0400-0000BB12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796" name="Connector: Elbow 4795">
            <a:extLst>
              <a:ext uri="{FF2B5EF4-FFF2-40B4-BE49-F238E27FC236}">
                <a16:creationId xmlns:a16="http://schemas.microsoft.com/office/drawing/2014/main" id="{00000000-0008-0000-0400-0000BC12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797" name="Connector: Elbow 4796">
            <a:extLst>
              <a:ext uri="{FF2B5EF4-FFF2-40B4-BE49-F238E27FC236}">
                <a16:creationId xmlns:a16="http://schemas.microsoft.com/office/drawing/2014/main" id="{00000000-0008-0000-0400-0000BD12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798" name="Connector: Elbow 4797">
            <a:extLst>
              <a:ext uri="{FF2B5EF4-FFF2-40B4-BE49-F238E27FC236}">
                <a16:creationId xmlns:a16="http://schemas.microsoft.com/office/drawing/2014/main" id="{00000000-0008-0000-0400-0000BE12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799" name="Connector: Elbow 4798">
            <a:extLst>
              <a:ext uri="{FF2B5EF4-FFF2-40B4-BE49-F238E27FC236}">
                <a16:creationId xmlns:a16="http://schemas.microsoft.com/office/drawing/2014/main" id="{00000000-0008-0000-0400-0000BF12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800" name="Connector: Elbow 4799">
            <a:extLst>
              <a:ext uri="{FF2B5EF4-FFF2-40B4-BE49-F238E27FC236}">
                <a16:creationId xmlns:a16="http://schemas.microsoft.com/office/drawing/2014/main" id="{00000000-0008-0000-0400-0000C012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801" name="Connector: Elbow 4800">
            <a:extLst>
              <a:ext uri="{FF2B5EF4-FFF2-40B4-BE49-F238E27FC236}">
                <a16:creationId xmlns:a16="http://schemas.microsoft.com/office/drawing/2014/main" id="{00000000-0008-0000-0400-0000C112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802" name="Connector: Elbow 4801">
            <a:extLst>
              <a:ext uri="{FF2B5EF4-FFF2-40B4-BE49-F238E27FC236}">
                <a16:creationId xmlns:a16="http://schemas.microsoft.com/office/drawing/2014/main" id="{00000000-0008-0000-0400-0000C212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803" name="Connector: Elbow 4802">
            <a:extLst>
              <a:ext uri="{FF2B5EF4-FFF2-40B4-BE49-F238E27FC236}">
                <a16:creationId xmlns:a16="http://schemas.microsoft.com/office/drawing/2014/main" id="{00000000-0008-0000-0400-0000C312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804" name="Connector: Elbow 4803">
            <a:extLst>
              <a:ext uri="{FF2B5EF4-FFF2-40B4-BE49-F238E27FC236}">
                <a16:creationId xmlns:a16="http://schemas.microsoft.com/office/drawing/2014/main" id="{00000000-0008-0000-0400-0000C412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805" name="Connector: Elbow 4804">
            <a:extLst>
              <a:ext uri="{FF2B5EF4-FFF2-40B4-BE49-F238E27FC236}">
                <a16:creationId xmlns:a16="http://schemas.microsoft.com/office/drawing/2014/main" id="{00000000-0008-0000-0400-0000C512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806" name="Connector: Elbow 4805">
            <a:extLst>
              <a:ext uri="{FF2B5EF4-FFF2-40B4-BE49-F238E27FC236}">
                <a16:creationId xmlns:a16="http://schemas.microsoft.com/office/drawing/2014/main" id="{00000000-0008-0000-0400-0000C612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807" name="Connector: Elbow 4806">
            <a:extLst>
              <a:ext uri="{FF2B5EF4-FFF2-40B4-BE49-F238E27FC236}">
                <a16:creationId xmlns:a16="http://schemas.microsoft.com/office/drawing/2014/main" id="{00000000-0008-0000-0400-0000C712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808" name="Connector: Elbow 4807">
            <a:extLst>
              <a:ext uri="{FF2B5EF4-FFF2-40B4-BE49-F238E27FC236}">
                <a16:creationId xmlns:a16="http://schemas.microsoft.com/office/drawing/2014/main" id="{00000000-0008-0000-0400-0000C812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09" name="Connector: Elbow 4808">
            <a:extLst>
              <a:ext uri="{FF2B5EF4-FFF2-40B4-BE49-F238E27FC236}">
                <a16:creationId xmlns:a16="http://schemas.microsoft.com/office/drawing/2014/main" id="{00000000-0008-0000-0400-0000C912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10" name="Connector: Elbow 4809">
            <a:extLst>
              <a:ext uri="{FF2B5EF4-FFF2-40B4-BE49-F238E27FC236}">
                <a16:creationId xmlns:a16="http://schemas.microsoft.com/office/drawing/2014/main" id="{00000000-0008-0000-0400-0000CA12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11" name="Connector: Elbow 4810">
            <a:extLst>
              <a:ext uri="{FF2B5EF4-FFF2-40B4-BE49-F238E27FC236}">
                <a16:creationId xmlns:a16="http://schemas.microsoft.com/office/drawing/2014/main" id="{00000000-0008-0000-0400-0000CB12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12" name="Connector: Elbow 4811">
            <a:extLst>
              <a:ext uri="{FF2B5EF4-FFF2-40B4-BE49-F238E27FC236}">
                <a16:creationId xmlns:a16="http://schemas.microsoft.com/office/drawing/2014/main" id="{00000000-0008-0000-0400-0000CC12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813" name="Connector: Elbow 4812">
            <a:extLst>
              <a:ext uri="{FF2B5EF4-FFF2-40B4-BE49-F238E27FC236}">
                <a16:creationId xmlns:a16="http://schemas.microsoft.com/office/drawing/2014/main" id="{00000000-0008-0000-0400-0000CD12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814" name="Connector: Elbow 4813">
            <a:extLst>
              <a:ext uri="{FF2B5EF4-FFF2-40B4-BE49-F238E27FC236}">
                <a16:creationId xmlns:a16="http://schemas.microsoft.com/office/drawing/2014/main" id="{00000000-0008-0000-0400-0000CE12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15" name="Connector: Elbow 4814">
            <a:extLst>
              <a:ext uri="{FF2B5EF4-FFF2-40B4-BE49-F238E27FC236}">
                <a16:creationId xmlns:a16="http://schemas.microsoft.com/office/drawing/2014/main" id="{00000000-0008-0000-0400-0000CF12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16" name="Connector: Elbow 4815">
            <a:extLst>
              <a:ext uri="{FF2B5EF4-FFF2-40B4-BE49-F238E27FC236}">
                <a16:creationId xmlns:a16="http://schemas.microsoft.com/office/drawing/2014/main" id="{00000000-0008-0000-0400-0000D012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817" name="Connector: Elbow 4816">
            <a:extLst>
              <a:ext uri="{FF2B5EF4-FFF2-40B4-BE49-F238E27FC236}">
                <a16:creationId xmlns:a16="http://schemas.microsoft.com/office/drawing/2014/main" id="{00000000-0008-0000-0400-0000D112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818" name="Connector: Elbow 4817">
            <a:extLst>
              <a:ext uri="{FF2B5EF4-FFF2-40B4-BE49-F238E27FC236}">
                <a16:creationId xmlns:a16="http://schemas.microsoft.com/office/drawing/2014/main" id="{00000000-0008-0000-0400-0000D212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819" name="Connector: Elbow 4818">
            <a:extLst>
              <a:ext uri="{FF2B5EF4-FFF2-40B4-BE49-F238E27FC236}">
                <a16:creationId xmlns:a16="http://schemas.microsoft.com/office/drawing/2014/main" id="{00000000-0008-0000-0400-0000D312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820" name="Connector: Elbow 4819">
            <a:extLst>
              <a:ext uri="{FF2B5EF4-FFF2-40B4-BE49-F238E27FC236}">
                <a16:creationId xmlns:a16="http://schemas.microsoft.com/office/drawing/2014/main" id="{00000000-0008-0000-0400-0000D412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821" name="Connector: Elbow 4820">
            <a:extLst>
              <a:ext uri="{FF2B5EF4-FFF2-40B4-BE49-F238E27FC236}">
                <a16:creationId xmlns:a16="http://schemas.microsoft.com/office/drawing/2014/main" id="{00000000-0008-0000-0400-0000D512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822" name="Connector: Elbow 4821">
            <a:extLst>
              <a:ext uri="{FF2B5EF4-FFF2-40B4-BE49-F238E27FC236}">
                <a16:creationId xmlns:a16="http://schemas.microsoft.com/office/drawing/2014/main" id="{00000000-0008-0000-0400-0000D612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823" name="Connector: Elbow 4822">
            <a:extLst>
              <a:ext uri="{FF2B5EF4-FFF2-40B4-BE49-F238E27FC236}">
                <a16:creationId xmlns:a16="http://schemas.microsoft.com/office/drawing/2014/main" id="{00000000-0008-0000-0400-0000D712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824" name="Connector: Elbow 4823">
            <a:extLst>
              <a:ext uri="{FF2B5EF4-FFF2-40B4-BE49-F238E27FC236}">
                <a16:creationId xmlns:a16="http://schemas.microsoft.com/office/drawing/2014/main" id="{00000000-0008-0000-0400-0000D812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825" name="Connector: Elbow 4824">
            <a:extLst>
              <a:ext uri="{FF2B5EF4-FFF2-40B4-BE49-F238E27FC236}">
                <a16:creationId xmlns:a16="http://schemas.microsoft.com/office/drawing/2014/main" id="{00000000-0008-0000-0400-0000D912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826" name="Connector: Elbow 4825">
            <a:extLst>
              <a:ext uri="{FF2B5EF4-FFF2-40B4-BE49-F238E27FC236}">
                <a16:creationId xmlns:a16="http://schemas.microsoft.com/office/drawing/2014/main" id="{00000000-0008-0000-0400-0000DA12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827" name="Connector: Elbow 4826">
            <a:extLst>
              <a:ext uri="{FF2B5EF4-FFF2-40B4-BE49-F238E27FC236}">
                <a16:creationId xmlns:a16="http://schemas.microsoft.com/office/drawing/2014/main" id="{00000000-0008-0000-0400-0000DB12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828" name="Connector: Elbow 4827">
            <a:extLst>
              <a:ext uri="{FF2B5EF4-FFF2-40B4-BE49-F238E27FC236}">
                <a16:creationId xmlns:a16="http://schemas.microsoft.com/office/drawing/2014/main" id="{00000000-0008-0000-0400-0000DC12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829" name="Connector: Elbow 4828">
            <a:extLst>
              <a:ext uri="{FF2B5EF4-FFF2-40B4-BE49-F238E27FC236}">
                <a16:creationId xmlns:a16="http://schemas.microsoft.com/office/drawing/2014/main" id="{00000000-0008-0000-0400-0000DD12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830" name="Connector: Elbow 4829">
            <a:extLst>
              <a:ext uri="{FF2B5EF4-FFF2-40B4-BE49-F238E27FC236}">
                <a16:creationId xmlns:a16="http://schemas.microsoft.com/office/drawing/2014/main" id="{00000000-0008-0000-0400-0000DE12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831" name="Connector: Elbow 4830">
            <a:extLst>
              <a:ext uri="{FF2B5EF4-FFF2-40B4-BE49-F238E27FC236}">
                <a16:creationId xmlns:a16="http://schemas.microsoft.com/office/drawing/2014/main" id="{00000000-0008-0000-0400-0000DF12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832" name="Connector: Elbow 4831">
            <a:extLst>
              <a:ext uri="{FF2B5EF4-FFF2-40B4-BE49-F238E27FC236}">
                <a16:creationId xmlns:a16="http://schemas.microsoft.com/office/drawing/2014/main" id="{00000000-0008-0000-0400-0000E012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833" name="Connector: Elbow 4832">
            <a:extLst>
              <a:ext uri="{FF2B5EF4-FFF2-40B4-BE49-F238E27FC236}">
                <a16:creationId xmlns:a16="http://schemas.microsoft.com/office/drawing/2014/main" id="{00000000-0008-0000-0400-0000E112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834" name="Connector: Elbow 4833">
            <a:extLst>
              <a:ext uri="{FF2B5EF4-FFF2-40B4-BE49-F238E27FC236}">
                <a16:creationId xmlns:a16="http://schemas.microsoft.com/office/drawing/2014/main" id="{00000000-0008-0000-0400-0000E212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835" name="Connector: Elbow 4834">
            <a:extLst>
              <a:ext uri="{FF2B5EF4-FFF2-40B4-BE49-F238E27FC236}">
                <a16:creationId xmlns:a16="http://schemas.microsoft.com/office/drawing/2014/main" id="{00000000-0008-0000-0400-0000E312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836" name="Connector: Elbow 4835">
            <a:extLst>
              <a:ext uri="{FF2B5EF4-FFF2-40B4-BE49-F238E27FC236}">
                <a16:creationId xmlns:a16="http://schemas.microsoft.com/office/drawing/2014/main" id="{00000000-0008-0000-0400-0000E412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837" name="Connector: Elbow 4836">
            <a:extLst>
              <a:ext uri="{FF2B5EF4-FFF2-40B4-BE49-F238E27FC236}">
                <a16:creationId xmlns:a16="http://schemas.microsoft.com/office/drawing/2014/main" id="{00000000-0008-0000-0400-0000E512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cxnSp macro="">
        <xdr:nvCxnSpPr>
          <xdr:cNvPr id="4838" name="Connector: Elbow 4837">
            <a:extLst>
              <a:ext uri="{FF2B5EF4-FFF2-40B4-BE49-F238E27FC236}">
                <a16:creationId xmlns:a16="http://schemas.microsoft.com/office/drawing/2014/main" id="{00000000-0008-0000-0400-0000E6120000}"/>
              </a:ext>
            </a:extLst>
          </xdr:cNvPr>
          <xdr:cNvCxnSpPr>
            <a:stCxn id="4278" idx="2"/>
            <a:endCxn id="4279" idx="1"/>
          </xdr:cNvCxnSpPr>
        </xdr:nvCxnSpPr>
        <xdr:spPr>
          <a:xfrm rot="5400000">
            <a:off x="62702" y="6622189"/>
            <a:ext cx="1597026" cy="572895"/>
          </a:xfrm>
          <a:prstGeom prst="bentConnector4">
            <a:avLst>
              <a:gd name="adj1" fmla="val 0"/>
              <a:gd name="adj2" fmla="val 139903"/>
            </a:avLst>
          </a:prstGeom>
        </xdr:spPr>
        <xdr:style>
          <a:lnRef idx="1">
            <a:schemeClr val="accent1"/>
          </a:lnRef>
          <a:fillRef idx="0">
            <a:schemeClr val="accent1"/>
          </a:fillRef>
          <a:effectRef idx="0">
            <a:schemeClr val="accent1"/>
          </a:effectRef>
          <a:fontRef idx="minor">
            <a:schemeClr val="tx1"/>
          </a:fontRef>
        </xdr:style>
      </xdr:cxnSp>
      <xdr:cxnSp macro="">
        <xdr:nvCxnSpPr>
          <xdr:cNvPr id="4839" name="Connector: Elbow 4838">
            <a:extLst>
              <a:ext uri="{FF2B5EF4-FFF2-40B4-BE49-F238E27FC236}">
                <a16:creationId xmlns:a16="http://schemas.microsoft.com/office/drawing/2014/main" id="{00000000-0008-0000-0400-0000E7120000}"/>
              </a:ext>
            </a:extLst>
          </xdr:cNvPr>
          <xdr:cNvCxnSpPr>
            <a:stCxn id="4278" idx="2"/>
            <a:endCxn id="4280" idx="1"/>
          </xdr:cNvCxnSpPr>
        </xdr:nvCxnSpPr>
        <xdr:spPr>
          <a:xfrm rot="5400000">
            <a:off x="-653641" y="7301256"/>
            <a:ext cx="2992438" cy="610170"/>
          </a:xfrm>
          <a:prstGeom prst="bentConnector4">
            <a:avLst>
              <a:gd name="adj1" fmla="val 0"/>
              <a:gd name="adj2" fmla="val 137465"/>
            </a:avLst>
          </a:prstGeom>
        </xdr:spPr>
        <xdr:style>
          <a:lnRef idx="1">
            <a:schemeClr val="accent1"/>
          </a:lnRef>
          <a:fillRef idx="0">
            <a:schemeClr val="accent1"/>
          </a:fillRef>
          <a:effectRef idx="0">
            <a:schemeClr val="accent1"/>
          </a:effectRef>
          <a:fontRef idx="minor">
            <a:schemeClr val="tx1"/>
          </a:fontRef>
        </xdr:style>
      </xdr:cxnSp>
      <xdr:cxnSp macro="">
        <xdr:nvCxnSpPr>
          <xdr:cNvPr id="4840" name="Connector: Elbow 4839">
            <a:extLst>
              <a:ext uri="{FF2B5EF4-FFF2-40B4-BE49-F238E27FC236}">
                <a16:creationId xmlns:a16="http://schemas.microsoft.com/office/drawing/2014/main" id="{00000000-0008-0000-0400-0000E8120000}"/>
              </a:ext>
            </a:extLst>
          </xdr:cNvPr>
          <xdr:cNvCxnSpPr>
            <a:stCxn id="4278" idx="2"/>
            <a:endCxn id="4281" idx="1"/>
          </xdr:cNvCxnSpPr>
        </xdr:nvCxnSpPr>
        <xdr:spPr>
          <a:xfrm rot="5400000">
            <a:off x="-1400226" y="7954849"/>
            <a:ext cx="4392613" cy="703162"/>
          </a:xfrm>
          <a:prstGeom prst="bentConnector4">
            <a:avLst>
              <a:gd name="adj1" fmla="val 0"/>
              <a:gd name="adj2" fmla="val 132510"/>
            </a:avLst>
          </a:prstGeom>
        </xdr:spPr>
        <xdr:style>
          <a:lnRef idx="1">
            <a:schemeClr val="accent1"/>
          </a:lnRef>
          <a:fillRef idx="0">
            <a:schemeClr val="accent1"/>
          </a:fillRef>
          <a:effectRef idx="0">
            <a:schemeClr val="accent1"/>
          </a:effectRef>
          <a:fontRef idx="minor">
            <a:schemeClr val="tx1"/>
          </a:fontRef>
        </xdr:style>
      </xdr:cxnSp>
      <xdr:cxnSp macro="">
        <xdr:nvCxnSpPr>
          <xdr:cNvPr id="4841" name="Connector: Elbow 4840">
            <a:extLst>
              <a:ext uri="{FF2B5EF4-FFF2-40B4-BE49-F238E27FC236}">
                <a16:creationId xmlns:a16="http://schemas.microsoft.com/office/drawing/2014/main" id="{00000000-0008-0000-0400-0000E9120000}"/>
              </a:ext>
            </a:extLst>
          </xdr:cNvPr>
          <xdr:cNvCxnSpPr>
            <a:stCxn id="4282" idx="2"/>
            <a:endCxn id="4283" idx="1"/>
          </xdr:cNvCxnSpPr>
        </xdr:nvCxnSpPr>
        <xdr:spPr>
          <a:xfrm rot="5400000">
            <a:off x="1626340" y="6592461"/>
            <a:ext cx="1597026" cy="632351"/>
          </a:xfrm>
          <a:prstGeom prst="bentConnector4">
            <a:avLst>
              <a:gd name="adj1" fmla="val 0"/>
              <a:gd name="adj2" fmla="val 136518"/>
            </a:avLst>
          </a:prstGeom>
        </xdr:spPr>
        <xdr:style>
          <a:lnRef idx="1">
            <a:schemeClr val="accent1"/>
          </a:lnRef>
          <a:fillRef idx="0">
            <a:schemeClr val="accent1"/>
          </a:fillRef>
          <a:effectRef idx="0">
            <a:schemeClr val="accent1"/>
          </a:effectRef>
          <a:fontRef idx="minor">
            <a:schemeClr val="tx1"/>
          </a:fontRef>
        </xdr:style>
      </xdr:cxnSp>
      <xdr:cxnSp macro="">
        <xdr:nvCxnSpPr>
          <xdr:cNvPr id="4842" name="Connector: Elbow 4841">
            <a:extLst>
              <a:ext uri="{FF2B5EF4-FFF2-40B4-BE49-F238E27FC236}">
                <a16:creationId xmlns:a16="http://schemas.microsoft.com/office/drawing/2014/main" id="{00000000-0008-0000-0400-0000EA120000}"/>
              </a:ext>
            </a:extLst>
          </xdr:cNvPr>
          <xdr:cNvCxnSpPr>
            <a:stCxn id="4282" idx="2"/>
            <a:endCxn id="4284" idx="1"/>
          </xdr:cNvCxnSpPr>
        </xdr:nvCxnSpPr>
        <xdr:spPr>
          <a:xfrm rot="5400000">
            <a:off x="921171" y="7282702"/>
            <a:ext cx="2992438" cy="647279"/>
          </a:xfrm>
          <a:prstGeom prst="bentConnector4">
            <a:avLst>
              <a:gd name="adj1" fmla="val 0"/>
              <a:gd name="adj2" fmla="val 135317"/>
            </a:avLst>
          </a:prstGeom>
        </xdr:spPr>
        <xdr:style>
          <a:lnRef idx="1">
            <a:schemeClr val="accent1"/>
          </a:lnRef>
          <a:fillRef idx="0">
            <a:schemeClr val="accent1"/>
          </a:fillRef>
          <a:effectRef idx="0">
            <a:schemeClr val="accent1"/>
          </a:effectRef>
          <a:fontRef idx="minor">
            <a:schemeClr val="tx1"/>
          </a:fontRef>
        </xdr:style>
      </xdr:cxnSp>
      <xdr:cxnSp macro="">
        <xdr:nvCxnSpPr>
          <xdr:cNvPr id="4843" name="Connector: Elbow 4842">
            <a:extLst>
              <a:ext uri="{FF2B5EF4-FFF2-40B4-BE49-F238E27FC236}">
                <a16:creationId xmlns:a16="http://schemas.microsoft.com/office/drawing/2014/main" id="{00000000-0008-0000-0400-0000EB120000}"/>
              </a:ext>
            </a:extLst>
          </xdr:cNvPr>
          <xdr:cNvCxnSpPr>
            <a:stCxn id="4285" idx="2"/>
            <a:endCxn id="4286" idx="1"/>
          </xdr:cNvCxnSpPr>
        </xdr:nvCxnSpPr>
        <xdr:spPr>
          <a:xfrm rot="5400000">
            <a:off x="3089325" y="6559075"/>
            <a:ext cx="1597026" cy="699124"/>
          </a:xfrm>
          <a:prstGeom prst="bentConnector4">
            <a:avLst>
              <a:gd name="adj1" fmla="val 0"/>
              <a:gd name="adj2" fmla="val 132847"/>
            </a:avLst>
          </a:prstGeom>
        </xdr:spPr>
        <xdr:style>
          <a:lnRef idx="1">
            <a:schemeClr val="accent1"/>
          </a:lnRef>
          <a:fillRef idx="0">
            <a:schemeClr val="accent1"/>
          </a:fillRef>
          <a:effectRef idx="0">
            <a:schemeClr val="accent1"/>
          </a:effectRef>
          <a:fontRef idx="minor">
            <a:schemeClr val="tx1"/>
          </a:fontRef>
        </xdr:style>
      </xdr:cxnSp>
      <xdr:cxnSp macro="">
        <xdr:nvCxnSpPr>
          <xdr:cNvPr id="4844" name="Connector: Elbow 4843">
            <a:extLst>
              <a:ext uri="{FF2B5EF4-FFF2-40B4-BE49-F238E27FC236}">
                <a16:creationId xmlns:a16="http://schemas.microsoft.com/office/drawing/2014/main" id="{00000000-0008-0000-0400-0000EC120000}"/>
              </a:ext>
            </a:extLst>
          </xdr:cNvPr>
          <xdr:cNvCxnSpPr>
            <a:stCxn id="4285" idx="2"/>
            <a:endCxn id="4287" idx="1"/>
          </xdr:cNvCxnSpPr>
        </xdr:nvCxnSpPr>
        <xdr:spPr>
          <a:xfrm rot="5400000">
            <a:off x="2379646" y="7244805"/>
            <a:ext cx="2992438" cy="723072"/>
          </a:xfrm>
          <a:prstGeom prst="bentConnector4">
            <a:avLst>
              <a:gd name="adj1" fmla="val 0"/>
              <a:gd name="adj2" fmla="val 131615"/>
            </a:avLst>
          </a:prstGeom>
        </xdr:spPr>
        <xdr:style>
          <a:lnRef idx="1">
            <a:schemeClr val="accent1"/>
          </a:lnRef>
          <a:fillRef idx="0">
            <a:schemeClr val="accent1"/>
          </a:fillRef>
          <a:effectRef idx="0">
            <a:schemeClr val="accent1"/>
          </a:effectRef>
          <a:fontRef idx="minor">
            <a:schemeClr val="tx1"/>
          </a:fontRef>
        </xdr:style>
      </xdr:cxnSp>
      <xdr:cxnSp macro="">
        <xdr:nvCxnSpPr>
          <xdr:cNvPr id="4845" name="Connector: Elbow 4844">
            <a:extLst>
              <a:ext uri="{FF2B5EF4-FFF2-40B4-BE49-F238E27FC236}">
                <a16:creationId xmlns:a16="http://schemas.microsoft.com/office/drawing/2014/main" id="{00000000-0008-0000-0400-0000ED120000}"/>
              </a:ext>
            </a:extLst>
          </xdr:cNvPr>
          <xdr:cNvCxnSpPr>
            <a:stCxn id="4285" idx="2"/>
            <a:endCxn id="2651" idx="1"/>
          </xdr:cNvCxnSpPr>
        </xdr:nvCxnSpPr>
        <xdr:spPr>
          <a:xfrm rot="5400000">
            <a:off x="1770160" y="8035496"/>
            <a:ext cx="4392613" cy="541867"/>
          </a:xfrm>
          <a:prstGeom prst="bentConnector4">
            <a:avLst>
              <a:gd name="adj1" fmla="val 0"/>
              <a:gd name="adj2" fmla="val 141942"/>
            </a:avLst>
          </a:prstGeom>
        </xdr:spPr>
        <xdr:style>
          <a:lnRef idx="1">
            <a:schemeClr val="accent1"/>
          </a:lnRef>
          <a:fillRef idx="0">
            <a:schemeClr val="accent1"/>
          </a:fillRef>
          <a:effectRef idx="0">
            <a:schemeClr val="accent1"/>
          </a:effectRef>
          <a:fontRef idx="minor">
            <a:schemeClr val="tx1"/>
          </a:fontRef>
        </xdr:style>
      </xdr:cxnSp>
      <xdr:cxnSp macro="">
        <xdr:nvCxnSpPr>
          <xdr:cNvPr id="4846" name="Connector: Elbow 4845">
            <a:extLst>
              <a:ext uri="{FF2B5EF4-FFF2-40B4-BE49-F238E27FC236}">
                <a16:creationId xmlns:a16="http://schemas.microsoft.com/office/drawing/2014/main" id="{00000000-0008-0000-0400-0000EE120000}"/>
              </a:ext>
            </a:extLst>
          </xdr:cNvPr>
          <xdr:cNvCxnSpPr>
            <a:stCxn id="4285" idx="2"/>
            <a:endCxn id="2652" idx="1"/>
          </xdr:cNvCxnSpPr>
        </xdr:nvCxnSpPr>
        <xdr:spPr>
          <a:xfrm rot="5400000">
            <a:off x="978526" y="8634514"/>
            <a:ext cx="5783263" cy="734484"/>
          </a:xfrm>
          <a:prstGeom prst="bentConnector4">
            <a:avLst>
              <a:gd name="adj1" fmla="val 0"/>
              <a:gd name="adj2" fmla="val 130990"/>
            </a:avLst>
          </a:prstGeom>
        </xdr:spPr>
        <xdr:style>
          <a:lnRef idx="1">
            <a:schemeClr val="accent1"/>
          </a:lnRef>
          <a:fillRef idx="0">
            <a:schemeClr val="accent1"/>
          </a:fillRef>
          <a:effectRef idx="0">
            <a:schemeClr val="accent1"/>
          </a:effectRef>
          <a:fontRef idx="minor">
            <a:schemeClr val="tx1"/>
          </a:fontRef>
        </xdr:style>
      </xdr:cxnSp>
      <xdr:cxnSp macro="">
        <xdr:nvCxnSpPr>
          <xdr:cNvPr id="4847" name="Connector: Elbow 4846">
            <a:extLst>
              <a:ext uri="{FF2B5EF4-FFF2-40B4-BE49-F238E27FC236}">
                <a16:creationId xmlns:a16="http://schemas.microsoft.com/office/drawing/2014/main" id="{00000000-0008-0000-0400-0000EF120000}"/>
              </a:ext>
            </a:extLst>
          </xdr:cNvPr>
          <xdr:cNvCxnSpPr>
            <a:stCxn id="4285" idx="2"/>
            <a:endCxn id="2653" idx="1"/>
          </xdr:cNvCxnSpPr>
        </xdr:nvCxnSpPr>
        <xdr:spPr>
          <a:xfrm rot="5400000">
            <a:off x="312295" y="9368454"/>
            <a:ext cx="7183438" cy="666774"/>
          </a:xfrm>
          <a:prstGeom prst="bentConnector4">
            <a:avLst>
              <a:gd name="adj1" fmla="val 0"/>
              <a:gd name="adj2" fmla="val 134284"/>
            </a:avLst>
          </a:prstGeom>
        </xdr:spPr>
        <xdr:style>
          <a:lnRef idx="1">
            <a:schemeClr val="accent1"/>
          </a:lnRef>
          <a:fillRef idx="0">
            <a:schemeClr val="accent1"/>
          </a:fillRef>
          <a:effectRef idx="0">
            <a:schemeClr val="accent1"/>
          </a:effectRef>
          <a:fontRef idx="minor">
            <a:schemeClr val="tx1"/>
          </a:fontRef>
        </xdr:style>
      </xdr:cxnSp>
      <xdr:cxnSp macro="">
        <xdr:nvCxnSpPr>
          <xdr:cNvPr id="4848" name="Connector: Elbow 4847">
            <a:extLst>
              <a:ext uri="{FF2B5EF4-FFF2-40B4-BE49-F238E27FC236}">
                <a16:creationId xmlns:a16="http://schemas.microsoft.com/office/drawing/2014/main" id="{00000000-0008-0000-0400-0000F0120000}"/>
              </a:ext>
            </a:extLst>
          </xdr:cNvPr>
          <xdr:cNvCxnSpPr>
            <a:stCxn id="4285" idx="2"/>
            <a:endCxn id="2654" idx="1"/>
          </xdr:cNvCxnSpPr>
        </xdr:nvCxnSpPr>
        <xdr:spPr>
          <a:xfrm rot="5400000">
            <a:off x="-411614" y="10041546"/>
            <a:ext cx="8580438" cy="717591"/>
          </a:xfrm>
          <a:prstGeom prst="bentConnector4">
            <a:avLst>
              <a:gd name="adj1" fmla="val 0"/>
              <a:gd name="adj2" fmla="val 131998"/>
            </a:avLst>
          </a:prstGeom>
        </xdr:spPr>
        <xdr:style>
          <a:lnRef idx="1">
            <a:schemeClr val="accent1"/>
          </a:lnRef>
          <a:fillRef idx="0">
            <a:schemeClr val="accent1"/>
          </a:fillRef>
          <a:effectRef idx="0">
            <a:schemeClr val="accent1"/>
          </a:effectRef>
          <a:fontRef idx="minor">
            <a:schemeClr val="tx1"/>
          </a:fontRef>
        </xdr:style>
      </xdr:cxnSp>
      <xdr:cxnSp macro="">
        <xdr:nvCxnSpPr>
          <xdr:cNvPr id="4849" name="Connector: Elbow 4848">
            <a:extLst>
              <a:ext uri="{FF2B5EF4-FFF2-40B4-BE49-F238E27FC236}">
                <a16:creationId xmlns:a16="http://schemas.microsoft.com/office/drawing/2014/main" id="{00000000-0008-0000-0400-0000F1120000}"/>
              </a:ext>
            </a:extLst>
          </xdr:cNvPr>
          <xdr:cNvCxnSpPr>
            <a:stCxn id="2655" idx="2"/>
            <a:endCxn id="2656" idx="1"/>
          </xdr:cNvCxnSpPr>
        </xdr:nvCxnSpPr>
        <xdr:spPr>
          <a:xfrm rot="5400000">
            <a:off x="4788882" y="6596628"/>
            <a:ext cx="1596685" cy="623675"/>
          </a:xfrm>
          <a:prstGeom prst="bentConnector4">
            <a:avLst>
              <a:gd name="adj1" fmla="val 0"/>
              <a:gd name="adj2" fmla="val 136654"/>
            </a:avLst>
          </a:prstGeom>
        </xdr:spPr>
        <xdr:style>
          <a:lnRef idx="1">
            <a:schemeClr val="accent1"/>
          </a:lnRef>
          <a:fillRef idx="0">
            <a:schemeClr val="accent1"/>
          </a:fillRef>
          <a:effectRef idx="0">
            <a:schemeClr val="accent1"/>
          </a:effectRef>
          <a:fontRef idx="minor">
            <a:schemeClr val="tx1"/>
          </a:fontRef>
        </xdr:style>
      </xdr:cxnSp>
      <xdr:cxnSp macro="">
        <xdr:nvCxnSpPr>
          <xdr:cNvPr id="4850" name="Connector: Elbow 4849">
            <a:extLst>
              <a:ext uri="{FF2B5EF4-FFF2-40B4-BE49-F238E27FC236}">
                <a16:creationId xmlns:a16="http://schemas.microsoft.com/office/drawing/2014/main" id="{00000000-0008-0000-0400-0000F2120000}"/>
              </a:ext>
            </a:extLst>
          </xdr:cNvPr>
          <xdr:cNvCxnSpPr>
            <a:stCxn id="2655" idx="2"/>
            <a:endCxn id="2657" idx="1"/>
          </xdr:cNvCxnSpPr>
        </xdr:nvCxnSpPr>
        <xdr:spPr>
          <a:xfrm rot="5400000">
            <a:off x="4095572" y="7304248"/>
            <a:ext cx="2997615" cy="609365"/>
          </a:xfrm>
          <a:prstGeom prst="bentConnector4">
            <a:avLst>
              <a:gd name="adj1" fmla="val 0"/>
              <a:gd name="adj2" fmla="val 137910"/>
            </a:avLst>
          </a:prstGeom>
        </xdr:spPr>
        <xdr:style>
          <a:lnRef idx="1">
            <a:schemeClr val="accent1"/>
          </a:lnRef>
          <a:fillRef idx="0">
            <a:schemeClr val="accent1"/>
          </a:fillRef>
          <a:effectRef idx="0">
            <a:schemeClr val="accent1"/>
          </a:effectRef>
          <a:fontRef idx="minor">
            <a:schemeClr val="tx1"/>
          </a:fontRef>
        </xdr:style>
      </xdr:cxnSp>
      <xdr:cxnSp macro="">
        <xdr:nvCxnSpPr>
          <xdr:cNvPr id="4851" name="Connector: Elbow 4850">
            <a:extLst>
              <a:ext uri="{FF2B5EF4-FFF2-40B4-BE49-F238E27FC236}">
                <a16:creationId xmlns:a16="http://schemas.microsoft.com/office/drawing/2014/main" id="{00000000-0008-0000-0400-0000F3120000}"/>
              </a:ext>
            </a:extLst>
          </xdr:cNvPr>
          <xdr:cNvCxnSpPr>
            <a:stCxn id="2655" idx="2"/>
            <a:endCxn id="2658" idx="1"/>
          </xdr:cNvCxnSpPr>
        </xdr:nvCxnSpPr>
        <xdr:spPr>
          <a:xfrm rot="5400000">
            <a:off x="3367739" y="7970994"/>
            <a:ext cx="4392194"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852" name="Connector: Elbow 4851">
            <a:extLst>
              <a:ext uri="{FF2B5EF4-FFF2-40B4-BE49-F238E27FC236}">
                <a16:creationId xmlns:a16="http://schemas.microsoft.com/office/drawing/2014/main" id="{00000000-0008-0000-0400-0000F4120000}"/>
              </a:ext>
            </a:extLst>
          </xdr:cNvPr>
          <xdr:cNvCxnSpPr>
            <a:stCxn id="2655" idx="2"/>
            <a:endCxn id="2659" idx="1"/>
          </xdr:cNvCxnSpPr>
        </xdr:nvCxnSpPr>
        <xdr:spPr>
          <a:xfrm rot="5400000">
            <a:off x="2672828" y="8665905"/>
            <a:ext cx="5782016" cy="670452"/>
          </a:xfrm>
          <a:prstGeom prst="bentConnector4">
            <a:avLst>
              <a:gd name="adj1" fmla="val 0"/>
              <a:gd name="adj2" fmla="val 134259"/>
            </a:avLst>
          </a:prstGeom>
        </xdr:spPr>
        <xdr:style>
          <a:lnRef idx="1">
            <a:schemeClr val="accent1"/>
          </a:lnRef>
          <a:fillRef idx="0">
            <a:schemeClr val="accent1"/>
          </a:fillRef>
          <a:effectRef idx="0">
            <a:schemeClr val="accent1"/>
          </a:effectRef>
          <a:fontRef idx="minor">
            <a:schemeClr val="tx1"/>
          </a:fontRef>
        </xdr:style>
      </xdr:cxnSp>
      <xdr:cxnSp macro="">
        <xdr:nvCxnSpPr>
          <xdr:cNvPr id="4853" name="Connector: Elbow 4852">
            <a:extLst>
              <a:ext uri="{FF2B5EF4-FFF2-40B4-BE49-F238E27FC236}">
                <a16:creationId xmlns:a16="http://schemas.microsoft.com/office/drawing/2014/main" id="{00000000-0008-0000-0400-0000F5120000}"/>
              </a:ext>
            </a:extLst>
          </xdr:cNvPr>
          <xdr:cNvCxnSpPr>
            <a:stCxn id="2661" idx="2"/>
            <a:endCxn id="2662" idx="1"/>
          </xdr:cNvCxnSpPr>
        </xdr:nvCxnSpPr>
        <xdr:spPr>
          <a:xfrm rot="5400000">
            <a:off x="6652663" y="6559357"/>
            <a:ext cx="1596916"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854" name="Connector: Elbow 4853">
            <a:extLst>
              <a:ext uri="{FF2B5EF4-FFF2-40B4-BE49-F238E27FC236}">
                <a16:creationId xmlns:a16="http://schemas.microsoft.com/office/drawing/2014/main" id="{00000000-0008-0000-0400-0000F6120000}"/>
              </a:ext>
            </a:extLst>
          </xdr:cNvPr>
          <xdr:cNvCxnSpPr>
            <a:stCxn id="2661" idx="2"/>
            <a:endCxn id="2663" idx="1"/>
          </xdr:cNvCxnSpPr>
        </xdr:nvCxnSpPr>
        <xdr:spPr>
          <a:xfrm rot="5400000">
            <a:off x="5955093" y="7256927"/>
            <a:ext cx="2992058" cy="698447"/>
          </a:xfrm>
          <a:prstGeom prst="bentConnector4">
            <a:avLst>
              <a:gd name="adj1" fmla="val 0"/>
              <a:gd name="adj2" fmla="val 132879"/>
            </a:avLst>
          </a:prstGeom>
        </xdr:spPr>
        <xdr:style>
          <a:lnRef idx="1">
            <a:schemeClr val="accent1"/>
          </a:lnRef>
          <a:fillRef idx="0">
            <a:schemeClr val="accent1"/>
          </a:fillRef>
          <a:effectRef idx="0">
            <a:schemeClr val="accent1"/>
          </a:effectRef>
          <a:fontRef idx="minor">
            <a:schemeClr val="tx1"/>
          </a:fontRef>
        </xdr:style>
      </xdr:cxnSp>
      <xdr:cxnSp macro="">
        <xdr:nvCxnSpPr>
          <xdr:cNvPr id="4855" name="Connector: Elbow 4854">
            <a:extLst>
              <a:ext uri="{FF2B5EF4-FFF2-40B4-BE49-F238E27FC236}">
                <a16:creationId xmlns:a16="http://schemas.microsoft.com/office/drawing/2014/main" id="{00000000-0008-0000-0400-0000F7120000}"/>
              </a:ext>
            </a:extLst>
          </xdr:cNvPr>
          <xdr:cNvCxnSpPr>
            <a:stCxn id="2661" idx="2"/>
            <a:endCxn id="2664" idx="1"/>
          </xdr:cNvCxnSpPr>
        </xdr:nvCxnSpPr>
        <xdr:spPr>
          <a:xfrm rot="5400000">
            <a:off x="5313351" y="8015093"/>
            <a:ext cx="4391964" cy="582024"/>
          </a:xfrm>
          <a:prstGeom prst="bentConnector4">
            <a:avLst>
              <a:gd name="adj1" fmla="val 0"/>
              <a:gd name="adj2" fmla="val 139064"/>
            </a:avLst>
          </a:prstGeom>
        </xdr:spPr>
        <xdr:style>
          <a:lnRef idx="1">
            <a:schemeClr val="accent1"/>
          </a:lnRef>
          <a:fillRef idx="0">
            <a:schemeClr val="accent1"/>
          </a:fillRef>
          <a:effectRef idx="0">
            <a:schemeClr val="accent1"/>
          </a:effectRef>
          <a:fontRef idx="minor">
            <a:schemeClr val="tx1"/>
          </a:fontRef>
        </xdr:style>
      </xdr:cxnSp>
      <xdr:cxnSp macro="">
        <xdr:nvCxnSpPr>
          <xdr:cNvPr id="4856" name="Connector: Elbow 4855">
            <a:extLst>
              <a:ext uri="{FF2B5EF4-FFF2-40B4-BE49-F238E27FC236}">
                <a16:creationId xmlns:a16="http://schemas.microsoft.com/office/drawing/2014/main" id="{00000000-0008-0000-0400-0000F8120000}"/>
              </a:ext>
            </a:extLst>
          </xdr:cNvPr>
          <xdr:cNvCxnSpPr>
            <a:stCxn id="2661" idx="2"/>
            <a:endCxn id="2665" idx="1"/>
          </xdr:cNvCxnSpPr>
        </xdr:nvCxnSpPr>
        <xdr:spPr>
          <a:xfrm rot="5400000">
            <a:off x="4618656" y="8710784"/>
            <a:ext cx="5782347" cy="581028"/>
          </a:xfrm>
          <a:prstGeom prst="bentConnector4">
            <a:avLst>
              <a:gd name="adj1" fmla="val 0"/>
              <a:gd name="adj2" fmla="val 139130"/>
            </a:avLst>
          </a:prstGeom>
        </xdr:spPr>
        <xdr:style>
          <a:lnRef idx="1">
            <a:schemeClr val="accent1"/>
          </a:lnRef>
          <a:fillRef idx="0">
            <a:schemeClr val="accent1"/>
          </a:fillRef>
          <a:effectRef idx="0">
            <a:schemeClr val="accent1"/>
          </a:effectRef>
          <a:fontRef idx="minor">
            <a:schemeClr val="tx1"/>
          </a:fontRef>
        </xdr:style>
      </xdr:cxnSp>
      <xdr:cxnSp macro="">
        <xdr:nvCxnSpPr>
          <xdr:cNvPr id="4857" name="Connector: Elbow 4856">
            <a:extLst>
              <a:ext uri="{FF2B5EF4-FFF2-40B4-BE49-F238E27FC236}">
                <a16:creationId xmlns:a16="http://schemas.microsoft.com/office/drawing/2014/main" id="{00000000-0008-0000-0400-0000F9120000}"/>
              </a:ext>
            </a:extLst>
          </xdr:cNvPr>
          <xdr:cNvCxnSpPr>
            <a:stCxn id="2661" idx="2"/>
            <a:endCxn id="2666" idx="1"/>
          </xdr:cNvCxnSpPr>
        </xdr:nvCxnSpPr>
        <xdr:spPr>
          <a:xfrm rot="5400000">
            <a:off x="3858527" y="9356907"/>
            <a:ext cx="7188602"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58" name="Connector: Elbow 4857">
            <a:extLst>
              <a:ext uri="{FF2B5EF4-FFF2-40B4-BE49-F238E27FC236}">
                <a16:creationId xmlns:a16="http://schemas.microsoft.com/office/drawing/2014/main" id="{00000000-0008-0000-0400-0000FA120000}"/>
              </a:ext>
            </a:extLst>
          </xdr:cNvPr>
          <xdr:cNvCxnSpPr>
            <a:stCxn id="2661" idx="2"/>
            <a:endCxn id="2667" idx="1"/>
          </xdr:cNvCxnSpPr>
        </xdr:nvCxnSpPr>
        <xdr:spPr>
          <a:xfrm rot="5400000">
            <a:off x="3162543" y="10052891"/>
            <a:ext cx="8580571"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59" name="Connector: Elbow 4858">
            <a:extLst>
              <a:ext uri="{FF2B5EF4-FFF2-40B4-BE49-F238E27FC236}">
                <a16:creationId xmlns:a16="http://schemas.microsoft.com/office/drawing/2014/main" id="{00000000-0008-0000-0400-0000FB120000}"/>
              </a:ext>
            </a:extLst>
          </xdr:cNvPr>
          <xdr:cNvCxnSpPr>
            <a:stCxn id="2661" idx="2"/>
            <a:endCxn id="2668" idx="1"/>
          </xdr:cNvCxnSpPr>
        </xdr:nvCxnSpPr>
        <xdr:spPr>
          <a:xfrm rot="5400000">
            <a:off x="2465765" y="10749669"/>
            <a:ext cx="99741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60" name="Connector: Elbow 4859">
            <a:extLst>
              <a:ext uri="{FF2B5EF4-FFF2-40B4-BE49-F238E27FC236}">
                <a16:creationId xmlns:a16="http://schemas.microsoft.com/office/drawing/2014/main" id="{00000000-0008-0000-0400-0000FC120000}"/>
              </a:ext>
            </a:extLst>
          </xdr:cNvPr>
          <xdr:cNvCxnSpPr>
            <a:stCxn id="2661" idx="2"/>
            <a:endCxn id="2669" idx="1"/>
          </xdr:cNvCxnSpPr>
        </xdr:nvCxnSpPr>
        <xdr:spPr>
          <a:xfrm rot="5400000">
            <a:off x="1765812" y="11449622"/>
            <a:ext cx="11374034"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61" name="Connector: Elbow 4860">
            <a:extLst>
              <a:ext uri="{FF2B5EF4-FFF2-40B4-BE49-F238E27FC236}">
                <a16:creationId xmlns:a16="http://schemas.microsoft.com/office/drawing/2014/main" id="{00000000-0008-0000-0400-0000FD120000}"/>
              </a:ext>
            </a:extLst>
          </xdr:cNvPr>
          <xdr:cNvCxnSpPr>
            <a:stCxn id="2661" idx="2"/>
            <a:endCxn id="2670" idx="1"/>
          </xdr:cNvCxnSpPr>
        </xdr:nvCxnSpPr>
        <xdr:spPr>
          <a:xfrm rot="5400000">
            <a:off x="1066508" y="12145462"/>
            <a:ext cx="12769177" cy="698497"/>
          </a:xfrm>
          <a:prstGeom prst="bentConnector4">
            <a:avLst>
              <a:gd name="adj1" fmla="val 0"/>
              <a:gd name="adj2" fmla="val 132877"/>
            </a:avLst>
          </a:prstGeom>
        </xdr:spPr>
        <xdr:style>
          <a:lnRef idx="1">
            <a:schemeClr val="accent1"/>
          </a:lnRef>
          <a:fillRef idx="0">
            <a:schemeClr val="accent1"/>
          </a:fillRef>
          <a:effectRef idx="0">
            <a:schemeClr val="accent1"/>
          </a:effectRef>
          <a:fontRef idx="minor">
            <a:schemeClr val="tx1"/>
          </a:fontRef>
        </xdr:style>
      </xdr:cxnSp>
      <xdr:cxnSp macro="">
        <xdr:nvCxnSpPr>
          <xdr:cNvPr id="4862" name="Connector: Elbow 4861">
            <a:extLst>
              <a:ext uri="{FF2B5EF4-FFF2-40B4-BE49-F238E27FC236}">
                <a16:creationId xmlns:a16="http://schemas.microsoft.com/office/drawing/2014/main" id="{00000000-0008-0000-0400-0000FE120000}"/>
              </a:ext>
            </a:extLst>
          </xdr:cNvPr>
          <xdr:cNvCxnSpPr>
            <a:stCxn id="2661" idx="2"/>
            <a:endCxn id="2671" idx="1"/>
          </xdr:cNvCxnSpPr>
        </xdr:nvCxnSpPr>
        <xdr:spPr>
          <a:xfrm rot="5400000">
            <a:off x="370104" y="12844206"/>
            <a:ext cx="14164323" cy="696157"/>
          </a:xfrm>
          <a:prstGeom prst="bentConnector4">
            <a:avLst>
              <a:gd name="adj1" fmla="val 0"/>
              <a:gd name="adj2" fmla="val 132688"/>
            </a:avLst>
          </a:prstGeom>
        </xdr:spPr>
        <xdr:style>
          <a:lnRef idx="1">
            <a:schemeClr val="accent1"/>
          </a:lnRef>
          <a:fillRef idx="0">
            <a:schemeClr val="accent1"/>
          </a:fillRef>
          <a:effectRef idx="0">
            <a:schemeClr val="accent1"/>
          </a:effectRef>
          <a:fontRef idx="minor">
            <a:schemeClr val="tx1"/>
          </a:fontRef>
        </xdr:style>
      </xdr:cxnSp>
      <xdr:cxnSp macro="">
        <xdr:nvCxnSpPr>
          <xdr:cNvPr id="4863" name="Connector: Elbow 4862">
            <a:extLst>
              <a:ext uri="{FF2B5EF4-FFF2-40B4-BE49-F238E27FC236}">
                <a16:creationId xmlns:a16="http://schemas.microsoft.com/office/drawing/2014/main" id="{00000000-0008-0000-0400-0000FF120000}"/>
              </a:ext>
            </a:extLst>
          </xdr:cNvPr>
          <xdr:cNvCxnSpPr>
            <a:stCxn id="2661" idx="2"/>
            <a:endCxn id="2672" idx="1"/>
          </xdr:cNvCxnSpPr>
        </xdr:nvCxnSpPr>
        <xdr:spPr>
          <a:xfrm rot="5400000">
            <a:off x="-329285" y="13544719"/>
            <a:ext cx="15564228"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64" name="Connector: Elbow 4863">
            <a:extLst>
              <a:ext uri="{FF2B5EF4-FFF2-40B4-BE49-F238E27FC236}">
                <a16:creationId xmlns:a16="http://schemas.microsoft.com/office/drawing/2014/main" id="{00000000-0008-0000-0400-000000130000}"/>
              </a:ext>
            </a:extLst>
          </xdr:cNvPr>
          <xdr:cNvCxnSpPr>
            <a:stCxn id="2661" idx="2"/>
            <a:endCxn id="2673" idx="1"/>
          </xdr:cNvCxnSpPr>
        </xdr:nvCxnSpPr>
        <xdr:spPr>
          <a:xfrm rot="5400000">
            <a:off x="-1024476" y="14239910"/>
            <a:ext cx="16954610" cy="695033"/>
          </a:xfrm>
          <a:prstGeom prst="bentConnector4">
            <a:avLst>
              <a:gd name="adj1" fmla="val 0"/>
              <a:gd name="adj2" fmla="val 132741"/>
            </a:avLst>
          </a:prstGeom>
        </xdr:spPr>
        <xdr:style>
          <a:lnRef idx="1">
            <a:schemeClr val="accent1"/>
          </a:lnRef>
          <a:fillRef idx="0">
            <a:schemeClr val="accent1"/>
          </a:fillRef>
          <a:effectRef idx="0">
            <a:schemeClr val="accent1"/>
          </a:effectRef>
          <a:fontRef idx="minor">
            <a:schemeClr val="tx1"/>
          </a:fontRef>
        </xdr:style>
      </xdr:cxnSp>
      <xdr:cxnSp macro="">
        <xdr:nvCxnSpPr>
          <xdr:cNvPr id="4865" name="Connector: Elbow 4864">
            <a:extLst>
              <a:ext uri="{FF2B5EF4-FFF2-40B4-BE49-F238E27FC236}">
                <a16:creationId xmlns:a16="http://schemas.microsoft.com/office/drawing/2014/main" id="{00000000-0008-0000-0400-000001130000}"/>
              </a:ext>
            </a:extLst>
          </xdr:cNvPr>
          <xdr:cNvCxnSpPr>
            <a:stCxn id="2674" idx="2"/>
            <a:endCxn id="2675" idx="1"/>
          </xdr:cNvCxnSpPr>
        </xdr:nvCxnSpPr>
        <xdr:spPr>
          <a:xfrm rot="5400000">
            <a:off x="8451885" y="6587809"/>
            <a:ext cx="1597026"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866" name="Connector: Elbow 4865">
            <a:extLst>
              <a:ext uri="{FF2B5EF4-FFF2-40B4-BE49-F238E27FC236}">
                <a16:creationId xmlns:a16="http://schemas.microsoft.com/office/drawing/2014/main" id="{00000000-0008-0000-0400-000002130000}"/>
              </a:ext>
            </a:extLst>
          </xdr:cNvPr>
          <xdr:cNvCxnSpPr>
            <a:stCxn id="2674" idx="2"/>
            <a:endCxn id="2676" idx="1"/>
          </xdr:cNvCxnSpPr>
        </xdr:nvCxnSpPr>
        <xdr:spPr>
          <a:xfrm rot="5400000">
            <a:off x="7754180" y="7285514"/>
            <a:ext cx="2992438" cy="641653"/>
          </a:xfrm>
          <a:prstGeom prst="bentConnector4">
            <a:avLst>
              <a:gd name="adj1" fmla="val 0"/>
              <a:gd name="adj2" fmla="val 135804"/>
            </a:avLst>
          </a:prstGeom>
        </xdr:spPr>
        <xdr:style>
          <a:lnRef idx="1">
            <a:schemeClr val="accent1"/>
          </a:lnRef>
          <a:fillRef idx="0">
            <a:schemeClr val="accent1"/>
          </a:fillRef>
          <a:effectRef idx="0">
            <a:schemeClr val="accent1"/>
          </a:effectRef>
          <a:fontRef idx="minor">
            <a:schemeClr val="tx1"/>
          </a:fontRef>
        </xdr:style>
      </xdr:cxnSp>
      <xdr:cxnSp macro="">
        <xdr:nvCxnSpPr>
          <xdr:cNvPr id="4867" name="Connector: Elbow 4866">
            <a:extLst>
              <a:ext uri="{FF2B5EF4-FFF2-40B4-BE49-F238E27FC236}">
                <a16:creationId xmlns:a16="http://schemas.microsoft.com/office/drawing/2014/main" id="{00000000-0008-0000-0400-000003130000}"/>
              </a:ext>
            </a:extLst>
          </xdr:cNvPr>
          <xdr:cNvCxnSpPr>
            <a:stCxn id="2674" idx="2"/>
            <a:endCxn id="2677" idx="1"/>
          </xdr:cNvCxnSpPr>
        </xdr:nvCxnSpPr>
        <xdr:spPr>
          <a:xfrm rot="5400000">
            <a:off x="7054394" y="7985908"/>
            <a:ext cx="4392613" cy="641046"/>
          </a:xfrm>
          <a:prstGeom prst="bentConnector4">
            <a:avLst>
              <a:gd name="adj1" fmla="val 0"/>
              <a:gd name="adj2" fmla="val 135838"/>
            </a:avLst>
          </a:prstGeom>
        </xdr:spPr>
        <xdr:style>
          <a:lnRef idx="1">
            <a:schemeClr val="accent1"/>
          </a:lnRef>
          <a:fillRef idx="0">
            <a:schemeClr val="accent1"/>
          </a:fillRef>
          <a:effectRef idx="0">
            <a:schemeClr val="accent1"/>
          </a:effectRef>
          <a:fontRef idx="minor">
            <a:schemeClr val="tx1"/>
          </a:fontRef>
        </xdr:style>
      </xdr:cxnSp>
      <xdr:cxnSp macro="">
        <xdr:nvCxnSpPr>
          <xdr:cNvPr id="4868" name="Connector: Elbow 4867">
            <a:extLst>
              <a:ext uri="{FF2B5EF4-FFF2-40B4-BE49-F238E27FC236}">
                <a16:creationId xmlns:a16="http://schemas.microsoft.com/office/drawing/2014/main" id="{00000000-0008-0000-0400-000004130000}"/>
              </a:ext>
            </a:extLst>
          </xdr:cNvPr>
          <xdr:cNvCxnSpPr>
            <a:stCxn id="2678" idx="2"/>
            <a:endCxn id="2679" idx="1"/>
          </xdr:cNvCxnSpPr>
        </xdr:nvCxnSpPr>
        <xdr:spPr>
          <a:xfrm rot="5400000">
            <a:off x="9877068" y="6593517"/>
            <a:ext cx="1597026"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869" name="Connector: Elbow 4868">
            <a:extLst>
              <a:ext uri="{FF2B5EF4-FFF2-40B4-BE49-F238E27FC236}">
                <a16:creationId xmlns:a16="http://schemas.microsoft.com/office/drawing/2014/main" id="{00000000-0008-0000-0400-000005130000}"/>
              </a:ext>
            </a:extLst>
          </xdr:cNvPr>
          <xdr:cNvCxnSpPr>
            <a:stCxn id="2678" idx="2"/>
            <a:endCxn id="2680" idx="1"/>
          </xdr:cNvCxnSpPr>
        </xdr:nvCxnSpPr>
        <xdr:spPr>
          <a:xfrm rot="5400000">
            <a:off x="9179363" y="7291222"/>
            <a:ext cx="2992438" cy="630238"/>
          </a:xfrm>
          <a:prstGeom prst="bentConnector4">
            <a:avLst>
              <a:gd name="adj1" fmla="val 0"/>
              <a:gd name="adj2" fmla="val 135910"/>
            </a:avLst>
          </a:prstGeom>
        </xdr:spPr>
        <xdr:style>
          <a:lnRef idx="1">
            <a:schemeClr val="accent1"/>
          </a:lnRef>
          <a:fillRef idx="0">
            <a:schemeClr val="accent1"/>
          </a:fillRef>
          <a:effectRef idx="0">
            <a:schemeClr val="accent1"/>
          </a:effectRef>
          <a:fontRef idx="minor">
            <a:schemeClr val="tx1"/>
          </a:fontRef>
        </xdr:style>
      </xdr:cxnSp>
      <xdr:cxnSp macro="">
        <xdr:nvCxnSpPr>
          <xdr:cNvPr id="4870" name="Connector: Elbow 4869">
            <a:extLst>
              <a:ext uri="{FF2B5EF4-FFF2-40B4-BE49-F238E27FC236}">
                <a16:creationId xmlns:a16="http://schemas.microsoft.com/office/drawing/2014/main" id="{00000000-0008-0000-0400-000006130000}"/>
              </a:ext>
            </a:extLst>
          </xdr:cNvPr>
          <xdr:cNvCxnSpPr>
            <a:stCxn id="2681" idx="2"/>
            <a:endCxn id="2682" idx="1"/>
          </xdr:cNvCxnSpPr>
        </xdr:nvCxnSpPr>
        <xdr:spPr>
          <a:xfrm rot="5400000">
            <a:off x="11465313" y="6586372"/>
            <a:ext cx="1590676" cy="638175"/>
          </a:xfrm>
          <a:prstGeom prst="bentConnector4">
            <a:avLst>
              <a:gd name="adj1" fmla="val 0"/>
              <a:gd name="adj2" fmla="val 135644"/>
            </a:avLst>
          </a:prstGeom>
        </xdr:spPr>
        <xdr:style>
          <a:lnRef idx="1">
            <a:schemeClr val="accent1"/>
          </a:lnRef>
          <a:fillRef idx="0">
            <a:schemeClr val="accent1"/>
          </a:fillRef>
          <a:effectRef idx="0">
            <a:schemeClr val="accent1"/>
          </a:effectRef>
          <a:fontRef idx="minor">
            <a:schemeClr val="tx1"/>
          </a:fontRef>
        </xdr:style>
      </xdr:cxnSp>
      <xdr:cxnSp macro="">
        <xdr:nvCxnSpPr>
          <xdr:cNvPr id="4871" name="Connector: Elbow 4870">
            <a:extLst>
              <a:ext uri="{FF2B5EF4-FFF2-40B4-BE49-F238E27FC236}">
                <a16:creationId xmlns:a16="http://schemas.microsoft.com/office/drawing/2014/main" id="{00000000-0008-0000-0400-000007130000}"/>
              </a:ext>
            </a:extLst>
          </xdr:cNvPr>
          <xdr:cNvCxnSpPr>
            <a:stCxn id="2683" idx="2"/>
            <a:endCxn id="2684" idx="1"/>
          </xdr:cNvCxnSpPr>
        </xdr:nvCxnSpPr>
        <xdr:spPr>
          <a:xfrm rot="5400000">
            <a:off x="13098932" y="6589548"/>
            <a:ext cx="1590676" cy="631825"/>
          </a:xfrm>
          <a:prstGeom prst="bentConnector4">
            <a:avLst>
              <a:gd name="adj1" fmla="val 0"/>
              <a:gd name="adj2" fmla="val 136181"/>
            </a:avLst>
          </a:prstGeom>
        </xdr:spPr>
        <xdr:style>
          <a:lnRef idx="1">
            <a:schemeClr val="accent1"/>
          </a:lnRef>
          <a:fillRef idx="0">
            <a:schemeClr val="accent1"/>
          </a:fillRef>
          <a:effectRef idx="0">
            <a:schemeClr val="accent1"/>
          </a:effectRef>
          <a:fontRef idx="minor">
            <a:schemeClr val="tx1"/>
          </a:fontRef>
        </xdr:style>
      </xdr:cxnSp>
      <xdr:cxnSp macro="">
        <xdr:nvCxnSpPr>
          <xdr:cNvPr id="4872" name="Connector: Elbow 4871">
            <a:extLst>
              <a:ext uri="{FF2B5EF4-FFF2-40B4-BE49-F238E27FC236}">
                <a16:creationId xmlns:a16="http://schemas.microsoft.com/office/drawing/2014/main" id="{00000000-0008-0000-0400-000008130000}"/>
              </a:ext>
            </a:extLst>
          </xdr:cNvPr>
          <xdr:cNvCxnSpPr>
            <a:stCxn id="2685" idx="2"/>
            <a:endCxn id="2686" idx="1"/>
          </xdr:cNvCxnSpPr>
        </xdr:nvCxnSpPr>
        <xdr:spPr>
          <a:xfrm rot="5400000">
            <a:off x="14636344" y="6587167"/>
            <a:ext cx="1590676" cy="636588"/>
          </a:xfrm>
          <a:prstGeom prst="bentConnector4">
            <a:avLst>
              <a:gd name="adj1" fmla="val 0"/>
              <a:gd name="adj2" fmla="val 135732"/>
            </a:avLst>
          </a:prstGeom>
        </xdr:spPr>
        <xdr:style>
          <a:lnRef idx="1">
            <a:schemeClr val="accent1"/>
          </a:lnRef>
          <a:fillRef idx="0">
            <a:schemeClr val="accent1"/>
          </a:fillRef>
          <a:effectRef idx="0">
            <a:schemeClr val="accent1"/>
          </a:effectRef>
          <a:fontRef idx="minor">
            <a:schemeClr val="tx1"/>
          </a:fontRef>
        </xdr:style>
      </xdr:cxnSp>
      <xdr:cxnSp macro="">
        <xdr:nvCxnSpPr>
          <xdr:cNvPr id="4873" name="Connector: Elbow 4872">
            <a:extLst>
              <a:ext uri="{FF2B5EF4-FFF2-40B4-BE49-F238E27FC236}">
                <a16:creationId xmlns:a16="http://schemas.microsoft.com/office/drawing/2014/main" id="{00000000-0008-0000-0400-000009130000}"/>
              </a:ext>
            </a:extLst>
          </xdr:cNvPr>
          <xdr:cNvCxnSpPr>
            <a:stCxn id="2687" idx="2"/>
            <a:endCxn id="3328" idx="1"/>
          </xdr:cNvCxnSpPr>
        </xdr:nvCxnSpPr>
        <xdr:spPr>
          <a:xfrm rot="5400000">
            <a:off x="16204902" y="6587695"/>
            <a:ext cx="1597026" cy="641884"/>
          </a:xfrm>
          <a:prstGeom prst="bentConnector4">
            <a:avLst>
              <a:gd name="adj1" fmla="val 0"/>
              <a:gd name="adj2" fmla="val 135791"/>
            </a:avLst>
          </a:prstGeom>
        </xdr:spPr>
        <xdr:style>
          <a:lnRef idx="1">
            <a:schemeClr val="accent1"/>
          </a:lnRef>
          <a:fillRef idx="0">
            <a:schemeClr val="accent1"/>
          </a:fillRef>
          <a:effectRef idx="0">
            <a:schemeClr val="accent1"/>
          </a:effectRef>
          <a:fontRef idx="minor">
            <a:schemeClr val="tx1"/>
          </a:fontRef>
        </xdr:style>
      </xdr:cxnSp>
      <xdr:cxnSp macro="">
        <xdr:nvCxnSpPr>
          <xdr:cNvPr id="4874" name="Connector: Elbow 4873">
            <a:extLst>
              <a:ext uri="{FF2B5EF4-FFF2-40B4-BE49-F238E27FC236}">
                <a16:creationId xmlns:a16="http://schemas.microsoft.com/office/drawing/2014/main" id="{00000000-0008-0000-0400-00000A130000}"/>
              </a:ext>
            </a:extLst>
          </xdr:cNvPr>
          <xdr:cNvCxnSpPr>
            <a:stCxn id="2687" idx="2"/>
            <a:endCxn id="3329" idx="1"/>
          </xdr:cNvCxnSpPr>
        </xdr:nvCxnSpPr>
        <xdr:spPr>
          <a:xfrm rot="5400000">
            <a:off x="15518493" y="7296694"/>
            <a:ext cx="2992438" cy="619293"/>
          </a:xfrm>
          <a:prstGeom prst="bentConnector4">
            <a:avLst>
              <a:gd name="adj1" fmla="val 0"/>
              <a:gd name="adj2" fmla="val 136725"/>
            </a:avLst>
          </a:prstGeom>
        </xdr:spPr>
        <xdr:style>
          <a:lnRef idx="1">
            <a:schemeClr val="accent1"/>
          </a:lnRef>
          <a:fillRef idx="0">
            <a:schemeClr val="accent1"/>
          </a:fillRef>
          <a:effectRef idx="0">
            <a:schemeClr val="accent1"/>
          </a:effectRef>
          <a:fontRef idx="minor">
            <a:schemeClr val="tx1"/>
          </a:fontRef>
        </xdr:style>
      </xdr:cxnSp>
      <xdr:cxnSp macro="">
        <xdr:nvCxnSpPr>
          <xdr:cNvPr id="4875" name="Connector: Elbow 4874">
            <a:extLst>
              <a:ext uri="{FF2B5EF4-FFF2-40B4-BE49-F238E27FC236}">
                <a16:creationId xmlns:a16="http://schemas.microsoft.com/office/drawing/2014/main" id="{00000000-0008-0000-0400-00000B130000}"/>
              </a:ext>
            </a:extLst>
          </xdr:cNvPr>
          <xdr:cNvCxnSpPr>
            <a:stCxn id="2687" idx="2"/>
            <a:endCxn id="3330" idx="1"/>
          </xdr:cNvCxnSpPr>
        </xdr:nvCxnSpPr>
        <xdr:spPr>
          <a:xfrm rot="5400000">
            <a:off x="14795398" y="7973778"/>
            <a:ext cx="4392613" cy="665305"/>
          </a:xfrm>
          <a:prstGeom prst="bentConnector4">
            <a:avLst>
              <a:gd name="adj1" fmla="val 0"/>
              <a:gd name="adj2" fmla="val 134360"/>
            </a:avLst>
          </a:prstGeom>
        </xdr:spPr>
        <xdr:style>
          <a:lnRef idx="1">
            <a:schemeClr val="accent1"/>
          </a:lnRef>
          <a:fillRef idx="0">
            <a:schemeClr val="accent1"/>
          </a:fillRef>
          <a:effectRef idx="0">
            <a:schemeClr val="accent1"/>
          </a:effectRef>
          <a:fontRef idx="minor">
            <a:schemeClr val="tx1"/>
          </a:fontRef>
        </xdr:style>
      </xdr:cxnSp>
      <xdr:cxnSp macro="">
        <xdr:nvCxnSpPr>
          <xdr:cNvPr id="4876" name="Connector: Elbow 4875">
            <a:extLst>
              <a:ext uri="{FF2B5EF4-FFF2-40B4-BE49-F238E27FC236}">
                <a16:creationId xmlns:a16="http://schemas.microsoft.com/office/drawing/2014/main" id="{00000000-0008-0000-0400-00000C130000}"/>
              </a:ext>
            </a:extLst>
          </xdr:cNvPr>
          <xdr:cNvCxnSpPr>
            <a:stCxn id="2687" idx="2"/>
            <a:endCxn id="3331" idx="1"/>
          </xdr:cNvCxnSpPr>
        </xdr:nvCxnSpPr>
        <xdr:spPr>
          <a:xfrm rot="5400000">
            <a:off x="14126078" y="8695108"/>
            <a:ext cx="5783263" cy="613295"/>
          </a:xfrm>
          <a:prstGeom prst="bentConnector4">
            <a:avLst>
              <a:gd name="adj1" fmla="val 0"/>
              <a:gd name="adj2" fmla="val 137274"/>
            </a:avLst>
          </a:prstGeom>
        </xdr:spPr>
        <xdr:style>
          <a:lnRef idx="1">
            <a:schemeClr val="accent1"/>
          </a:lnRef>
          <a:fillRef idx="0">
            <a:schemeClr val="accent1"/>
          </a:fillRef>
          <a:effectRef idx="0">
            <a:schemeClr val="accent1"/>
          </a:effectRef>
          <a:fontRef idx="minor">
            <a:schemeClr val="tx1"/>
          </a:fontRef>
        </xdr:style>
      </xdr:cxnSp>
      <xdr:cxnSp macro="">
        <xdr:nvCxnSpPr>
          <xdr:cNvPr id="4877" name="Connector: Elbow 4876">
            <a:extLst>
              <a:ext uri="{FF2B5EF4-FFF2-40B4-BE49-F238E27FC236}">
                <a16:creationId xmlns:a16="http://schemas.microsoft.com/office/drawing/2014/main" id="{00000000-0008-0000-0400-00000D130000}"/>
              </a:ext>
            </a:extLst>
          </xdr:cNvPr>
          <xdr:cNvCxnSpPr>
            <a:stCxn id="2687" idx="2"/>
            <a:endCxn id="3332" idx="1"/>
          </xdr:cNvCxnSpPr>
        </xdr:nvCxnSpPr>
        <xdr:spPr>
          <a:xfrm rot="5400000">
            <a:off x="13433323" y="9402524"/>
            <a:ext cx="7183438" cy="598633"/>
          </a:xfrm>
          <a:prstGeom prst="bentConnector4">
            <a:avLst>
              <a:gd name="adj1" fmla="val 0"/>
              <a:gd name="adj2" fmla="val 137986"/>
            </a:avLst>
          </a:prstGeom>
        </xdr:spPr>
        <xdr:style>
          <a:lnRef idx="1">
            <a:schemeClr val="accent1"/>
          </a:lnRef>
          <a:fillRef idx="0">
            <a:schemeClr val="accent1"/>
          </a:fillRef>
          <a:effectRef idx="0">
            <a:schemeClr val="accent1"/>
          </a:effectRef>
          <a:fontRef idx="minor">
            <a:schemeClr val="tx1"/>
          </a:fontRef>
        </xdr:style>
      </xdr:cxnSp>
      <xdr:cxnSp macro="">
        <xdr:nvCxnSpPr>
          <xdr:cNvPr id="4878" name="Connector: Elbow 4877">
            <a:extLst>
              <a:ext uri="{FF2B5EF4-FFF2-40B4-BE49-F238E27FC236}">
                <a16:creationId xmlns:a16="http://schemas.microsoft.com/office/drawing/2014/main" id="{00000000-0008-0000-0400-00000E130000}"/>
              </a:ext>
            </a:extLst>
          </xdr:cNvPr>
          <xdr:cNvCxnSpPr>
            <a:stCxn id="2687" idx="2"/>
            <a:endCxn id="3333" idx="1"/>
          </xdr:cNvCxnSpPr>
        </xdr:nvCxnSpPr>
        <xdr:spPr>
          <a:xfrm rot="5400000">
            <a:off x="12702447" y="10070240"/>
            <a:ext cx="8582026" cy="661794"/>
          </a:xfrm>
          <a:prstGeom prst="bentConnector4">
            <a:avLst>
              <a:gd name="adj1" fmla="val 0"/>
              <a:gd name="adj2" fmla="val 134709"/>
            </a:avLst>
          </a:prstGeom>
        </xdr:spPr>
        <xdr:style>
          <a:lnRef idx="1">
            <a:schemeClr val="accent1"/>
          </a:lnRef>
          <a:fillRef idx="0">
            <a:schemeClr val="accent1"/>
          </a:fillRef>
          <a:effectRef idx="0">
            <a:schemeClr val="accent1"/>
          </a:effectRef>
          <a:fontRef idx="minor">
            <a:schemeClr val="tx1"/>
          </a:fontRef>
        </xdr:style>
      </xdr:cxnSp>
      <xdr:cxnSp macro="">
        <xdr:nvCxnSpPr>
          <xdr:cNvPr id="4879" name="Connector: Elbow 4878">
            <a:extLst>
              <a:ext uri="{FF2B5EF4-FFF2-40B4-BE49-F238E27FC236}">
                <a16:creationId xmlns:a16="http://schemas.microsoft.com/office/drawing/2014/main" id="{00000000-0008-0000-0400-00000F130000}"/>
              </a:ext>
            </a:extLst>
          </xdr:cNvPr>
          <xdr:cNvCxnSpPr>
            <a:stCxn id="3335" idx="2"/>
            <a:endCxn id="3336" idx="1"/>
          </xdr:cNvCxnSpPr>
        </xdr:nvCxnSpPr>
        <xdr:spPr>
          <a:xfrm rot="5400000">
            <a:off x="18071218" y="6569812"/>
            <a:ext cx="1597026" cy="677650"/>
          </a:xfrm>
          <a:prstGeom prst="bentConnector4">
            <a:avLst>
              <a:gd name="adj1" fmla="val 0"/>
              <a:gd name="adj2" fmla="val 133893"/>
            </a:avLst>
          </a:prstGeom>
        </xdr:spPr>
        <xdr:style>
          <a:lnRef idx="1">
            <a:schemeClr val="accent1"/>
          </a:lnRef>
          <a:fillRef idx="0">
            <a:schemeClr val="accent1"/>
          </a:fillRef>
          <a:effectRef idx="0">
            <a:schemeClr val="accent1"/>
          </a:effectRef>
          <a:fontRef idx="minor">
            <a:schemeClr val="tx1"/>
          </a:fontRef>
        </xdr:style>
      </xdr:cxnSp>
      <xdr:cxnSp macro="">
        <xdr:nvCxnSpPr>
          <xdr:cNvPr id="4880" name="Connector: Elbow 4879">
            <a:extLst>
              <a:ext uri="{FF2B5EF4-FFF2-40B4-BE49-F238E27FC236}">
                <a16:creationId xmlns:a16="http://schemas.microsoft.com/office/drawing/2014/main" id="{00000000-0008-0000-0400-000010130000}"/>
              </a:ext>
            </a:extLst>
          </xdr:cNvPr>
          <xdr:cNvCxnSpPr>
            <a:stCxn id="3335" idx="2"/>
            <a:endCxn id="3337" idx="1"/>
          </xdr:cNvCxnSpPr>
        </xdr:nvCxnSpPr>
        <xdr:spPr>
          <a:xfrm rot="5400000">
            <a:off x="17373021" y="7267025"/>
            <a:ext cx="2992438" cy="678634"/>
          </a:xfrm>
          <a:prstGeom prst="bentConnector4">
            <a:avLst>
              <a:gd name="adj1" fmla="val 0"/>
              <a:gd name="adj2" fmla="val 133844"/>
            </a:avLst>
          </a:prstGeom>
        </xdr:spPr>
        <xdr:style>
          <a:lnRef idx="1">
            <a:schemeClr val="accent1"/>
          </a:lnRef>
          <a:fillRef idx="0">
            <a:schemeClr val="accent1"/>
          </a:fillRef>
          <a:effectRef idx="0">
            <a:schemeClr val="accent1"/>
          </a:effectRef>
          <a:fontRef idx="minor">
            <a:schemeClr val="tx1"/>
          </a:fontRef>
        </xdr:style>
      </xdr:cxnSp>
      <xdr:cxnSp macro="">
        <xdr:nvCxnSpPr>
          <xdr:cNvPr id="4881" name="Connector: Elbow 4880">
            <a:extLst>
              <a:ext uri="{FF2B5EF4-FFF2-40B4-BE49-F238E27FC236}">
                <a16:creationId xmlns:a16="http://schemas.microsoft.com/office/drawing/2014/main" id="{00000000-0008-0000-0400-000011130000}"/>
              </a:ext>
            </a:extLst>
          </xdr:cNvPr>
          <xdr:cNvCxnSpPr>
            <a:stCxn id="3335" idx="2"/>
            <a:endCxn id="3338" idx="1"/>
          </xdr:cNvCxnSpPr>
        </xdr:nvCxnSpPr>
        <xdr:spPr>
          <a:xfrm rot="5400000">
            <a:off x="16684240" y="7978420"/>
            <a:ext cx="4392613" cy="656019"/>
          </a:xfrm>
          <a:prstGeom prst="bentConnector4">
            <a:avLst>
              <a:gd name="adj1" fmla="val 0"/>
              <a:gd name="adj2" fmla="val 134679"/>
            </a:avLst>
          </a:prstGeom>
        </xdr:spPr>
        <xdr:style>
          <a:lnRef idx="1">
            <a:schemeClr val="accent1"/>
          </a:lnRef>
          <a:fillRef idx="0">
            <a:schemeClr val="accent1"/>
          </a:fillRef>
          <a:effectRef idx="0">
            <a:schemeClr val="accent1"/>
          </a:effectRef>
          <a:fontRef idx="minor">
            <a:schemeClr val="tx1"/>
          </a:fontRef>
        </xdr:style>
      </xdr:cxnSp>
      <xdr:cxnSp macro="">
        <xdr:nvCxnSpPr>
          <xdr:cNvPr id="4882" name="Connector: Elbow 4881">
            <a:extLst>
              <a:ext uri="{FF2B5EF4-FFF2-40B4-BE49-F238E27FC236}">
                <a16:creationId xmlns:a16="http://schemas.microsoft.com/office/drawing/2014/main" id="{00000000-0008-0000-0400-000012130000}"/>
              </a:ext>
            </a:extLst>
          </xdr:cNvPr>
          <xdr:cNvCxnSpPr>
            <a:stCxn id="3335" idx="2"/>
            <a:endCxn id="3339" idx="1"/>
          </xdr:cNvCxnSpPr>
        </xdr:nvCxnSpPr>
        <xdr:spPr>
          <a:xfrm rot="5400000">
            <a:off x="16021447" y="8706278"/>
            <a:ext cx="5783263" cy="590955"/>
          </a:xfrm>
          <a:prstGeom prst="bentConnector4">
            <a:avLst>
              <a:gd name="adj1" fmla="val 0"/>
              <a:gd name="adj2" fmla="val 138683"/>
            </a:avLst>
          </a:prstGeom>
        </xdr:spPr>
        <xdr:style>
          <a:lnRef idx="1">
            <a:schemeClr val="accent1"/>
          </a:lnRef>
          <a:fillRef idx="0">
            <a:schemeClr val="accent1"/>
          </a:fillRef>
          <a:effectRef idx="0">
            <a:schemeClr val="accent1"/>
          </a:effectRef>
          <a:fontRef idx="minor">
            <a:schemeClr val="tx1"/>
          </a:fontRef>
        </xdr:style>
      </xdr:cxnSp>
      <xdr:cxnSp macro="">
        <xdr:nvCxnSpPr>
          <xdr:cNvPr id="4883" name="Connector: Elbow 4882">
            <a:extLst>
              <a:ext uri="{FF2B5EF4-FFF2-40B4-BE49-F238E27FC236}">
                <a16:creationId xmlns:a16="http://schemas.microsoft.com/office/drawing/2014/main" id="{00000000-0008-0000-0400-000013130000}"/>
              </a:ext>
            </a:extLst>
          </xdr:cNvPr>
          <xdr:cNvCxnSpPr>
            <a:stCxn id="3335" idx="2"/>
            <a:endCxn id="3340" idx="1"/>
          </xdr:cNvCxnSpPr>
        </xdr:nvCxnSpPr>
        <xdr:spPr>
          <a:xfrm rot="5400000">
            <a:off x="15287931" y="9372935"/>
            <a:ext cx="7183438" cy="657814"/>
          </a:xfrm>
          <a:prstGeom prst="bentConnector4">
            <a:avLst>
              <a:gd name="adj1" fmla="val 0"/>
              <a:gd name="adj2" fmla="val 134920"/>
            </a:avLst>
          </a:prstGeom>
        </xdr:spPr>
        <xdr:style>
          <a:lnRef idx="1">
            <a:schemeClr val="accent1"/>
          </a:lnRef>
          <a:fillRef idx="0">
            <a:schemeClr val="accent1"/>
          </a:fillRef>
          <a:effectRef idx="0">
            <a:schemeClr val="accent1"/>
          </a:effectRef>
          <a:fontRef idx="minor">
            <a:schemeClr val="tx1"/>
          </a:fontRef>
        </xdr:style>
      </xdr:cxnSp>
      <xdr:cxnSp macro="">
        <xdr:nvCxnSpPr>
          <xdr:cNvPr id="4884" name="Connector: Elbow 4883">
            <a:extLst>
              <a:ext uri="{FF2B5EF4-FFF2-40B4-BE49-F238E27FC236}">
                <a16:creationId xmlns:a16="http://schemas.microsoft.com/office/drawing/2014/main" id="{00000000-0008-0000-0400-000014130000}"/>
              </a:ext>
            </a:extLst>
          </xdr:cNvPr>
          <xdr:cNvCxnSpPr>
            <a:stCxn id="3341" idx="2"/>
            <a:endCxn id="3342" idx="1"/>
          </xdr:cNvCxnSpPr>
        </xdr:nvCxnSpPr>
        <xdr:spPr>
          <a:xfrm rot="5400000">
            <a:off x="19700739" y="6637238"/>
            <a:ext cx="1597026" cy="542795"/>
          </a:xfrm>
          <a:prstGeom prst="bentConnector4">
            <a:avLst>
              <a:gd name="adj1" fmla="val 0"/>
              <a:gd name="adj2" fmla="val 141870"/>
            </a:avLst>
          </a:prstGeom>
        </xdr:spPr>
        <xdr:style>
          <a:lnRef idx="1">
            <a:schemeClr val="accent1"/>
          </a:lnRef>
          <a:fillRef idx="0">
            <a:schemeClr val="accent1"/>
          </a:fillRef>
          <a:effectRef idx="0">
            <a:schemeClr val="accent1"/>
          </a:effectRef>
          <a:fontRef idx="minor">
            <a:schemeClr val="tx1"/>
          </a:fontRef>
        </xdr:style>
      </xdr:cxnSp>
      <xdr:cxnSp macro="">
        <xdr:nvCxnSpPr>
          <xdr:cNvPr id="4885" name="Connector: Elbow 4884">
            <a:extLst>
              <a:ext uri="{FF2B5EF4-FFF2-40B4-BE49-F238E27FC236}">
                <a16:creationId xmlns:a16="http://schemas.microsoft.com/office/drawing/2014/main" id="{00000000-0008-0000-0400-000015130000}"/>
              </a:ext>
            </a:extLst>
          </xdr:cNvPr>
          <xdr:cNvCxnSpPr>
            <a:stCxn id="3341" idx="2"/>
            <a:endCxn id="3343" idx="1"/>
          </xdr:cNvCxnSpPr>
        </xdr:nvCxnSpPr>
        <xdr:spPr>
          <a:xfrm rot="5400000">
            <a:off x="18955648" y="7287559"/>
            <a:ext cx="2992438" cy="637566"/>
          </a:xfrm>
          <a:prstGeom prst="bentConnector4">
            <a:avLst>
              <a:gd name="adj1" fmla="val 0"/>
              <a:gd name="adj2" fmla="val 135677"/>
            </a:avLst>
          </a:prstGeom>
        </xdr:spPr>
        <xdr:style>
          <a:lnRef idx="1">
            <a:schemeClr val="accent1"/>
          </a:lnRef>
          <a:fillRef idx="0">
            <a:schemeClr val="accent1"/>
          </a:fillRef>
          <a:effectRef idx="0">
            <a:schemeClr val="accent1"/>
          </a:effectRef>
          <a:fontRef idx="minor">
            <a:schemeClr val="tx1"/>
          </a:fontRef>
        </xdr:style>
      </xdr:cxnSp>
      <xdr:cxnSp macro="">
        <xdr:nvCxnSpPr>
          <xdr:cNvPr id="4886" name="Connector: Elbow 4885">
            <a:extLst>
              <a:ext uri="{FF2B5EF4-FFF2-40B4-BE49-F238E27FC236}">
                <a16:creationId xmlns:a16="http://schemas.microsoft.com/office/drawing/2014/main" id="{00000000-0008-0000-0400-000016130000}"/>
              </a:ext>
            </a:extLst>
          </xdr:cNvPr>
          <xdr:cNvCxnSpPr>
            <a:stCxn id="3341" idx="2"/>
            <a:endCxn id="3344" idx="1"/>
          </xdr:cNvCxnSpPr>
        </xdr:nvCxnSpPr>
        <xdr:spPr>
          <a:xfrm rot="5400000">
            <a:off x="18207564" y="7939653"/>
            <a:ext cx="4392613" cy="733556"/>
          </a:xfrm>
          <a:prstGeom prst="bentConnector4">
            <a:avLst>
              <a:gd name="adj1" fmla="val 0"/>
              <a:gd name="adj2" fmla="val 131299"/>
            </a:avLst>
          </a:prstGeom>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9525</xdr:rowOff>
    </xdr:from>
    <xdr:to>
      <xdr:col>12</xdr:col>
      <xdr:colOff>714375</xdr:colOff>
      <xdr:row>0</xdr:row>
      <xdr:rowOff>457199</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0" y="9525"/>
          <a:ext cx="7667625" cy="447674"/>
        </a:xfrm>
        <a:prstGeom prst="rect">
          <a:avLst/>
        </a:prstGeom>
        <a:solidFill>
          <a:srgbClr val="32326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400" b="1"/>
            <a:t>Product</a:t>
          </a:r>
          <a:r>
            <a:rPr lang="fr-FR" sz="2400" b="1" baseline="0"/>
            <a:t> Breakdown Structure</a:t>
          </a:r>
          <a:endParaRPr lang="fr-FR" sz="2400" b="1"/>
        </a:p>
      </xdr:txBody>
    </xdr:sp>
    <xdr:clientData/>
  </xdr:twoCellAnchor>
  <xdr:twoCellAnchor>
    <xdr:from>
      <xdr:col>3</xdr:col>
      <xdr:colOff>330616</xdr:colOff>
      <xdr:row>0</xdr:row>
      <xdr:rowOff>76200</xdr:rowOff>
    </xdr:from>
    <xdr:to>
      <xdr:col>4</xdr:col>
      <xdr:colOff>425034</xdr:colOff>
      <xdr:row>0</xdr:row>
      <xdr:rowOff>368300</xdr:rowOff>
    </xdr:to>
    <xdr:pic>
      <xdr:nvPicPr>
        <xdr:cNvPr id="215310" name="Picture 21">
          <a:extLst>
            <a:ext uri="{FF2B5EF4-FFF2-40B4-BE49-F238E27FC236}">
              <a16:creationId xmlns:a16="http://schemas.microsoft.com/office/drawing/2014/main" id="{00000000-0008-0000-0500-00000E49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330616" y="76200"/>
          <a:ext cx="894518"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322622</xdr:colOff>
      <xdr:row>0</xdr:row>
      <xdr:rowOff>0</xdr:rowOff>
    </xdr:from>
    <xdr:to>
      <xdr:col>1</xdr:col>
      <xdr:colOff>588741</xdr:colOff>
      <xdr:row>0</xdr:row>
      <xdr:rowOff>349250</xdr:rowOff>
    </xdr:to>
    <xdr:pic>
      <xdr:nvPicPr>
        <xdr:cNvPr id="230871" name="Picture 21">
          <a:extLst>
            <a:ext uri="{FF2B5EF4-FFF2-40B4-BE49-F238E27FC236}">
              <a16:creationId xmlns:a16="http://schemas.microsoft.com/office/drawing/2014/main" id="{00000000-0008-0000-0700-0000D785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322622" y="0"/>
          <a:ext cx="1069532" cy="34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2" name="Picture 2">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05475" y="1371600"/>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44450</xdr:rowOff>
    </xdr:to>
    <xdr:pic>
      <xdr:nvPicPr>
        <xdr:cNvPr id="23" name="Image 7">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85975" y="1428750"/>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4" name="Picture 2">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05475" y="1371600"/>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44450</xdr:rowOff>
    </xdr:to>
    <xdr:pic>
      <xdr:nvPicPr>
        <xdr:cNvPr id="25" name="Image 7">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85975" y="1428750"/>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6" name="Picture 2">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05475" y="1371600"/>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44450</xdr:rowOff>
    </xdr:to>
    <xdr:pic>
      <xdr:nvPicPr>
        <xdr:cNvPr id="27" name="Image 7">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85975" y="1428750"/>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28" name="Picture 2">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05475" y="1371600"/>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44450</xdr:rowOff>
    </xdr:to>
    <xdr:pic>
      <xdr:nvPicPr>
        <xdr:cNvPr id="29" name="Image 7">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85975" y="1428750"/>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30" name="Picture 2">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05475" y="1371600"/>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44450</xdr:rowOff>
    </xdr:to>
    <xdr:pic>
      <xdr:nvPicPr>
        <xdr:cNvPr id="31" name="Image 7">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85975" y="1428750"/>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561975</xdr:colOff>
      <xdr:row>7</xdr:row>
      <xdr:rowOff>66675</xdr:rowOff>
    </xdr:from>
    <xdr:to>
      <xdr:col>9</xdr:col>
      <xdr:colOff>38100</xdr:colOff>
      <xdr:row>14</xdr:row>
      <xdr:rowOff>95250</xdr:rowOff>
    </xdr:to>
    <xdr:pic>
      <xdr:nvPicPr>
        <xdr:cNvPr id="32" name="Picture 2">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05475" y="1371600"/>
          <a:ext cx="1762125" cy="1162050"/>
        </a:xfrm>
        <a:prstGeom prst="rect">
          <a:avLst/>
        </a:prstGeom>
        <a:noFill/>
        <a:ln w="9525">
          <a:solidFill>
            <a:srgbClr val="323265"/>
          </a:solidFill>
          <a:miter lim="800000"/>
          <a:headEnd/>
          <a:tailEnd/>
        </a:ln>
        <a:effectLst/>
        <a:extLst>
          <a:ext uri="{909E8E84-426E-40DD-AFC4-6F175D3DCCD1}">
            <a14:hiddenFill xmlns:a14="http://schemas.microsoft.com/office/drawing/2010/main">
              <a:solidFill>
                <a:srgbClr val="FF7300"/>
              </a:solidFill>
            </a14:hiddenFill>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xdr:col>
      <xdr:colOff>85725</xdr:colOff>
      <xdr:row>7</xdr:row>
      <xdr:rowOff>123825</xdr:rowOff>
    </xdr:from>
    <xdr:to>
      <xdr:col>3</xdr:col>
      <xdr:colOff>457200</xdr:colOff>
      <xdr:row>14</xdr:row>
      <xdr:rowOff>44450</xdr:rowOff>
    </xdr:to>
    <xdr:pic>
      <xdr:nvPicPr>
        <xdr:cNvPr id="33" name="Image 7">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85975" y="1428750"/>
          <a:ext cx="1228725" cy="1057275"/>
        </a:xfrm>
        <a:prstGeom prst="rect">
          <a:avLst/>
        </a:prstGeom>
        <a:noFill/>
        <a:ln w="9525">
          <a:solidFill>
            <a:srgbClr val="00206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209550</xdr:colOff>
      <xdr:row>180</xdr:row>
      <xdr:rowOff>133350</xdr:rowOff>
    </xdr:from>
    <xdr:to>
      <xdr:col>5</xdr:col>
      <xdr:colOff>142875</xdr:colOff>
      <xdr:row>187</xdr:row>
      <xdr:rowOff>123825</xdr:rowOff>
    </xdr:to>
    <xdr:pic>
      <xdr:nvPicPr>
        <xdr:cNvPr id="34" name="Image 3">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9550" y="30927675"/>
          <a:ext cx="43148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76200</xdr:colOff>
      <xdr:row>180</xdr:row>
      <xdr:rowOff>95250</xdr:rowOff>
    </xdr:from>
    <xdr:to>
      <xdr:col>7</xdr:col>
      <xdr:colOff>752475</xdr:colOff>
      <xdr:row>190</xdr:row>
      <xdr:rowOff>104775</xdr:rowOff>
    </xdr:to>
    <xdr:pic>
      <xdr:nvPicPr>
        <xdr:cNvPr id="35" name="Image 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219700" y="30889575"/>
          <a:ext cx="1438275"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736600</xdr:colOff>
          <xdr:row>22</xdr:row>
          <xdr:rowOff>12700</xdr:rowOff>
        </xdr:from>
        <xdr:to>
          <xdr:col>5</xdr:col>
          <xdr:colOff>641350</xdr:colOff>
          <xdr:row>38</xdr:row>
          <xdr:rowOff>69850</xdr:rowOff>
        </xdr:to>
        <xdr:sp macro="" textlink="">
          <xdr:nvSpPr>
            <xdr:cNvPr id="201180" name="Object 7644" hidden="1">
              <a:extLst>
                <a:ext uri="{63B3BB69-23CF-44E3-9099-C40C66FF867C}">
                  <a14:compatExt spid="_x0000_s201180"/>
                </a:ext>
                <a:ext uri="{FF2B5EF4-FFF2-40B4-BE49-F238E27FC236}">
                  <a16:creationId xmlns:a16="http://schemas.microsoft.com/office/drawing/2014/main" id="{00000000-0008-0000-0700-0000DC11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390525</xdr:colOff>
      <xdr:row>115</xdr:row>
      <xdr:rowOff>38100</xdr:rowOff>
    </xdr:from>
    <xdr:to>
      <xdr:col>8</xdr:col>
      <xdr:colOff>685800</xdr:colOff>
      <xdr:row>139</xdr:row>
      <xdr:rowOff>0</xdr:rowOff>
    </xdr:to>
    <xdr:pic>
      <xdr:nvPicPr>
        <xdr:cNvPr id="38" name="Image 1">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90525" y="10267950"/>
          <a:ext cx="69627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647752</xdr:colOff>
      <xdr:row>148</xdr:row>
      <xdr:rowOff>47625</xdr:rowOff>
    </xdr:from>
    <xdr:to>
      <xdr:col>9</xdr:col>
      <xdr:colOff>533557</xdr:colOff>
      <xdr:row>172</xdr:row>
      <xdr:rowOff>25400</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7"/>
        <a:stretch>
          <a:fillRect/>
        </a:stretch>
      </xdr:blipFill>
      <xdr:spPr>
        <a:xfrm>
          <a:off x="647752" y="26260425"/>
          <a:ext cx="6839055" cy="38671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266700</xdr:colOff>
          <xdr:row>78</xdr:row>
          <xdr:rowOff>247650</xdr:rowOff>
        </xdr:from>
        <xdr:to>
          <xdr:col>5</xdr:col>
          <xdr:colOff>666750</xdr:colOff>
          <xdr:row>101</xdr:row>
          <xdr:rowOff>12700</xdr:rowOff>
        </xdr:to>
        <xdr:sp macro="" textlink="">
          <xdr:nvSpPr>
            <xdr:cNvPr id="201182" name="Object 7646" hidden="1">
              <a:extLst>
                <a:ext uri="{63B3BB69-23CF-44E3-9099-C40C66FF867C}">
                  <a14:compatExt spid="_x0000_s201182"/>
                </a:ext>
                <a:ext uri="{FF2B5EF4-FFF2-40B4-BE49-F238E27FC236}">
                  <a16:creationId xmlns:a16="http://schemas.microsoft.com/office/drawing/2014/main" id="{00000000-0008-0000-0700-0000DE110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1/T0141362/LOCALS~1/Temp/83070166-DDQ-TSA-FR-002_SR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0025109/AppData/Local/Temp/PBS%20-%20Product%20Breakdown%20Structure_V5.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0033305/AppData/Local/Temp/63232175-295_--Draft08.1%20PBS%20EC3%20Dubai%20-%20Cop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ésumé"/>
      <sheetName val="Lisez_Moi"/>
      <sheetName val="Page de garde"/>
      <sheetName val="Synthèse"/>
      <sheetName val="Pré-Requis"/>
      <sheetName val="Revue Jalon"/>
      <sheetName val="Actions"/>
      <sheetName val="ListesChoix"/>
      <sheetName val="Modifications et Validation"/>
      <sheetName val="Liste_Choix"/>
      <sheetName val="Design Notes"/>
      <sheetName val="Parameters"/>
    </sheetNames>
    <sheetDataSet>
      <sheetData sheetId="0"/>
      <sheetData sheetId="1"/>
      <sheetData sheetId="2"/>
      <sheetData sheetId="3"/>
      <sheetData sheetId="4"/>
      <sheetData sheetId="5"/>
      <sheetData sheetId="6"/>
      <sheetData sheetId="7"/>
      <sheetData sheetId="8"/>
      <sheetData sheetId="9">
        <row r="2">
          <cell r="E2" t="str">
            <v>ALL</v>
          </cell>
          <cell r="H2" t="str">
            <v>ALL</v>
          </cell>
        </row>
        <row r="3">
          <cell r="E3" t="str">
            <v>Gestion de projet: A0</v>
          </cell>
          <cell r="H3" t="str">
            <v>Hardware</v>
          </cell>
        </row>
        <row r="4">
          <cell r="E4" t="str">
            <v>Gestion de projet: A1</v>
          </cell>
          <cell r="H4" t="str">
            <v>Software</v>
          </cell>
        </row>
        <row r="5">
          <cell r="E5" t="str">
            <v>Gestion de projet: A2</v>
          </cell>
          <cell r="H5" t="str">
            <v>Solution</v>
          </cell>
        </row>
        <row r="6">
          <cell r="E6" t="str">
            <v>Ingénierie: S0</v>
          </cell>
          <cell r="H6" t="str">
            <v>Processing</v>
          </cell>
        </row>
        <row r="7">
          <cell r="E7" t="str">
            <v>Ingénierie: S1</v>
          </cell>
        </row>
        <row r="8">
          <cell r="E8" t="str">
            <v>Ingénierie: S2</v>
          </cell>
        </row>
        <row r="9">
          <cell r="E9" t="str">
            <v>Acquisition: P0</v>
          </cell>
        </row>
        <row r="10">
          <cell r="E10" t="str">
            <v>Acquisition: P1</v>
          </cell>
        </row>
        <row r="11">
          <cell r="E11" t="str">
            <v>Acquisition: P2</v>
          </cell>
        </row>
        <row r="12">
          <cell r="E12" t="str">
            <v>Offre: B0</v>
          </cell>
        </row>
        <row r="13">
          <cell r="E13" t="str">
            <v>Offre: B1</v>
          </cell>
        </row>
        <row r="14">
          <cell r="E14" t="str">
            <v>Offre: B2</v>
          </cell>
        </row>
        <row r="15">
          <cell r="E15" t="str">
            <v>Qualité: Q0</v>
          </cell>
        </row>
        <row r="16">
          <cell r="E16" t="str">
            <v>Qualité: Q1</v>
          </cell>
        </row>
        <row r="17">
          <cell r="E17" t="str">
            <v>Qualité: Q2</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stract and Log of changes"/>
      <sheetName val="READ ME"/>
      <sheetName val="LISEZ-MOI"/>
      <sheetName val="Header page"/>
      <sheetName val="PBS history &amp; approval "/>
      <sheetName val="Arborescence"/>
      <sheetName val="Graphic Representation"/>
      <sheetName val="Configuration"/>
      <sheetName val="Dictionnary"/>
      <sheetName val="MAESTRIA Configu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E1" t="str">
            <v>Background color
(only for category column)</v>
          </cell>
          <cell r="H1" t="str">
            <v>Contour color</v>
          </cell>
        </row>
        <row r="2">
          <cell r="A2" t="str">
            <v>YES</v>
          </cell>
          <cell r="B2" t="str">
            <v>FR</v>
          </cell>
          <cell r="C2">
            <v>2</v>
          </cell>
          <cell r="E2" t="str">
            <v>Code</v>
          </cell>
          <cell r="H2" t="str">
            <v>Code</v>
          </cell>
        </row>
        <row r="3">
          <cell r="A3" t="str">
            <v>NO</v>
          </cell>
          <cell r="B3" t="str">
            <v>EN</v>
          </cell>
          <cell r="C3">
            <v>3</v>
          </cell>
          <cell r="E3" t="str">
            <v>System</v>
          </cell>
          <cell r="H3" t="str">
            <v>Make</v>
          </cell>
        </row>
        <row r="4">
          <cell r="E4" t="str">
            <v>Existing</v>
          </cell>
          <cell r="H4" t="str">
            <v>Team</v>
          </cell>
        </row>
        <row r="5">
          <cell r="E5" t="str">
            <v>New</v>
          </cell>
          <cell r="H5" t="str">
            <v>Buy</v>
          </cell>
        </row>
        <row r="6">
          <cell r="E6" t="str">
            <v>Re-use</v>
          </cell>
        </row>
        <row r="7">
          <cell r="E7" t="str">
            <v>Building Block</v>
          </cell>
        </row>
      </sheetData>
      <sheetData sheetId="8">
        <row r="1">
          <cell r="C1" t="str">
            <v>code</v>
          </cell>
          <cell r="G1" t="str">
            <v>EN</v>
          </cell>
        </row>
        <row r="2">
          <cell r="C2" t="str">
            <v>F1_C1</v>
          </cell>
        </row>
        <row r="3">
          <cell r="C3" t="str">
            <v>F1_C2</v>
          </cell>
        </row>
        <row r="4">
          <cell r="C4" t="str">
            <v>F1_C3</v>
          </cell>
        </row>
        <row r="5">
          <cell r="C5" t="str">
            <v>F1_C4</v>
          </cell>
        </row>
        <row r="6">
          <cell r="C6" t="str">
            <v>F1_C5</v>
          </cell>
        </row>
        <row r="7">
          <cell r="C7" t="str">
            <v>F1_C6</v>
          </cell>
        </row>
        <row r="8">
          <cell r="C8" t="str">
            <v>F1_C7</v>
          </cell>
        </row>
        <row r="9">
          <cell r="C9" t="str">
            <v>F1_C8</v>
          </cell>
        </row>
        <row r="10">
          <cell r="C10" t="str">
            <v>F1_C9</v>
          </cell>
        </row>
        <row r="11">
          <cell r="C11" t="str">
            <v>F1_C10</v>
          </cell>
        </row>
        <row r="12">
          <cell r="C12" t="str">
            <v>C1_OUI</v>
          </cell>
        </row>
        <row r="13">
          <cell r="C13" t="str">
            <v>C1_NON</v>
          </cell>
        </row>
        <row r="14">
          <cell r="C14" t="str">
            <v>Onglet_Modifications</v>
          </cell>
        </row>
        <row r="15">
          <cell r="C15" t="str">
            <v>Onglet_Resume</v>
          </cell>
        </row>
        <row r="16">
          <cell r="C16" t="str">
            <v>Onglet_Dictionnaire</v>
          </cell>
        </row>
        <row r="17">
          <cell r="C17" t="str">
            <v>Onglet_Graph</v>
          </cell>
        </row>
        <row r="18">
          <cell r="C18" t="str">
            <v>F2_C1</v>
          </cell>
        </row>
        <row r="19">
          <cell r="C19" t="str">
            <v>F2_C2</v>
          </cell>
        </row>
        <row r="20">
          <cell r="C20" t="str">
            <v>F2_C3</v>
          </cell>
        </row>
        <row r="21">
          <cell r="C21" t="str">
            <v>F2_C4</v>
          </cell>
        </row>
        <row r="22">
          <cell r="C22" t="str">
            <v>F2_C5</v>
          </cell>
        </row>
        <row r="23">
          <cell r="C23" t="str">
            <v>F2_C6</v>
          </cell>
        </row>
        <row r="24">
          <cell r="C24" t="str">
            <v>F2_C7</v>
          </cell>
        </row>
        <row r="25">
          <cell r="C25" t="str">
            <v>F2_C8</v>
          </cell>
        </row>
        <row r="26">
          <cell r="C26" t="str">
            <v>F2_C9</v>
          </cell>
        </row>
        <row r="27">
          <cell r="C27" t="str">
            <v>F2_C10</v>
          </cell>
        </row>
        <row r="28">
          <cell r="C28" t="str">
            <v>F2_C11</v>
          </cell>
        </row>
        <row r="29">
          <cell r="C29" t="str">
            <v>F2_C12</v>
          </cell>
        </row>
        <row r="30">
          <cell r="C30" t="str">
            <v>F2_C13</v>
          </cell>
        </row>
        <row r="31">
          <cell r="C31" t="str">
            <v>F2_C14</v>
          </cell>
        </row>
        <row r="32">
          <cell r="C32" t="str">
            <v>F2_C15</v>
          </cell>
        </row>
        <row r="33">
          <cell r="C33" t="str">
            <v>F2_C16</v>
          </cell>
        </row>
        <row r="34">
          <cell r="C34" t="str">
            <v>F2_C17</v>
          </cell>
        </row>
        <row r="35">
          <cell r="C35" t="str">
            <v>F2_C18</v>
          </cell>
        </row>
        <row r="36">
          <cell r="C36" t="str">
            <v>F2_C19</v>
          </cell>
        </row>
        <row r="37">
          <cell r="C37" t="str">
            <v>F3_C1</v>
          </cell>
        </row>
        <row r="38">
          <cell r="C38" t="str">
            <v>F3_C2</v>
          </cell>
        </row>
        <row r="39">
          <cell r="C39" t="str">
            <v>F3_C3</v>
          </cell>
        </row>
        <row r="40">
          <cell r="C40" t="str">
            <v>F3_C4</v>
          </cell>
        </row>
        <row r="41">
          <cell r="C41" t="str">
            <v>F3_C5</v>
          </cell>
        </row>
        <row r="42">
          <cell r="C42" t="str">
            <v>F3_C6</v>
          </cell>
        </row>
        <row r="43">
          <cell r="C43" t="str">
            <v>F3_C7</v>
          </cell>
        </row>
        <row r="44">
          <cell r="C44" t="str">
            <v>F3_C8</v>
          </cell>
        </row>
        <row r="45">
          <cell r="C45" t="str">
            <v>F3_C9</v>
          </cell>
        </row>
        <row r="46">
          <cell r="C46" t="str">
            <v>F3_C10</v>
          </cell>
        </row>
        <row r="47">
          <cell r="C47" t="str">
            <v>F3_C11</v>
          </cell>
        </row>
        <row r="48">
          <cell r="C48" t="str">
            <v>F3_C12</v>
          </cell>
        </row>
        <row r="49">
          <cell r="C49" t="str">
            <v>F3_C13</v>
          </cell>
        </row>
        <row r="50">
          <cell r="C50" t="str">
            <v>F3_C14</v>
          </cell>
        </row>
        <row r="51">
          <cell r="C51" t="str">
            <v>F3_C15</v>
          </cell>
        </row>
        <row r="52">
          <cell r="C52" t="str">
            <v>F3_C16</v>
          </cell>
        </row>
        <row r="53">
          <cell r="C53" t="str">
            <v>F3_C17</v>
          </cell>
        </row>
        <row r="54">
          <cell r="C54" t="str">
            <v>Onglet_PdG</v>
          </cell>
        </row>
        <row r="55">
          <cell r="C55" t="str">
            <v>F5_C1</v>
          </cell>
        </row>
        <row r="56">
          <cell r="C56" t="str">
            <v>F5_C2</v>
          </cell>
        </row>
        <row r="57">
          <cell r="C57" t="str">
            <v>F5_C3</v>
          </cell>
        </row>
        <row r="58">
          <cell r="C58" t="str">
            <v>F5_C4</v>
          </cell>
        </row>
        <row r="59">
          <cell r="C59" t="str">
            <v>F5_C5</v>
          </cell>
        </row>
        <row r="60">
          <cell r="C60" t="str">
            <v>F5_C6</v>
          </cell>
        </row>
        <row r="61">
          <cell r="C61" t="str">
            <v>F5_C7</v>
          </cell>
        </row>
        <row r="62">
          <cell r="C62" t="str">
            <v>F6_C1</v>
          </cell>
        </row>
        <row r="63">
          <cell r="C63" t="str">
            <v>F6_C2</v>
          </cell>
        </row>
        <row r="64">
          <cell r="C64" t="str">
            <v>Err_1</v>
          </cell>
        </row>
        <row r="65">
          <cell r="C65" t="str">
            <v>Err_2</v>
          </cell>
        </row>
        <row r="66">
          <cell r="C66" t="str">
            <v>Err_3</v>
          </cell>
        </row>
        <row r="67">
          <cell r="C67" t="str">
            <v>Err_4</v>
          </cell>
        </row>
        <row r="68">
          <cell r="C68" t="str">
            <v>Err_5</v>
          </cell>
        </row>
        <row r="69">
          <cell r="C69" t="str">
            <v>Err_6</v>
          </cell>
        </row>
        <row r="70">
          <cell r="C70" t="str">
            <v>Err_7</v>
          </cell>
        </row>
        <row r="71">
          <cell r="C71" t="str">
            <v>Menu1</v>
          </cell>
        </row>
        <row r="72">
          <cell r="C72" t="str">
            <v>Menu2</v>
          </cell>
        </row>
        <row r="73">
          <cell r="C73" t="str">
            <v>Menu3</v>
          </cell>
        </row>
        <row r="74">
          <cell r="C74" t="str">
            <v>F4_C1</v>
          </cell>
        </row>
        <row r="75">
          <cell r="C75" t="str">
            <v>F4_C2</v>
          </cell>
        </row>
        <row r="76">
          <cell r="C76" t="str">
            <v>F4_C3</v>
          </cell>
        </row>
        <row r="77">
          <cell r="C77" t="str">
            <v>F4_C4</v>
          </cell>
        </row>
        <row r="78">
          <cell r="C78" t="str">
            <v>F4_C5</v>
          </cell>
        </row>
      </sheetData>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ésumé"/>
      <sheetName val="Page de Garde"/>
      <sheetName val="Historique - Visas"/>
      <sheetName val="READ ME"/>
      <sheetName val="LISEZ-MOI"/>
      <sheetName val="PBS"/>
      <sheetName val="Représentation Graphique"/>
      <sheetName val="Configuration"/>
      <sheetName val="Modifications et Validation"/>
      <sheetName val="Dictionnaire"/>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E2" t="str">
            <v>Couleur de fond 
(uniquement pour la colonne catégorie)</v>
          </cell>
          <cell r="H2" t="str">
            <v>Couleur de contour</v>
          </cell>
        </row>
        <row r="3">
          <cell r="A3" t="str">
            <v>NON</v>
          </cell>
          <cell r="E3" t="str">
            <v>Code</v>
          </cell>
          <cell r="H3" t="str">
            <v>Code</v>
          </cell>
        </row>
        <row r="4">
          <cell r="A4" t="str">
            <v>OUI</v>
          </cell>
          <cell r="E4" t="str">
            <v>System</v>
          </cell>
          <cell r="H4" t="str">
            <v>Make</v>
          </cell>
        </row>
        <row r="5">
          <cell r="E5" t="str">
            <v>Existing Component</v>
          </cell>
          <cell r="H5" t="str">
            <v>Team</v>
          </cell>
        </row>
        <row r="6">
          <cell r="E6" t="str">
            <v>New Component</v>
          </cell>
          <cell r="H6" t="str">
            <v>Buy</v>
          </cell>
        </row>
        <row r="7">
          <cell r="E7" t="str">
            <v>Re-use</v>
          </cell>
        </row>
        <row r="8">
          <cell r="E8" t="str">
            <v>Functional Domain</v>
          </cell>
        </row>
      </sheetData>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1.bin"/><Relationship Id="rId5" Type="http://schemas.openxmlformats.org/officeDocument/2006/relationships/image" Target="../media/image1.emf"/><Relationship Id="rId4" Type="http://schemas.openxmlformats.org/officeDocument/2006/relationships/package" Target="../embeddings/Microsoft_PowerPoint_Macro-Enabled_Slide.sldm"/></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hitachirail.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7.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package" Target="../embeddings/Microsoft_PowerPoint_Macro-Enabled_Slide2.sldm"/><Relationship Id="rId5" Type="http://schemas.openxmlformats.org/officeDocument/2006/relationships/image" Target="../media/image16.emf"/><Relationship Id="rId4" Type="http://schemas.openxmlformats.org/officeDocument/2006/relationships/package" Target="../embeddings/Microsoft_PowerPoint_Macro-Enabled_Slide1.sldm"/></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Onglet_Aide_FR">
    <outlinePr summaryBelow="0"/>
    <pageSetUpPr fitToPage="1"/>
  </sheetPr>
  <dimension ref="A1:N276"/>
  <sheetViews>
    <sheetView showGridLines="0" zoomScaleNormal="100" zoomScalePageLayoutView="80" workbookViewId="0">
      <selection activeCell="F209" sqref="F209"/>
    </sheetView>
  </sheetViews>
  <sheetFormatPr defaultColWidth="11.453125" defaultRowHeight="12.5" outlineLevelRow="1" x14ac:dyDescent="0.25"/>
  <cols>
    <col min="1" max="1" width="13.453125" style="125" customWidth="1"/>
    <col min="2" max="2" width="11.453125" style="99"/>
    <col min="3" max="3" width="12.81640625" style="99" customWidth="1"/>
    <col min="4" max="10" width="11.453125" style="99"/>
    <col min="11" max="11" width="19.26953125" style="99" customWidth="1"/>
    <col min="12" max="13" width="11.453125" style="99"/>
    <col min="14" max="14" width="11.453125" style="100"/>
    <col min="15" max="16384" width="11.453125" style="99"/>
  </cols>
  <sheetData>
    <row r="1" spans="1:13" ht="57.75" customHeight="1" thickBot="1" x14ac:dyDescent="0.3">
      <c r="A1" s="97"/>
      <c r="B1" s="97"/>
      <c r="C1" s="98"/>
      <c r="D1" s="98" t="s">
        <v>1</v>
      </c>
      <c r="E1" s="98"/>
      <c r="F1" s="98"/>
      <c r="G1" s="98"/>
      <c r="H1" s="98"/>
      <c r="I1" s="98"/>
      <c r="J1" s="98"/>
      <c r="K1" s="98"/>
      <c r="L1" s="97"/>
    </row>
    <row r="2" spans="1:13" ht="12.75" customHeight="1" x14ac:dyDescent="0.25">
      <c r="A2" s="346" t="s">
        <v>2</v>
      </c>
      <c r="B2" s="347"/>
      <c r="C2" s="347"/>
      <c r="D2" s="347"/>
      <c r="E2" s="347"/>
      <c r="F2" s="347"/>
      <c r="G2" s="347"/>
      <c r="H2" s="347"/>
      <c r="I2" s="347"/>
      <c r="J2" s="347"/>
      <c r="K2" s="347"/>
      <c r="L2" s="348"/>
      <c r="M2" s="101"/>
    </row>
    <row r="3" spans="1:13" ht="24" customHeight="1" thickBot="1" x14ac:dyDescent="0.3">
      <c r="A3" s="349"/>
      <c r="B3" s="350"/>
      <c r="C3" s="350"/>
      <c r="D3" s="350"/>
      <c r="E3" s="350"/>
      <c r="F3" s="350"/>
      <c r="G3" s="350"/>
      <c r="H3" s="350"/>
      <c r="I3" s="350"/>
      <c r="J3" s="350"/>
      <c r="K3" s="350"/>
      <c r="L3" s="351"/>
      <c r="M3" s="101"/>
    </row>
    <row r="4" spans="1:13" ht="15.75" customHeight="1" x14ac:dyDescent="0.25">
      <c r="A4" s="102"/>
      <c r="B4" s="103"/>
      <c r="C4" s="103"/>
      <c r="D4" s="103"/>
      <c r="E4" s="103"/>
      <c r="F4" s="103"/>
      <c r="G4" s="103"/>
      <c r="H4" s="103"/>
      <c r="I4" s="103"/>
      <c r="J4" s="103"/>
      <c r="K4" s="103"/>
      <c r="L4" s="104"/>
      <c r="M4" s="105"/>
    </row>
    <row r="5" spans="1:13" ht="15.75" customHeight="1" x14ac:dyDescent="0.25">
      <c r="A5" s="352" t="s">
        <v>3</v>
      </c>
      <c r="B5" s="352"/>
      <c r="C5" s="107"/>
      <c r="D5" s="107"/>
      <c r="E5" s="107"/>
      <c r="F5" s="107"/>
      <c r="G5" s="107"/>
      <c r="H5" s="107"/>
      <c r="I5" s="107"/>
      <c r="J5" s="107"/>
      <c r="K5" s="107"/>
      <c r="L5" s="107"/>
      <c r="M5" s="106"/>
    </row>
    <row r="6" spans="1:13" outlineLevel="1" x14ac:dyDescent="0.25">
      <c r="A6" s="108"/>
      <c r="B6" s="109"/>
      <c r="C6" s="109"/>
      <c r="D6" s="109"/>
      <c r="E6" s="109"/>
      <c r="F6" s="109"/>
      <c r="G6" s="109"/>
      <c r="H6" s="109"/>
      <c r="I6" s="109"/>
      <c r="J6" s="109"/>
      <c r="K6" s="109"/>
      <c r="L6" s="109"/>
      <c r="M6" s="110"/>
    </row>
    <row r="7" spans="1:13" outlineLevel="1" x14ac:dyDescent="0.25">
      <c r="A7" s="111" t="s">
        <v>199</v>
      </c>
      <c r="B7" s="109"/>
      <c r="C7" s="109"/>
      <c r="D7" s="109"/>
      <c r="E7" s="109"/>
      <c r="F7" s="109"/>
      <c r="G7" s="109"/>
      <c r="H7" s="109"/>
      <c r="I7" s="109"/>
      <c r="J7" s="109"/>
      <c r="K7" s="109"/>
      <c r="L7" s="109"/>
      <c r="M7" s="110"/>
    </row>
    <row r="8" spans="1:13" outlineLevel="1" x14ac:dyDescent="0.25">
      <c r="A8" s="108"/>
      <c r="B8" s="109"/>
      <c r="C8" s="109"/>
      <c r="D8" s="109"/>
      <c r="E8" s="109"/>
      <c r="F8" s="109"/>
      <c r="G8" s="109"/>
      <c r="H8" s="109"/>
      <c r="I8" s="109"/>
      <c r="J8" s="109"/>
      <c r="K8" s="109"/>
      <c r="L8" s="109"/>
      <c r="M8" s="110"/>
    </row>
    <row r="9" spans="1:13" outlineLevel="1" x14ac:dyDescent="0.25">
      <c r="A9" s="108"/>
      <c r="B9" s="109"/>
      <c r="C9" s="109"/>
      <c r="D9" s="109"/>
      <c r="E9" s="109"/>
      <c r="F9" s="109"/>
      <c r="G9" s="109"/>
      <c r="H9" s="109"/>
      <c r="I9" s="109"/>
      <c r="J9" s="109"/>
      <c r="K9" s="109"/>
      <c r="L9" s="109"/>
      <c r="M9" s="110"/>
    </row>
    <row r="10" spans="1:13" outlineLevel="1" x14ac:dyDescent="0.25">
      <c r="A10" s="108"/>
      <c r="B10" s="109"/>
      <c r="C10" s="109"/>
      <c r="D10" s="109"/>
      <c r="E10" s="109"/>
      <c r="F10" s="109"/>
      <c r="G10" s="109"/>
      <c r="H10" s="109"/>
      <c r="I10" s="109"/>
      <c r="J10" s="109"/>
      <c r="K10" s="109"/>
      <c r="L10" s="109"/>
      <c r="M10" s="110"/>
    </row>
    <row r="11" spans="1:13" outlineLevel="1" x14ac:dyDescent="0.25">
      <c r="A11" s="108"/>
      <c r="B11" s="109"/>
      <c r="C11" s="109"/>
      <c r="D11" s="109"/>
      <c r="E11" s="109"/>
      <c r="F11" s="109"/>
      <c r="G11" s="109"/>
      <c r="H11" s="109"/>
      <c r="I11" s="109"/>
      <c r="J11" s="109"/>
      <c r="K11" s="109"/>
      <c r="L11" s="109"/>
      <c r="M11" s="110"/>
    </row>
    <row r="12" spans="1:13" outlineLevel="1" x14ac:dyDescent="0.25">
      <c r="A12" s="108"/>
      <c r="B12" s="109"/>
      <c r="C12" s="109"/>
      <c r="D12" s="109"/>
      <c r="E12" s="109"/>
      <c r="F12" s="109"/>
      <c r="G12" s="109"/>
      <c r="H12" s="109"/>
      <c r="I12" s="109"/>
      <c r="J12" s="109"/>
      <c r="K12" s="109"/>
      <c r="L12" s="109"/>
      <c r="M12" s="110"/>
    </row>
    <row r="13" spans="1:13" outlineLevel="1" x14ac:dyDescent="0.25">
      <c r="A13" s="108"/>
      <c r="B13" s="109"/>
      <c r="C13" s="109"/>
      <c r="D13" s="109"/>
      <c r="E13" s="109"/>
      <c r="F13" s="109"/>
      <c r="G13" s="109"/>
      <c r="H13" s="109"/>
      <c r="I13" s="109"/>
      <c r="J13" s="109"/>
      <c r="K13" s="109"/>
      <c r="L13" s="109"/>
      <c r="M13" s="110"/>
    </row>
    <row r="14" spans="1:13" outlineLevel="1" x14ac:dyDescent="0.25">
      <c r="A14" s="108"/>
      <c r="B14" s="104"/>
      <c r="C14" s="104"/>
      <c r="D14" s="104"/>
      <c r="E14" s="104"/>
      <c r="F14" s="104"/>
      <c r="G14" s="104"/>
      <c r="H14" s="104"/>
      <c r="I14" s="104"/>
      <c r="J14" s="104"/>
      <c r="K14" s="104"/>
      <c r="L14" s="104"/>
      <c r="M14" s="105"/>
    </row>
    <row r="15" spans="1:13" outlineLevel="1" x14ac:dyDescent="0.25">
      <c r="A15" s="108"/>
      <c r="B15" s="104"/>
      <c r="C15" s="104"/>
      <c r="D15" s="104"/>
      <c r="E15" s="104"/>
      <c r="F15" s="104"/>
      <c r="G15" s="345"/>
      <c r="H15" s="345"/>
      <c r="I15" s="345"/>
      <c r="J15" s="345"/>
      <c r="K15" s="112"/>
      <c r="L15" s="112"/>
      <c r="M15" s="113"/>
    </row>
    <row r="16" spans="1:13" outlineLevel="1" x14ac:dyDescent="0.25">
      <c r="A16" s="108"/>
      <c r="B16" s="345" t="s">
        <v>200</v>
      </c>
      <c r="C16" s="345"/>
      <c r="D16" s="345"/>
      <c r="E16" s="345"/>
      <c r="F16" s="104"/>
      <c r="G16" s="345" t="s">
        <v>201</v>
      </c>
      <c r="H16" s="345"/>
      <c r="I16" s="345"/>
      <c r="J16" s="345"/>
      <c r="K16" s="112"/>
      <c r="L16" s="112"/>
      <c r="M16" s="113"/>
    </row>
    <row r="17" spans="1:13" outlineLevel="1" x14ac:dyDescent="0.25">
      <c r="A17" s="111"/>
      <c r="B17" s="114"/>
      <c r="C17" s="114"/>
      <c r="D17" s="114"/>
      <c r="E17" s="114"/>
      <c r="F17" s="104"/>
      <c r="G17" s="114"/>
      <c r="H17" s="114"/>
      <c r="I17" s="114"/>
      <c r="J17" s="114"/>
      <c r="K17" s="112"/>
      <c r="L17" s="112"/>
      <c r="M17" s="113"/>
    </row>
    <row r="18" spans="1:13" outlineLevel="1" x14ac:dyDescent="0.25">
      <c r="A18" s="108"/>
      <c r="B18" s="114"/>
      <c r="C18" s="114"/>
      <c r="D18" s="114"/>
      <c r="E18" s="114"/>
      <c r="F18" s="104"/>
      <c r="G18" s="114"/>
      <c r="H18" s="114"/>
      <c r="I18" s="114"/>
      <c r="J18" s="114"/>
      <c r="K18" s="112"/>
      <c r="L18" s="112"/>
      <c r="M18" s="113"/>
    </row>
    <row r="19" spans="1:13" outlineLevel="1" x14ac:dyDescent="0.25">
      <c r="A19" s="111" t="s">
        <v>202</v>
      </c>
      <c r="B19" s="114"/>
      <c r="C19" s="114"/>
      <c r="D19" s="114"/>
      <c r="E19" s="114"/>
      <c r="F19" s="104"/>
      <c r="G19" s="114"/>
      <c r="H19" s="114"/>
      <c r="I19" s="114"/>
      <c r="J19" s="114"/>
      <c r="K19" s="112"/>
      <c r="L19" s="112"/>
      <c r="M19" s="113"/>
    </row>
    <row r="20" spans="1:13" outlineLevel="1" x14ac:dyDescent="0.25">
      <c r="A20" s="111" t="s">
        <v>203</v>
      </c>
      <c r="B20" s="114"/>
      <c r="C20" s="114"/>
      <c r="D20" s="114"/>
      <c r="E20" s="114"/>
      <c r="F20" s="104"/>
      <c r="G20" s="114"/>
      <c r="H20" s="114"/>
      <c r="I20" s="114"/>
      <c r="J20" s="114"/>
      <c r="K20" s="115"/>
      <c r="L20" s="112"/>
      <c r="M20" s="113"/>
    </row>
    <row r="21" spans="1:13" outlineLevel="1" x14ac:dyDescent="0.25">
      <c r="A21" s="111" t="s">
        <v>204</v>
      </c>
      <c r="B21" s="114"/>
      <c r="C21" s="114"/>
      <c r="D21" s="114"/>
      <c r="E21" s="114"/>
      <c r="F21" s="104"/>
      <c r="G21" s="114"/>
      <c r="H21" s="114"/>
      <c r="I21" s="114"/>
      <c r="J21" s="114"/>
      <c r="K21" s="112"/>
      <c r="L21" s="112"/>
      <c r="M21" s="113"/>
    </row>
    <row r="22" spans="1:13" outlineLevel="1" x14ac:dyDescent="0.25">
      <c r="A22" s="111" t="s">
        <v>205</v>
      </c>
      <c r="B22" s="114"/>
      <c r="C22" s="114"/>
      <c r="D22" s="114"/>
      <c r="E22" s="114"/>
      <c r="F22" s="104"/>
      <c r="G22" s="114"/>
      <c r="H22" s="114"/>
      <c r="I22" s="114"/>
      <c r="J22" s="114"/>
      <c r="K22" s="112"/>
      <c r="L22" s="112"/>
      <c r="M22" s="113"/>
    </row>
    <row r="23" spans="1:13" outlineLevel="1" x14ac:dyDescent="0.25">
      <c r="A23" s="111"/>
      <c r="B23" s="114"/>
      <c r="C23" s="114"/>
      <c r="D23" s="114"/>
      <c r="E23" s="114"/>
      <c r="F23" s="104"/>
      <c r="G23" s="114"/>
      <c r="H23" s="114"/>
      <c r="I23" s="114"/>
      <c r="J23" s="114"/>
      <c r="K23" s="112"/>
      <c r="L23" s="112"/>
      <c r="M23" s="113"/>
    </row>
    <row r="24" spans="1:13" outlineLevel="1" x14ac:dyDescent="0.25">
      <c r="A24" s="111"/>
      <c r="B24" s="114"/>
      <c r="C24" s="114"/>
      <c r="D24" s="114"/>
      <c r="E24" s="114"/>
      <c r="F24" s="104"/>
      <c r="G24" s="114"/>
      <c r="H24" s="114"/>
      <c r="I24" s="114"/>
      <c r="J24" s="114"/>
      <c r="K24" s="112"/>
      <c r="L24" s="112"/>
      <c r="M24" s="113"/>
    </row>
    <row r="25" spans="1:13" outlineLevel="1" x14ac:dyDescent="0.25">
      <c r="A25" s="111"/>
      <c r="B25" s="114"/>
      <c r="C25" s="114"/>
      <c r="D25" s="114"/>
      <c r="E25" s="114"/>
      <c r="F25" s="104"/>
      <c r="G25" s="114"/>
      <c r="H25" s="114"/>
      <c r="I25" s="114"/>
      <c r="J25" s="114"/>
      <c r="K25" s="112"/>
      <c r="L25" s="112"/>
      <c r="M25" s="113"/>
    </row>
    <row r="26" spans="1:13" outlineLevel="1" x14ac:dyDescent="0.25">
      <c r="A26" s="111"/>
      <c r="B26" s="114"/>
      <c r="C26" s="114"/>
      <c r="D26" s="114"/>
      <c r="E26" s="114"/>
      <c r="F26" s="104"/>
      <c r="G26" s="114"/>
      <c r="H26" s="114"/>
      <c r="I26" s="114"/>
      <c r="J26" s="114"/>
      <c r="K26" s="112"/>
      <c r="L26" s="112"/>
      <c r="M26" s="113"/>
    </row>
    <row r="27" spans="1:13" outlineLevel="1" x14ac:dyDescent="0.25">
      <c r="A27" s="111"/>
      <c r="B27" s="114"/>
      <c r="C27" s="114"/>
      <c r="D27" s="114"/>
      <c r="E27" s="114"/>
      <c r="F27" s="104"/>
      <c r="G27" s="114"/>
      <c r="H27" s="114"/>
      <c r="I27" s="114"/>
      <c r="J27" s="114"/>
      <c r="K27" s="112"/>
      <c r="L27" s="112"/>
      <c r="M27" s="113"/>
    </row>
    <row r="28" spans="1:13" outlineLevel="1" x14ac:dyDescent="0.25">
      <c r="A28" s="111"/>
      <c r="B28" s="114"/>
      <c r="C28" s="114"/>
      <c r="D28" s="114"/>
      <c r="E28" s="114"/>
      <c r="F28" s="104"/>
      <c r="G28" s="114"/>
      <c r="H28" s="114"/>
      <c r="I28" s="114"/>
      <c r="J28" s="114"/>
      <c r="K28" s="112"/>
      <c r="L28" s="112"/>
      <c r="M28" s="113"/>
    </row>
    <row r="29" spans="1:13" outlineLevel="1" x14ac:dyDescent="0.25">
      <c r="A29" s="111"/>
      <c r="B29" s="114"/>
      <c r="C29" s="114"/>
      <c r="D29" s="114"/>
      <c r="E29" s="114"/>
      <c r="F29" s="104"/>
      <c r="G29" s="114"/>
      <c r="H29" s="114"/>
      <c r="I29" s="114"/>
      <c r="J29" s="114"/>
      <c r="K29" s="112"/>
      <c r="L29" s="112"/>
      <c r="M29" s="113"/>
    </row>
    <row r="30" spans="1:13" outlineLevel="1" x14ac:dyDescent="0.25">
      <c r="A30" s="111"/>
      <c r="B30" s="114"/>
      <c r="C30" s="114"/>
      <c r="D30" s="114"/>
      <c r="E30" s="114"/>
      <c r="F30" s="104"/>
      <c r="G30" s="114"/>
      <c r="H30" s="114"/>
      <c r="I30" s="114"/>
      <c r="J30" s="114"/>
      <c r="K30" s="112"/>
      <c r="L30" s="112"/>
      <c r="M30" s="113"/>
    </row>
    <row r="31" spans="1:13" outlineLevel="1" x14ac:dyDescent="0.25">
      <c r="A31" s="111"/>
      <c r="B31" s="114"/>
      <c r="C31" s="114"/>
      <c r="D31" s="114"/>
      <c r="E31" s="114"/>
      <c r="F31" s="104"/>
      <c r="G31" s="114"/>
      <c r="H31" s="114"/>
      <c r="I31" s="114"/>
      <c r="J31" s="114"/>
      <c r="K31" s="112"/>
      <c r="L31" s="112"/>
      <c r="M31" s="113"/>
    </row>
    <row r="32" spans="1:13" outlineLevel="1" x14ac:dyDescent="0.25">
      <c r="A32" s="111"/>
      <c r="B32" s="114"/>
      <c r="C32" s="114"/>
      <c r="D32" s="114"/>
      <c r="E32" s="114"/>
      <c r="F32" s="104"/>
      <c r="G32" s="114"/>
      <c r="H32" s="114"/>
      <c r="I32" s="114"/>
      <c r="J32" s="114"/>
      <c r="K32" s="112"/>
      <c r="L32" s="112"/>
      <c r="M32" s="113"/>
    </row>
    <row r="33" spans="1:13" outlineLevel="1" x14ac:dyDescent="0.25">
      <c r="A33" s="111"/>
      <c r="B33" s="114"/>
      <c r="C33" s="114"/>
      <c r="D33" s="114"/>
      <c r="E33" s="114"/>
      <c r="F33" s="104"/>
      <c r="G33" s="114"/>
      <c r="H33" s="114"/>
      <c r="I33" s="114"/>
      <c r="J33" s="114"/>
      <c r="K33" s="112"/>
      <c r="L33" s="112"/>
      <c r="M33" s="113"/>
    </row>
    <row r="34" spans="1:13" outlineLevel="1" x14ac:dyDescent="0.25">
      <c r="A34" s="111"/>
      <c r="B34" s="114"/>
      <c r="C34" s="114"/>
      <c r="D34" s="114"/>
      <c r="E34" s="114"/>
      <c r="F34" s="104"/>
      <c r="G34" s="114"/>
      <c r="H34" s="114"/>
      <c r="I34" s="114"/>
      <c r="J34" s="114"/>
      <c r="K34" s="112"/>
      <c r="L34" s="112"/>
      <c r="M34" s="113"/>
    </row>
    <row r="35" spans="1:13" outlineLevel="1" x14ac:dyDescent="0.25">
      <c r="A35" s="111"/>
      <c r="B35" s="114"/>
      <c r="C35" s="114"/>
      <c r="D35" s="114"/>
      <c r="E35" s="114"/>
      <c r="F35" s="104"/>
      <c r="G35" s="114"/>
      <c r="H35" s="114"/>
      <c r="I35" s="114"/>
      <c r="J35" s="114"/>
      <c r="K35" s="112"/>
      <c r="L35" s="112"/>
      <c r="M35" s="113"/>
    </row>
    <row r="36" spans="1:13" outlineLevel="1" x14ac:dyDescent="0.25">
      <c r="A36" s="111"/>
      <c r="B36" s="114"/>
      <c r="C36" s="114"/>
      <c r="D36" s="114"/>
      <c r="E36" s="114"/>
      <c r="F36" s="104"/>
      <c r="G36" s="114"/>
      <c r="H36" s="114"/>
      <c r="I36" s="114"/>
      <c r="J36" s="114"/>
      <c r="K36" s="112"/>
      <c r="L36" s="112"/>
      <c r="M36" s="113"/>
    </row>
    <row r="37" spans="1:13" outlineLevel="1" x14ac:dyDescent="0.25">
      <c r="A37" s="111"/>
      <c r="B37" s="114"/>
      <c r="C37" s="114"/>
      <c r="D37" s="114"/>
      <c r="E37" s="114"/>
      <c r="F37" s="104"/>
      <c r="G37" s="114"/>
      <c r="H37" s="114"/>
      <c r="I37" s="114"/>
      <c r="J37" s="114"/>
      <c r="K37" s="112"/>
      <c r="L37" s="112"/>
      <c r="M37" s="113"/>
    </row>
    <row r="38" spans="1:13" outlineLevel="1" x14ac:dyDescent="0.25">
      <c r="A38" s="111"/>
      <c r="B38" s="114"/>
      <c r="C38" s="114"/>
      <c r="D38" s="114"/>
      <c r="E38" s="114"/>
      <c r="F38" s="104"/>
      <c r="G38" s="114"/>
      <c r="H38" s="114"/>
      <c r="I38" s="114"/>
      <c r="J38" s="114"/>
      <c r="K38" s="112"/>
      <c r="L38" s="112"/>
      <c r="M38" s="113"/>
    </row>
    <row r="39" spans="1:13" outlineLevel="1" x14ac:dyDescent="0.25">
      <c r="A39" s="111"/>
      <c r="B39" s="114"/>
      <c r="C39" s="114"/>
      <c r="D39" s="114"/>
      <c r="E39" s="114"/>
      <c r="F39" s="104"/>
      <c r="G39" s="114"/>
      <c r="H39" s="114"/>
      <c r="I39" s="114"/>
      <c r="J39" s="114"/>
      <c r="K39" s="112"/>
      <c r="L39" s="112"/>
      <c r="M39" s="113"/>
    </row>
    <row r="40" spans="1:13" outlineLevel="1" x14ac:dyDescent="0.25">
      <c r="A40" s="111" t="s">
        <v>206</v>
      </c>
      <c r="B40" s="114"/>
      <c r="C40" s="114"/>
      <c r="D40" s="114"/>
      <c r="E40" s="114"/>
      <c r="F40" s="104"/>
      <c r="G40" s="114"/>
      <c r="H40" s="114"/>
      <c r="I40" s="114"/>
      <c r="J40" s="114"/>
      <c r="K40" s="112"/>
      <c r="L40" s="112"/>
      <c r="M40" s="113"/>
    </row>
    <row r="41" spans="1:13" outlineLevel="1" x14ac:dyDescent="0.25">
      <c r="A41" s="111"/>
      <c r="B41" s="114"/>
      <c r="C41" s="114"/>
      <c r="D41" s="114"/>
      <c r="E41" s="114"/>
      <c r="F41" s="104"/>
      <c r="G41" s="114"/>
      <c r="H41" s="114"/>
      <c r="I41" s="114"/>
      <c r="J41" s="114"/>
      <c r="K41" s="112"/>
      <c r="L41" s="112"/>
      <c r="M41" s="113"/>
    </row>
    <row r="42" spans="1:13" outlineLevel="1" x14ac:dyDescent="0.25">
      <c r="A42" s="111" t="s">
        <v>207</v>
      </c>
      <c r="B42" s="114"/>
      <c r="C42" s="114"/>
      <c r="D42" s="114"/>
      <c r="E42" s="114"/>
      <c r="F42" s="104"/>
      <c r="G42" s="114"/>
      <c r="H42" s="114"/>
      <c r="I42" s="114"/>
      <c r="J42" s="114"/>
      <c r="K42" s="112"/>
      <c r="L42" s="112"/>
      <c r="M42" s="113"/>
    </row>
    <row r="43" spans="1:13" outlineLevel="1" x14ac:dyDescent="0.25">
      <c r="A43" s="111" t="s">
        <v>208</v>
      </c>
      <c r="B43" s="114"/>
      <c r="C43" s="114"/>
      <c r="D43" s="114"/>
      <c r="E43" s="114"/>
      <c r="F43" s="104"/>
      <c r="G43" s="114"/>
      <c r="H43" s="114"/>
      <c r="I43" s="114"/>
      <c r="J43" s="114"/>
      <c r="K43" s="112"/>
      <c r="L43" s="112"/>
      <c r="M43" s="113"/>
    </row>
    <row r="44" spans="1:13" outlineLevel="1" x14ac:dyDescent="0.25">
      <c r="A44" s="111" t="s">
        <v>209</v>
      </c>
      <c r="B44" s="114"/>
      <c r="C44" s="114"/>
      <c r="D44" s="114"/>
      <c r="E44" s="114"/>
      <c r="F44" s="104"/>
      <c r="G44" s="114"/>
      <c r="H44" s="114"/>
      <c r="I44" s="114"/>
      <c r="J44" s="114"/>
      <c r="K44" s="112"/>
      <c r="L44" s="112"/>
      <c r="M44" s="113"/>
    </row>
    <row r="45" spans="1:13" outlineLevel="1" x14ac:dyDescent="0.25">
      <c r="A45" s="111" t="s">
        <v>210</v>
      </c>
      <c r="B45" s="114"/>
      <c r="C45" s="114"/>
      <c r="D45" s="114"/>
      <c r="E45" s="114"/>
      <c r="F45" s="104"/>
      <c r="G45" s="114"/>
      <c r="H45" s="114"/>
      <c r="I45" s="114"/>
      <c r="J45" s="114"/>
      <c r="K45" s="112"/>
      <c r="L45" s="112"/>
      <c r="M45" s="113"/>
    </row>
    <row r="46" spans="1:13" outlineLevel="1" x14ac:dyDescent="0.25">
      <c r="A46" s="116"/>
      <c r="B46" s="111" t="s">
        <v>211</v>
      </c>
      <c r="C46" s="114"/>
      <c r="D46" s="114"/>
      <c r="E46" s="114"/>
      <c r="F46" s="104"/>
      <c r="G46" s="114"/>
      <c r="H46" s="114"/>
      <c r="I46" s="114"/>
      <c r="J46" s="114"/>
      <c r="K46" s="112"/>
      <c r="L46" s="112"/>
      <c r="M46" s="113"/>
    </row>
    <row r="47" spans="1:13" outlineLevel="1" x14ac:dyDescent="0.25">
      <c r="A47" s="116"/>
      <c r="B47" s="111" t="s">
        <v>212</v>
      </c>
      <c r="C47" s="114"/>
      <c r="D47" s="114"/>
      <c r="E47" s="114"/>
      <c r="F47" s="104"/>
      <c r="G47" s="114"/>
      <c r="H47" s="114"/>
      <c r="I47" s="114"/>
      <c r="J47" s="114"/>
      <c r="K47" s="112"/>
      <c r="L47" s="112"/>
      <c r="M47" s="113"/>
    </row>
    <row r="48" spans="1:13" outlineLevel="1" x14ac:dyDescent="0.25">
      <c r="A48" s="111" t="s">
        <v>213</v>
      </c>
      <c r="B48" s="114"/>
      <c r="C48" s="114"/>
      <c r="D48" s="114"/>
      <c r="E48" s="114"/>
      <c r="F48" s="104"/>
      <c r="G48" s="114"/>
      <c r="H48" s="114"/>
      <c r="I48" s="114"/>
      <c r="J48" s="114"/>
      <c r="K48" s="112"/>
      <c r="L48" s="112"/>
      <c r="M48" s="113"/>
    </row>
    <row r="49" spans="1:13" outlineLevel="1" x14ac:dyDescent="0.25">
      <c r="A49" s="111" t="s">
        <v>214</v>
      </c>
      <c r="B49" s="114"/>
      <c r="C49" s="114"/>
      <c r="D49" s="114"/>
      <c r="E49" s="114"/>
      <c r="F49" s="104"/>
      <c r="G49" s="114"/>
      <c r="H49" s="114"/>
      <c r="I49" s="114"/>
      <c r="J49" s="114"/>
      <c r="K49" s="112"/>
      <c r="L49" s="112"/>
      <c r="M49" s="113"/>
    </row>
    <row r="50" spans="1:13" outlineLevel="1" x14ac:dyDescent="0.25">
      <c r="A50" s="108"/>
      <c r="B50" s="114"/>
      <c r="C50" s="114"/>
      <c r="D50" s="114"/>
      <c r="E50" s="114"/>
      <c r="F50" s="104"/>
      <c r="G50" s="114"/>
      <c r="H50" s="114"/>
      <c r="I50" s="114"/>
      <c r="J50" s="114"/>
      <c r="K50" s="112"/>
      <c r="L50" s="112"/>
      <c r="M50" s="113"/>
    </row>
    <row r="51" spans="1:13" outlineLevel="1" x14ac:dyDescent="0.25">
      <c r="A51" s="117"/>
      <c r="B51" s="345"/>
      <c r="C51" s="345"/>
      <c r="D51" s="345"/>
      <c r="E51" s="345"/>
      <c r="F51" s="104"/>
      <c r="G51" s="104"/>
      <c r="H51" s="104"/>
      <c r="I51" s="104"/>
      <c r="J51" s="104"/>
      <c r="K51" s="112"/>
      <c r="L51" s="112"/>
      <c r="M51" s="113"/>
    </row>
    <row r="52" spans="1:13" ht="20" x14ac:dyDescent="0.4">
      <c r="A52" s="344" t="s">
        <v>215</v>
      </c>
      <c r="B52" s="344"/>
      <c r="C52" s="104"/>
      <c r="D52" s="104"/>
      <c r="E52" s="104"/>
      <c r="F52" s="104"/>
      <c r="G52" s="104"/>
      <c r="H52" s="104"/>
      <c r="I52" s="104"/>
      <c r="J52" s="104"/>
      <c r="K52" s="112"/>
      <c r="L52" s="112"/>
      <c r="M52" s="113"/>
    </row>
    <row r="53" spans="1:13" x14ac:dyDescent="0.25">
      <c r="A53" s="117"/>
      <c r="B53" s="104"/>
      <c r="C53" s="104"/>
      <c r="D53" s="104"/>
      <c r="E53" s="104"/>
      <c r="F53" s="104"/>
      <c r="G53" s="104"/>
      <c r="H53" s="104"/>
      <c r="I53" s="104"/>
      <c r="J53" s="104"/>
      <c r="K53" s="112"/>
      <c r="L53" s="112"/>
      <c r="M53" s="113"/>
    </row>
    <row r="54" spans="1:13" s="217" customFormat="1" ht="15.5" x14ac:dyDescent="0.35">
      <c r="A54" s="215" t="s">
        <v>339</v>
      </c>
      <c r="B54" s="216"/>
      <c r="C54" s="216"/>
      <c r="D54" s="216"/>
      <c r="E54" s="216"/>
      <c r="F54" s="216"/>
      <c r="G54" s="216"/>
      <c r="H54" s="216"/>
      <c r="I54" s="216"/>
      <c r="J54" s="216"/>
      <c r="K54" s="216"/>
      <c r="L54" s="216"/>
    </row>
    <row r="55" spans="1:13" customFormat="1" ht="20" x14ac:dyDescent="0.4">
      <c r="A55" s="56" t="s">
        <v>338</v>
      </c>
      <c r="B55" s="214"/>
      <c r="C55" s="54"/>
      <c r="D55" s="54"/>
      <c r="E55" s="54"/>
      <c r="F55" s="54"/>
      <c r="G55" s="54"/>
      <c r="H55" s="54"/>
      <c r="I55" s="54"/>
      <c r="J55" s="54"/>
      <c r="K55" s="55"/>
      <c r="L55" s="55"/>
    </row>
    <row r="56" spans="1:13" customFormat="1" x14ac:dyDescent="0.25">
      <c r="A56" s="56" t="s">
        <v>337</v>
      </c>
      <c r="B56" s="54"/>
      <c r="C56" s="54"/>
      <c r="D56" s="54"/>
      <c r="E56" s="54"/>
      <c r="F56" s="54"/>
      <c r="G56" s="54"/>
      <c r="H56" s="54"/>
      <c r="I56" s="54"/>
      <c r="J56" s="54"/>
      <c r="K56" s="55"/>
      <c r="L56" s="55"/>
    </row>
    <row r="57" spans="1:13" customFormat="1" x14ac:dyDescent="0.25">
      <c r="A57" s="56"/>
      <c r="B57" s="54"/>
      <c r="C57" s="54"/>
      <c r="D57" s="54"/>
      <c r="E57" s="54"/>
      <c r="F57" s="54"/>
      <c r="G57" s="54"/>
      <c r="H57" s="54"/>
      <c r="I57" s="54"/>
      <c r="J57" s="54"/>
      <c r="K57" s="55"/>
      <c r="L57" s="55"/>
    </row>
    <row r="58" spans="1:13" customFormat="1" ht="14" x14ac:dyDescent="0.3">
      <c r="A58" s="16" t="s">
        <v>288</v>
      </c>
      <c r="B58" s="54"/>
      <c r="C58" s="54"/>
      <c r="D58" s="54"/>
      <c r="E58" s="54"/>
      <c r="F58" s="54"/>
      <c r="G58" s="54"/>
      <c r="H58" s="54"/>
      <c r="I58" s="54"/>
      <c r="J58" s="54"/>
      <c r="K58" s="55"/>
      <c r="L58" s="55"/>
    </row>
    <row r="59" spans="1:13" ht="12.75" customHeight="1" x14ac:dyDescent="0.25">
      <c r="A59" s="119" t="s">
        <v>348</v>
      </c>
      <c r="B59" s="104"/>
      <c r="C59" s="104"/>
      <c r="D59" s="104"/>
      <c r="E59" s="104"/>
      <c r="F59" s="104"/>
      <c r="G59" s="104"/>
      <c r="H59" s="104"/>
      <c r="I59" s="104"/>
      <c r="J59" s="104"/>
      <c r="K59" s="112"/>
      <c r="L59" s="112"/>
      <c r="M59" s="113"/>
    </row>
    <row r="60" spans="1:13" ht="12.75" customHeight="1" x14ac:dyDescent="0.3">
      <c r="A60" s="117"/>
      <c r="B60" s="122" t="s">
        <v>349</v>
      </c>
      <c r="C60" s="104"/>
      <c r="D60" s="104"/>
      <c r="E60" s="104"/>
      <c r="F60" s="104"/>
      <c r="G60" s="104"/>
      <c r="H60" s="104"/>
      <c r="I60" s="104"/>
      <c r="J60" s="104"/>
      <c r="K60" s="112"/>
      <c r="L60" s="112"/>
      <c r="M60" s="113"/>
    </row>
    <row r="61" spans="1:13" x14ac:dyDescent="0.25">
      <c r="A61" s="117"/>
      <c r="B61" s="104" t="s">
        <v>350</v>
      </c>
      <c r="C61" s="104"/>
      <c r="D61" s="104"/>
      <c r="E61" s="104"/>
      <c r="F61" s="104"/>
      <c r="G61" s="104"/>
      <c r="H61" s="104"/>
      <c r="I61" s="104"/>
      <c r="J61" s="104"/>
      <c r="K61" s="112"/>
      <c r="L61" s="112"/>
      <c r="M61" s="113"/>
    </row>
    <row r="62" spans="1:13" x14ac:dyDescent="0.25">
      <c r="A62" s="117"/>
      <c r="B62" s="104"/>
      <c r="C62" s="104"/>
      <c r="D62" s="104"/>
      <c r="E62" s="104"/>
      <c r="F62" s="104"/>
      <c r="G62" s="104"/>
      <c r="H62" s="104"/>
      <c r="I62" s="104"/>
      <c r="J62" s="104"/>
      <c r="K62" s="112"/>
      <c r="L62" s="112"/>
      <c r="M62" s="113"/>
    </row>
    <row r="63" spans="1:13" customFormat="1" ht="13" x14ac:dyDescent="0.3">
      <c r="A63" s="224" t="s">
        <v>351</v>
      </c>
      <c r="B63" s="54"/>
      <c r="C63" s="54"/>
      <c r="D63" s="54"/>
      <c r="E63" s="54"/>
      <c r="F63" s="54"/>
      <c r="G63" s="54"/>
      <c r="H63" s="54"/>
      <c r="I63" s="54"/>
      <c r="J63" s="54"/>
      <c r="K63" s="55"/>
      <c r="L63" s="55"/>
    </row>
    <row r="64" spans="1:13" ht="14.25" customHeight="1" x14ac:dyDescent="0.3">
      <c r="A64" s="111" t="s">
        <v>221</v>
      </c>
      <c r="B64" s="118"/>
      <c r="C64" s="104"/>
      <c r="D64" s="104"/>
      <c r="E64" s="104"/>
      <c r="F64" s="104"/>
      <c r="G64" s="104"/>
      <c r="H64" s="104"/>
      <c r="I64" s="104"/>
      <c r="J64" s="104"/>
      <c r="K64" s="112"/>
      <c r="L64" s="109"/>
      <c r="M64" s="110"/>
    </row>
    <row r="65" spans="1:13" ht="14.25" customHeight="1" x14ac:dyDescent="0.3">
      <c r="A65" s="118"/>
      <c r="B65" s="111" t="s">
        <v>344</v>
      </c>
      <c r="C65" s="104"/>
      <c r="D65" s="104"/>
      <c r="E65" s="104"/>
      <c r="F65" s="104"/>
      <c r="G65" s="104"/>
      <c r="H65" s="104"/>
      <c r="I65" s="104"/>
      <c r="J65" s="104"/>
      <c r="K65" s="112"/>
      <c r="L65" s="109"/>
      <c r="M65" s="110"/>
    </row>
    <row r="66" spans="1:13" ht="14.25" customHeight="1" x14ac:dyDescent="0.3">
      <c r="A66" s="118"/>
      <c r="B66" s="111" t="s">
        <v>222</v>
      </c>
      <c r="C66" s="104"/>
      <c r="D66" s="104"/>
      <c r="E66" s="104"/>
      <c r="F66" s="104"/>
      <c r="G66" s="104"/>
      <c r="H66" s="104"/>
      <c r="I66" s="104"/>
      <c r="J66" s="104"/>
      <c r="K66" s="112"/>
      <c r="L66" s="109"/>
      <c r="M66" s="110"/>
    </row>
    <row r="67" spans="1:13" ht="14.25" customHeight="1" x14ac:dyDescent="0.3">
      <c r="A67" s="118"/>
      <c r="B67" s="111" t="s">
        <v>223</v>
      </c>
      <c r="C67" s="104"/>
      <c r="D67" s="104"/>
      <c r="E67" s="104"/>
      <c r="F67" s="104"/>
      <c r="G67" s="104"/>
      <c r="H67" s="104"/>
      <c r="I67" s="104"/>
      <c r="J67" s="104"/>
      <c r="K67" s="112"/>
      <c r="L67" s="109"/>
      <c r="M67" s="110"/>
    </row>
    <row r="68" spans="1:13" ht="14.25" customHeight="1" x14ac:dyDescent="0.3">
      <c r="A68" s="118"/>
      <c r="B68" s="111" t="s">
        <v>224</v>
      </c>
      <c r="C68" s="104"/>
      <c r="D68" s="104"/>
      <c r="E68" s="104"/>
      <c r="F68" s="104"/>
      <c r="G68" s="104"/>
      <c r="H68" s="104"/>
      <c r="I68" s="104"/>
      <c r="J68" s="104"/>
      <c r="K68" s="112"/>
      <c r="L68" s="109"/>
      <c r="M68" s="110"/>
    </row>
    <row r="69" spans="1:13" ht="14.25" customHeight="1" x14ac:dyDescent="0.3">
      <c r="A69" s="118"/>
      <c r="B69" s="111" t="s">
        <v>268</v>
      </c>
      <c r="C69" s="104"/>
      <c r="D69" s="104"/>
      <c r="E69" s="104"/>
      <c r="F69" s="104"/>
      <c r="G69" s="104"/>
      <c r="H69" s="104"/>
      <c r="I69" s="104"/>
      <c r="J69" s="104"/>
      <c r="K69" s="112"/>
      <c r="L69" s="109"/>
      <c r="M69" s="110"/>
    </row>
    <row r="70" spans="1:13" x14ac:dyDescent="0.25">
      <c r="A70" s="119"/>
      <c r="B70" s="119"/>
      <c r="C70" s="104"/>
      <c r="D70" s="104"/>
      <c r="E70" s="104"/>
      <c r="F70" s="104"/>
      <c r="G70" s="104"/>
      <c r="H70" s="104"/>
      <c r="I70" s="104"/>
      <c r="J70" s="104"/>
      <c r="K70" s="112"/>
      <c r="L70" s="112"/>
      <c r="M70" s="113"/>
    </row>
    <row r="71" spans="1:13" customFormat="1" ht="13" x14ac:dyDescent="0.3">
      <c r="A71" s="224" t="s">
        <v>352</v>
      </c>
      <c r="B71" s="54"/>
      <c r="C71" s="54"/>
      <c r="D71" s="54"/>
      <c r="E71" s="54"/>
      <c r="F71" s="54"/>
      <c r="G71" s="54"/>
      <c r="H71" s="54"/>
      <c r="I71" s="54"/>
      <c r="J71" s="54"/>
      <c r="K71" s="55"/>
      <c r="L71" s="55"/>
    </row>
    <row r="72" spans="1:13" ht="12.75" customHeight="1" x14ac:dyDescent="0.25">
      <c r="A72" s="119" t="s">
        <v>225</v>
      </c>
      <c r="B72" s="119"/>
      <c r="C72" s="104"/>
      <c r="D72" s="104"/>
      <c r="E72" s="104"/>
      <c r="F72" s="104"/>
      <c r="G72" s="104"/>
      <c r="H72" s="104"/>
      <c r="I72" s="104"/>
      <c r="J72" s="104"/>
      <c r="K72" s="112"/>
      <c r="L72" s="112"/>
      <c r="M72" s="113"/>
    </row>
    <row r="73" spans="1:13" ht="14.25" customHeight="1" x14ac:dyDescent="0.3">
      <c r="A73" s="118"/>
      <c r="B73" s="119" t="s">
        <v>226</v>
      </c>
      <c r="C73" s="104"/>
      <c r="D73" s="104"/>
      <c r="E73" s="104"/>
      <c r="F73" s="104"/>
      <c r="G73" s="104"/>
      <c r="H73" s="104"/>
      <c r="I73" s="104"/>
      <c r="J73" s="104"/>
      <c r="K73" s="112"/>
      <c r="L73" s="112"/>
      <c r="M73" s="113"/>
    </row>
    <row r="74" spans="1:13" ht="14.25" customHeight="1" x14ac:dyDescent="0.3">
      <c r="A74" s="118"/>
      <c r="B74" s="119" t="s">
        <v>33</v>
      </c>
      <c r="C74" s="104"/>
      <c r="D74" s="104"/>
      <c r="E74" s="104"/>
      <c r="F74" s="104"/>
      <c r="G74" s="104"/>
      <c r="H74" s="104"/>
      <c r="I74" s="104"/>
      <c r="J74" s="104"/>
      <c r="K74" s="112"/>
      <c r="L74" s="112"/>
      <c r="M74" s="113"/>
    </row>
    <row r="75" spans="1:13" ht="12.75" customHeight="1" x14ac:dyDescent="0.25">
      <c r="A75" s="119"/>
      <c r="B75" s="119" t="s">
        <v>227</v>
      </c>
      <c r="C75" s="104"/>
      <c r="D75" s="104"/>
      <c r="E75" s="104"/>
      <c r="F75" s="104"/>
      <c r="G75" s="104"/>
      <c r="H75" s="104"/>
      <c r="I75" s="104"/>
      <c r="J75" s="104"/>
      <c r="K75" s="112"/>
      <c r="L75" s="112"/>
      <c r="M75" s="113"/>
    </row>
    <row r="76" spans="1:13" x14ac:dyDescent="0.25">
      <c r="A76" s="119"/>
      <c r="B76" s="119"/>
      <c r="C76" s="104"/>
      <c r="D76" s="104"/>
      <c r="E76" s="104"/>
      <c r="F76" s="104"/>
      <c r="G76" s="104"/>
      <c r="H76" s="104"/>
      <c r="I76" s="104"/>
      <c r="J76" s="104"/>
      <c r="K76" s="112"/>
      <c r="L76" s="112"/>
      <c r="M76" s="113"/>
    </row>
    <row r="77" spans="1:13" customFormat="1" ht="13" x14ac:dyDescent="0.3">
      <c r="A77" s="224" t="s">
        <v>353</v>
      </c>
      <c r="B77" s="54"/>
      <c r="C77" s="54"/>
      <c r="D77" s="54"/>
      <c r="E77" s="54"/>
      <c r="F77" s="54"/>
      <c r="G77" s="54"/>
      <c r="H77" s="54"/>
      <c r="I77" s="54"/>
      <c r="J77" s="54"/>
      <c r="K77" s="55"/>
      <c r="L77" s="55"/>
    </row>
    <row r="78" spans="1:13" ht="14" x14ac:dyDescent="0.3">
      <c r="A78" s="119" t="s">
        <v>228</v>
      </c>
      <c r="B78" s="104"/>
      <c r="C78" s="104"/>
      <c r="D78" s="104"/>
      <c r="E78" s="104"/>
      <c r="F78" s="104"/>
      <c r="G78" s="104"/>
      <c r="H78" s="118"/>
      <c r="I78" s="104"/>
      <c r="J78" s="104"/>
      <c r="K78" s="112"/>
      <c r="L78" s="112"/>
      <c r="M78" s="113"/>
    </row>
    <row r="79" spans="1:13" ht="20.25" customHeight="1" x14ac:dyDescent="0.25">
      <c r="A79" s="117"/>
      <c r="B79" s="104"/>
      <c r="C79" s="104"/>
      <c r="D79" s="104"/>
      <c r="E79" s="104"/>
      <c r="F79" s="104"/>
      <c r="G79" s="104"/>
      <c r="H79" s="104"/>
      <c r="I79" s="104"/>
      <c r="J79" s="104"/>
      <c r="K79" s="112"/>
      <c r="L79" s="112"/>
      <c r="M79" s="113"/>
    </row>
    <row r="80" spans="1:13" ht="12.75" customHeight="1" x14ac:dyDescent="0.25">
      <c r="A80" s="117"/>
      <c r="B80" s="104"/>
      <c r="C80" s="104"/>
      <c r="D80" s="104"/>
      <c r="E80" s="104"/>
      <c r="F80" s="104"/>
      <c r="G80" s="104"/>
      <c r="H80" s="104"/>
      <c r="I80" s="104"/>
      <c r="J80" s="104"/>
      <c r="K80" s="112"/>
      <c r="L80" s="112"/>
      <c r="M80" s="113"/>
    </row>
    <row r="81" spans="1:13" ht="12.75" customHeight="1" x14ac:dyDescent="0.25">
      <c r="A81" s="117"/>
      <c r="B81" s="104"/>
      <c r="C81" s="104"/>
      <c r="D81" s="104"/>
      <c r="E81" s="104"/>
      <c r="F81" s="104"/>
      <c r="G81" s="104"/>
      <c r="H81" s="104"/>
      <c r="I81" s="104"/>
      <c r="J81" s="104"/>
      <c r="K81" s="112"/>
      <c r="L81" s="112"/>
      <c r="M81" s="113"/>
    </row>
    <row r="82" spans="1:13" ht="12.75" customHeight="1" x14ac:dyDescent="0.25">
      <c r="A82" s="117"/>
      <c r="B82" s="104"/>
      <c r="C82" s="104"/>
      <c r="D82" s="104"/>
      <c r="E82" s="104"/>
      <c r="F82" s="104"/>
      <c r="G82" s="104"/>
      <c r="H82" s="104"/>
      <c r="I82" s="104"/>
      <c r="J82" s="104"/>
      <c r="K82" s="112"/>
      <c r="L82" s="112"/>
      <c r="M82" s="113"/>
    </row>
    <row r="83" spans="1:13" ht="12.75" customHeight="1" x14ac:dyDescent="0.25">
      <c r="A83" s="117"/>
      <c r="B83" s="104"/>
      <c r="C83" s="104"/>
      <c r="D83" s="104"/>
      <c r="E83" s="104"/>
      <c r="F83" s="104"/>
      <c r="G83" s="104"/>
      <c r="H83" s="104"/>
      <c r="I83" s="104"/>
      <c r="J83" s="104"/>
      <c r="K83" s="112"/>
      <c r="L83" s="112"/>
      <c r="M83" s="113"/>
    </row>
    <row r="84" spans="1:13" ht="12.75" customHeight="1" x14ac:dyDescent="0.25">
      <c r="A84" s="117"/>
      <c r="B84" s="104"/>
      <c r="C84" s="104"/>
      <c r="D84" s="104"/>
      <c r="E84" s="104"/>
      <c r="F84" s="104"/>
      <c r="G84" s="104"/>
      <c r="H84" s="104"/>
      <c r="I84" s="104"/>
      <c r="J84" s="104"/>
      <c r="K84" s="112"/>
      <c r="L84" s="112"/>
      <c r="M84" s="113"/>
    </row>
    <row r="85" spans="1:13" ht="12.75" customHeight="1" x14ac:dyDescent="0.25">
      <c r="A85" s="117"/>
      <c r="B85" s="104"/>
      <c r="C85" s="104"/>
      <c r="D85" s="104"/>
      <c r="E85" s="104"/>
      <c r="F85" s="104"/>
      <c r="G85" s="104"/>
      <c r="H85" s="104"/>
      <c r="I85" s="104"/>
      <c r="J85" s="104"/>
      <c r="K85" s="112"/>
      <c r="L85" s="112"/>
      <c r="M85" s="113"/>
    </row>
    <row r="86" spans="1:13" ht="12.75" customHeight="1" x14ac:dyDescent="0.25">
      <c r="A86" s="117"/>
      <c r="B86" s="104"/>
      <c r="C86" s="104"/>
      <c r="D86" s="104"/>
      <c r="E86" s="104"/>
      <c r="F86" s="104"/>
      <c r="G86" s="104"/>
      <c r="H86" s="104"/>
      <c r="I86" s="104"/>
      <c r="J86" s="104"/>
      <c r="K86" s="112"/>
      <c r="L86" s="112"/>
      <c r="M86" s="113"/>
    </row>
    <row r="87" spans="1:13" ht="12.75" customHeight="1" x14ac:dyDescent="0.25">
      <c r="A87" s="117"/>
      <c r="B87" s="104"/>
      <c r="C87" s="104"/>
      <c r="D87" s="104"/>
      <c r="E87" s="104"/>
      <c r="F87" s="104"/>
      <c r="G87" s="104"/>
      <c r="H87" s="104"/>
      <c r="I87" s="104"/>
      <c r="J87" s="104"/>
      <c r="K87" s="112"/>
      <c r="L87" s="112"/>
      <c r="M87" s="113"/>
    </row>
    <row r="88" spans="1:13" ht="12.75" customHeight="1" x14ac:dyDescent="0.25">
      <c r="A88" s="117"/>
      <c r="B88" s="104"/>
      <c r="C88" s="104"/>
      <c r="D88" s="104"/>
      <c r="E88" s="104"/>
      <c r="F88" s="104"/>
      <c r="G88" s="104"/>
      <c r="H88" s="104"/>
      <c r="I88" s="104"/>
      <c r="J88" s="104"/>
      <c r="K88" s="112"/>
      <c r="L88" s="112"/>
      <c r="M88" s="113"/>
    </row>
    <row r="89" spans="1:13" ht="12.75" customHeight="1" x14ac:dyDescent="0.25">
      <c r="A89" s="117"/>
      <c r="B89" s="104"/>
      <c r="C89" s="104"/>
      <c r="D89" s="104"/>
      <c r="E89" s="104"/>
      <c r="F89" s="104"/>
      <c r="G89" s="104"/>
      <c r="H89" s="104"/>
      <c r="I89" s="104"/>
      <c r="J89" s="104"/>
      <c r="K89" s="112"/>
      <c r="L89" s="112"/>
      <c r="M89" s="113"/>
    </row>
    <row r="90" spans="1:13" ht="12.75" customHeight="1" x14ac:dyDescent="0.25">
      <c r="A90" s="117"/>
      <c r="B90" s="104"/>
      <c r="C90" s="104"/>
      <c r="D90" s="104"/>
      <c r="E90" s="104"/>
      <c r="F90" s="104"/>
      <c r="G90" s="104"/>
      <c r="H90" s="104"/>
      <c r="I90" s="104"/>
      <c r="J90" s="104"/>
      <c r="K90" s="112"/>
      <c r="L90" s="112"/>
      <c r="M90" s="113"/>
    </row>
    <row r="91" spans="1:13" ht="12.75" customHeight="1" x14ac:dyDescent="0.25">
      <c r="A91" s="117"/>
      <c r="B91" s="104"/>
      <c r="C91" s="104"/>
      <c r="D91" s="104"/>
      <c r="E91" s="104"/>
      <c r="F91" s="104"/>
      <c r="G91" s="104"/>
      <c r="H91" s="104"/>
      <c r="I91" s="104"/>
      <c r="J91" s="104"/>
      <c r="K91" s="112"/>
      <c r="L91" s="112"/>
      <c r="M91" s="113"/>
    </row>
    <row r="92" spans="1:13" ht="12.75" customHeight="1" x14ac:dyDescent="0.25">
      <c r="A92" s="117"/>
      <c r="B92" s="104"/>
      <c r="C92" s="104"/>
      <c r="D92" s="104"/>
      <c r="E92" s="104"/>
      <c r="F92" s="104"/>
      <c r="G92" s="104"/>
      <c r="H92" s="104"/>
      <c r="I92" s="104"/>
      <c r="J92" s="104"/>
      <c r="K92" s="112"/>
      <c r="L92" s="112"/>
      <c r="M92" s="113"/>
    </row>
    <row r="93" spans="1:13" ht="12.75" customHeight="1" x14ac:dyDescent="0.25">
      <c r="A93" s="117"/>
      <c r="B93" s="104"/>
      <c r="C93" s="104"/>
      <c r="D93" s="104"/>
      <c r="E93" s="104"/>
      <c r="F93" s="104"/>
      <c r="G93" s="104"/>
      <c r="H93" s="104"/>
      <c r="I93" s="104"/>
      <c r="J93" s="104"/>
      <c r="K93" s="112"/>
      <c r="L93" s="112"/>
      <c r="M93" s="113"/>
    </row>
    <row r="94" spans="1:13" ht="12.75" customHeight="1" x14ac:dyDescent="0.25">
      <c r="A94" s="117"/>
      <c r="B94" s="104"/>
      <c r="C94" s="104"/>
      <c r="D94" s="104"/>
      <c r="E94" s="104"/>
      <c r="F94" s="104"/>
      <c r="G94" s="104"/>
      <c r="H94" s="104"/>
      <c r="I94" s="104"/>
      <c r="J94" s="104"/>
      <c r="K94" s="112"/>
      <c r="L94" s="112"/>
      <c r="M94" s="113"/>
    </row>
    <row r="95" spans="1:13" ht="12.75" customHeight="1" x14ac:dyDescent="0.25">
      <c r="A95" s="117"/>
      <c r="B95" s="104"/>
      <c r="C95" s="104"/>
      <c r="D95" s="104"/>
      <c r="E95" s="104"/>
      <c r="F95" s="104"/>
      <c r="G95" s="104"/>
      <c r="H95" s="104"/>
      <c r="I95" s="104"/>
      <c r="J95" s="104"/>
      <c r="K95" s="112"/>
      <c r="L95" s="112"/>
      <c r="M95" s="113"/>
    </row>
    <row r="96" spans="1:13" ht="12.75" customHeight="1" x14ac:dyDescent="0.25">
      <c r="A96" s="117"/>
      <c r="B96" s="104"/>
      <c r="C96" s="104"/>
      <c r="D96" s="104"/>
      <c r="E96" s="104"/>
      <c r="F96" s="104"/>
      <c r="G96" s="104"/>
      <c r="H96" s="104"/>
      <c r="I96" s="104"/>
      <c r="J96" s="104"/>
      <c r="K96" s="112"/>
      <c r="L96" s="112"/>
      <c r="M96" s="113"/>
    </row>
    <row r="97" spans="1:13" ht="12.75" customHeight="1" x14ac:dyDescent="0.25">
      <c r="A97" s="117"/>
      <c r="B97" s="104"/>
      <c r="C97" s="104"/>
      <c r="D97" s="104"/>
      <c r="E97" s="104"/>
      <c r="F97" s="104"/>
      <c r="G97" s="104"/>
      <c r="H97" s="104"/>
      <c r="I97" s="104"/>
      <c r="J97" s="104"/>
      <c r="K97" s="112"/>
      <c r="L97" s="112"/>
      <c r="M97" s="113"/>
    </row>
    <row r="98" spans="1:13" ht="12.75" customHeight="1" x14ac:dyDescent="0.25">
      <c r="A98" s="117"/>
      <c r="B98" s="104"/>
      <c r="C98" s="104"/>
      <c r="D98" s="104"/>
      <c r="E98" s="104"/>
      <c r="F98" s="104"/>
      <c r="G98" s="104"/>
      <c r="H98" s="104"/>
      <c r="I98" s="104"/>
      <c r="J98" s="104"/>
      <c r="K98" s="112"/>
      <c r="L98" s="112"/>
      <c r="M98" s="113"/>
    </row>
    <row r="99" spans="1:13" ht="12.75" customHeight="1" x14ac:dyDescent="0.25">
      <c r="A99" s="117"/>
      <c r="B99" s="104"/>
      <c r="C99" s="104"/>
      <c r="D99" s="104"/>
      <c r="E99" s="104"/>
      <c r="F99" s="104"/>
      <c r="G99" s="104"/>
      <c r="H99" s="104"/>
      <c r="I99" s="104"/>
      <c r="J99" s="104"/>
      <c r="K99" s="112"/>
      <c r="L99" s="112"/>
      <c r="M99" s="113"/>
    </row>
    <row r="100" spans="1:13" ht="12.75" customHeight="1" x14ac:dyDescent="0.25">
      <c r="A100" s="117"/>
      <c r="B100" s="104"/>
      <c r="C100" s="104"/>
      <c r="D100" s="104"/>
      <c r="E100" s="104"/>
      <c r="F100" s="104"/>
      <c r="G100" s="104"/>
      <c r="H100" s="104"/>
      <c r="I100" s="104"/>
      <c r="J100" s="104"/>
      <c r="K100" s="112"/>
      <c r="L100" s="112"/>
      <c r="M100" s="113"/>
    </row>
    <row r="101" spans="1:13" ht="12.75" customHeight="1" x14ac:dyDescent="0.25">
      <c r="A101" s="117"/>
      <c r="B101" s="104"/>
      <c r="C101" s="104"/>
      <c r="D101" s="104"/>
      <c r="E101" s="104"/>
      <c r="F101" s="104"/>
      <c r="G101" s="104"/>
      <c r="H101" s="104"/>
      <c r="I101" s="104"/>
      <c r="J101" s="104"/>
      <c r="K101" s="112"/>
      <c r="L101" s="112"/>
      <c r="M101" s="113"/>
    </row>
    <row r="102" spans="1:13" ht="12.75" customHeight="1" x14ac:dyDescent="0.25">
      <c r="A102" s="117"/>
      <c r="B102" s="104"/>
      <c r="C102" s="104"/>
      <c r="D102" s="104"/>
      <c r="E102" s="104"/>
      <c r="F102" s="104"/>
      <c r="G102" s="104"/>
      <c r="H102" s="104"/>
      <c r="I102" s="104"/>
      <c r="J102" s="104"/>
      <c r="K102" s="112"/>
      <c r="L102" s="112"/>
      <c r="M102" s="113"/>
    </row>
    <row r="103" spans="1:13" customFormat="1" ht="13" x14ac:dyDescent="0.3">
      <c r="A103" s="224" t="s">
        <v>354</v>
      </c>
      <c r="B103" s="54"/>
      <c r="C103" s="54"/>
      <c r="D103" s="54"/>
      <c r="E103" s="54"/>
      <c r="F103" s="54"/>
      <c r="G103" s="54"/>
      <c r="H103" s="54"/>
      <c r="I103" s="54"/>
      <c r="J103" s="54"/>
      <c r="K103" s="55"/>
      <c r="L103" s="55"/>
    </row>
    <row r="104" spans="1:13" customFormat="1" ht="14.25" customHeight="1" x14ac:dyDescent="0.25">
      <c r="A104" s="56" t="s">
        <v>329</v>
      </c>
      <c r="B104" s="54"/>
      <c r="C104" s="54"/>
      <c r="D104" s="54"/>
      <c r="E104" s="54"/>
      <c r="F104" s="54"/>
      <c r="G104" s="54"/>
      <c r="H104" s="54"/>
      <c r="I104" s="54"/>
      <c r="J104" s="54"/>
      <c r="K104" s="55"/>
      <c r="L104" s="55"/>
    </row>
    <row r="105" spans="1:13" customFormat="1" ht="12.75" customHeight="1" x14ac:dyDescent="0.25">
      <c r="A105" s="56" t="s">
        <v>332</v>
      </c>
      <c r="B105" s="54"/>
      <c r="C105" s="54"/>
      <c r="D105" s="54"/>
      <c r="E105" s="54"/>
      <c r="F105" s="54"/>
      <c r="G105" s="54"/>
      <c r="H105" s="54"/>
      <c r="I105" s="54"/>
      <c r="J105" s="54"/>
      <c r="K105" s="55"/>
      <c r="L105" s="55"/>
    </row>
    <row r="106" spans="1:13" customFormat="1" ht="12.75" customHeight="1" x14ac:dyDescent="0.25">
      <c r="A106" s="56" t="s">
        <v>333</v>
      </c>
      <c r="B106" s="54"/>
      <c r="C106" s="54"/>
      <c r="D106" s="54"/>
      <c r="E106" s="54"/>
      <c r="F106" s="54"/>
      <c r="G106" s="54"/>
      <c r="H106" s="54"/>
      <c r="I106" s="54"/>
      <c r="J106" s="54"/>
      <c r="K106" s="55"/>
      <c r="L106" s="55"/>
    </row>
    <row r="107" spans="1:13" customFormat="1" ht="12.75" customHeight="1" x14ac:dyDescent="0.25">
      <c r="A107" s="56" t="s">
        <v>334</v>
      </c>
      <c r="B107" s="54"/>
      <c r="C107" s="54"/>
      <c r="D107" s="54"/>
      <c r="E107" s="54"/>
      <c r="F107" s="54"/>
      <c r="G107" s="54"/>
      <c r="H107" s="54"/>
      <c r="I107" s="54"/>
      <c r="J107" s="54"/>
      <c r="K107" s="55"/>
      <c r="L107" s="55"/>
    </row>
    <row r="108" spans="1:13" s="175" customFormat="1" ht="15" customHeight="1" x14ac:dyDescent="0.25">
      <c r="A108" s="56" t="s">
        <v>330</v>
      </c>
      <c r="B108" s="218"/>
      <c r="C108" s="218"/>
      <c r="D108" s="218"/>
      <c r="E108" s="218"/>
      <c r="F108" s="218"/>
      <c r="G108" s="218"/>
      <c r="H108" s="218"/>
      <c r="I108" s="218"/>
      <c r="J108" s="218"/>
      <c r="K108" s="219"/>
      <c r="L108" s="219"/>
    </row>
    <row r="109" spans="1:13" customFormat="1" ht="12.75" customHeight="1" x14ac:dyDescent="0.25">
      <c r="A109" s="56" t="s">
        <v>331</v>
      </c>
      <c r="B109" s="54"/>
      <c r="C109" s="54"/>
      <c r="D109" s="54"/>
      <c r="E109" s="54"/>
      <c r="F109" s="54"/>
      <c r="G109" s="54"/>
      <c r="H109" s="54"/>
      <c r="I109" s="54"/>
      <c r="J109" s="54"/>
      <c r="K109" s="55"/>
      <c r="L109" s="55"/>
    </row>
    <row r="110" spans="1:13" customFormat="1" ht="12.75" customHeight="1" x14ac:dyDescent="0.25">
      <c r="A110" s="56" t="s">
        <v>335</v>
      </c>
      <c r="B110" s="54"/>
      <c r="C110" s="54"/>
      <c r="D110" s="54"/>
      <c r="E110" s="54"/>
      <c r="F110" s="54"/>
      <c r="G110" s="54"/>
      <c r="H110" s="54"/>
      <c r="I110" s="54"/>
      <c r="J110" s="54"/>
      <c r="K110" s="55"/>
      <c r="L110" s="55"/>
    </row>
    <row r="111" spans="1:13" ht="12.75" customHeight="1" x14ac:dyDescent="0.25">
      <c r="A111" s="117"/>
      <c r="B111" s="104"/>
      <c r="C111" s="104"/>
      <c r="D111" s="104"/>
      <c r="E111" s="104"/>
      <c r="F111" s="104"/>
      <c r="G111" s="104"/>
      <c r="H111" s="104"/>
      <c r="I111" s="104"/>
      <c r="J111" s="104"/>
      <c r="K111" s="112"/>
      <c r="L111" s="112"/>
      <c r="M111" s="113"/>
    </row>
    <row r="112" spans="1:13" s="217" customFormat="1" ht="15.5" x14ac:dyDescent="0.35">
      <c r="A112" s="215" t="s">
        <v>216</v>
      </c>
      <c r="B112" s="216"/>
      <c r="C112" s="216"/>
      <c r="D112" s="216"/>
      <c r="E112" s="216"/>
      <c r="F112" s="216"/>
      <c r="G112" s="216"/>
      <c r="H112" s="216"/>
      <c r="I112" s="216"/>
      <c r="J112" s="216"/>
      <c r="K112" s="216"/>
      <c r="L112" s="216"/>
    </row>
    <row r="113" spans="1:13" s="100" customFormat="1" ht="12.75" customHeight="1" x14ac:dyDescent="0.25">
      <c r="A113" s="119"/>
      <c r="B113" s="112"/>
      <c r="C113" s="112"/>
      <c r="D113" s="112"/>
      <c r="E113" s="112"/>
      <c r="F113" s="112"/>
      <c r="G113" s="112"/>
      <c r="H113" s="112"/>
      <c r="I113" s="112"/>
      <c r="J113" s="112"/>
      <c r="K113" s="112"/>
      <c r="L113" s="112"/>
      <c r="M113" s="113"/>
    </row>
    <row r="114" spans="1:13" s="100" customFormat="1" ht="12.75" customHeight="1" x14ac:dyDescent="0.3">
      <c r="A114" s="119" t="s">
        <v>217</v>
      </c>
      <c r="B114" s="120"/>
      <c r="C114" s="112"/>
      <c r="D114" s="112"/>
      <c r="E114" s="112"/>
      <c r="F114" s="112"/>
      <c r="G114" s="112"/>
      <c r="H114" s="112"/>
      <c r="I114" s="112"/>
      <c r="J114" s="112"/>
      <c r="K114" s="112"/>
      <c r="L114" s="112"/>
      <c r="M114" s="113"/>
    </row>
    <row r="115" spans="1:13" s="100" customFormat="1" ht="12.75" customHeight="1" x14ac:dyDescent="0.3">
      <c r="A115" s="119"/>
      <c r="B115" s="120"/>
      <c r="C115" s="112"/>
      <c r="D115" s="112"/>
      <c r="E115" s="112"/>
      <c r="F115" s="112"/>
      <c r="G115" s="112"/>
      <c r="H115" s="112"/>
      <c r="I115" s="112"/>
      <c r="J115" s="112"/>
      <c r="K115" s="112"/>
      <c r="L115" s="112"/>
      <c r="M115" s="113"/>
    </row>
    <row r="116" spans="1:13" s="100" customFormat="1" ht="12.75" customHeight="1" x14ac:dyDescent="0.3">
      <c r="A116" s="119"/>
      <c r="B116" s="120"/>
      <c r="C116" s="112"/>
      <c r="D116" s="112"/>
      <c r="E116" s="112"/>
      <c r="F116" s="112"/>
      <c r="G116" s="112"/>
      <c r="H116" s="112"/>
      <c r="I116" s="112"/>
      <c r="J116" s="112"/>
      <c r="K116" s="112"/>
      <c r="L116" s="112"/>
      <c r="M116" s="113"/>
    </row>
    <row r="117" spans="1:13" s="100" customFormat="1" ht="12.75" customHeight="1" x14ac:dyDescent="0.3">
      <c r="A117" s="119"/>
      <c r="B117" s="120"/>
      <c r="C117" s="112"/>
      <c r="D117" s="112"/>
      <c r="E117" s="112"/>
      <c r="F117" s="112"/>
      <c r="G117" s="112"/>
      <c r="H117" s="112"/>
      <c r="I117" s="112"/>
      <c r="J117" s="112"/>
      <c r="K117" s="112"/>
      <c r="L117" s="112"/>
      <c r="M117" s="113"/>
    </row>
    <row r="118" spans="1:13" s="100" customFormat="1" ht="12.75" customHeight="1" x14ac:dyDescent="0.3">
      <c r="A118" s="119"/>
      <c r="B118" s="120"/>
      <c r="C118" s="112"/>
      <c r="D118" s="112"/>
      <c r="E118" s="112"/>
      <c r="F118" s="112"/>
      <c r="G118" s="112"/>
      <c r="H118" s="112"/>
      <c r="I118" s="112"/>
      <c r="J118" s="112"/>
      <c r="K118" s="112"/>
      <c r="L118" s="112"/>
      <c r="M118" s="113"/>
    </row>
    <row r="119" spans="1:13" s="100" customFormat="1" ht="12.75" customHeight="1" x14ac:dyDescent="0.3">
      <c r="A119" s="119"/>
      <c r="B119" s="120"/>
      <c r="C119" s="112"/>
      <c r="D119" s="112"/>
      <c r="E119" s="112"/>
      <c r="F119" s="112"/>
      <c r="G119" s="112"/>
      <c r="H119" s="112"/>
      <c r="I119" s="112"/>
      <c r="J119" s="112"/>
      <c r="K119" s="112"/>
      <c r="L119" s="112"/>
      <c r="M119" s="113"/>
    </row>
    <row r="120" spans="1:13" s="100" customFormat="1" ht="12.75" customHeight="1" x14ac:dyDescent="0.3">
      <c r="A120" s="119"/>
      <c r="B120" s="120"/>
      <c r="C120" s="112"/>
      <c r="D120" s="112"/>
      <c r="E120" s="112"/>
      <c r="F120" s="112"/>
      <c r="G120" s="112"/>
      <c r="H120" s="112"/>
      <c r="I120" s="112"/>
      <c r="J120" s="112"/>
      <c r="K120" s="112"/>
      <c r="L120" s="112"/>
      <c r="M120" s="113"/>
    </row>
    <row r="121" spans="1:13" s="100" customFormat="1" ht="12.75" customHeight="1" x14ac:dyDescent="0.3">
      <c r="A121" s="119"/>
      <c r="B121" s="120"/>
      <c r="C121" s="112"/>
      <c r="D121" s="112"/>
      <c r="E121" s="112"/>
      <c r="F121" s="112"/>
      <c r="G121" s="112"/>
      <c r="H121" s="112"/>
      <c r="I121" s="112"/>
      <c r="J121" s="112"/>
      <c r="K121" s="112"/>
      <c r="L121" s="112"/>
      <c r="M121" s="113"/>
    </row>
    <row r="122" spans="1:13" s="100" customFormat="1" ht="12.75" customHeight="1" x14ac:dyDescent="0.3">
      <c r="A122" s="119"/>
      <c r="B122" s="120"/>
      <c r="C122" s="112"/>
      <c r="D122" s="112"/>
      <c r="E122" s="112"/>
      <c r="F122" s="112"/>
      <c r="G122" s="112"/>
      <c r="H122" s="112"/>
      <c r="I122" s="112"/>
      <c r="J122" s="112"/>
      <c r="K122" s="112"/>
      <c r="L122" s="112"/>
      <c r="M122" s="113"/>
    </row>
    <row r="123" spans="1:13" s="100" customFormat="1" ht="12.75" customHeight="1" x14ac:dyDescent="0.3">
      <c r="A123" s="119"/>
      <c r="B123" s="120"/>
      <c r="C123" s="112"/>
      <c r="D123" s="112"/>
      <c r="E123" s="112"/>
      <c r="F123" s="112"/>
      <c r="G123" s="112"/>
      <c r="H123" s="112"/>
      <c r="I123" s="112"/>
      <c r="J123" s="112"/>
      <c r="K123" s="112"/>
      <c r="L123" s="112"/>
      <c r="M123" s="113"/>
    </row>
    <row r="124" spans="1:13" s="100" customFormat="1" ht="12.75" customHeight="1" x14ac:dyDescent="0.3">
      <c r="A124" s="119"/>
      <c r="B124" s="120"/>
      <c r="C124" s="112"/>
      <c r="D124" s="112"/>
      <c r="E124" s="112"/>
      <c r="F124" s="112"/>
      <c r="G124" s="112"/>
      <c r="H124" s="112"/>
      <c r="I124" s="112"/>
      <c r="J124" s="112"/>
      <c r="K124" s="112"/>
      <c r="L124" s="112"/>
      <c r="M124" s="113"/>
    </row>
    <row r="125" spans="1:13" s="100" customFormat="1" ht="12.75" customHeight="1" x14ac:dyDescent="0.3">
      <c r="A125" s="119"/>
      <c r="B125" s="120"/>
      <c r="C125" s="112"/>
      <c r="D125" s="112"/>
      <c r="E125" s="112"/>
      <c r="F125" s="112"/>
      <c r="G125" s="112"/>
      <c r="H125" s="112"/>
      <c r="I125" s="112"/>
      <c r="J125" s="112"/>
      <c r="K125" s="112"/>
      <c r="L125" s="112"/>
      <c r="M125" s="113"/>
    </row>
    <row r="126" spans="1:13" s="100" customFormat="1" ht="12.75" customHeight="1" x14ac:dyDescent="0.3">
      <c r="A126" s="119"/>
      <c r="B126" s="120"/>
      <c r="C126" s="112"/>
      <c r="D126" s="112"/>
      <c r="E126" s="112"/>
      <c r="F126" s="112"/>
      <c r="G126" s="112"/>
      <c r="H126" s="112"/>
      <c r="I126" s="112"/>
      <c r="J126" s="112"/>
      <c r="K126" s="112"/>
      <c r="L126" s="112"/>
      <c r="M126" s="113"/>
    </row>
    <row r="127" spans="1:13" s="100" customFormat="1" ht="12.75" customHeight="1" x14ac:dyDescent="0.3">
      <c r="A127" s="119"/>
      <c r="B127" s="120"/>
      <c r="C127" s="112"/>
      <c r="D127" s="112"/>
      <c r="E127" s="112"/>
      <c r="F127" s="112"/>
      <c r="G127" s="112"/>
      <c r="H127" s="112"/>
      <c r="I127" s="112"/>
      <c r="J127" s="112"/>
      <c r="K127" s="112"/>
      <c r="L127" s="112"/>
      <c r="M127" s="113"/>
    </row>
    <row r="128" spans="1:13" s="100" customFormat="1" ht="12.75" customHeight="1" x14ac:dyDescent="0.3">
      <c r="A128" s="119"/>
      <c r="B128" s="120"/>
      <c r="C128" s="112"/>
      <c r="D128" s="112"/>
      <c r="E128" s="112"/>
      <c r="F128" s="112"/>
      <c r="G128" s="112"/>
      <c r="H128" s="112"/>
      <c r="I128" s="112"/>
      <c r="J128" s="112"/>
      <c r="K128" s="112"/>
      <c r="L128" s="112"/>
      <c r="M128" s="113"/>
    </row>
    <row r="129" spans="1:13" s="100" customFormat="1" ht="12.75" customHeight="1" x14ac:dyDescent="0.3">
      <c r="A129" s="119"/>
      <c r="B129" s="120"/>
      <c r="C129" s="112"/>
      <c r="D129" s="112"/>
      <c r="E129" s="112"/>
      <c r="F129" s="112"/>
      <c r="G129" s="112"/>
      <c r="H129" s="112"/>
      <c r="I129" s="112"/>
      <c r="J129" s="112"/>
      <c r="K129" s="112"/>
      <c r="L129" s="112"/>
      <c r="M129" s="113"/>
    </row>
    <row r="130" spans="1:13" s="100" customFormat="1" ht="12.75" customHeight="1" x14ac:dyDescent="0.3">
      <c r="A130" s="119"/>
      <c r="B130" s="120"/>
      <c r="C130" s="112"/>
      <c r="D130" s="112"/>
      <c r="E130" s="112"/>
      <c r="F130" s="112"/>
      <c r="G130" s="112"/>
      <c r="H130" s="112"/>
      <c r="I130" s="112"/>
      <c r="J130" s="112"/>
      <c r="K130" s="112"/>
      <c r="L130" s="112"/>
      <c r="M130" s="113"/>
    </row>
    <row r="131" spans="1:13" s="100" customFormat="1" ht="12.75" customHeight="1" x14ac:dyDescent="0.3">
      <c r="A131" s="119"/>
      <c r="B131" s="120"/>
      <c r="C131" s="112"/>
      <c r="D131" s="112"/>
      <c r="E131" s="112"/>
      <c r="F131" s="112"/>
      <c r="G131" s="112"/>
      <c r="H131" s="112"/>
      <c r="I131" s="112"/>
      <c r="J131" s="112"/>
      <c r="K131" s="112"/>
      <c r="L131" s="112"/>
      <c r="M131" s="113"/>
    </row>
    <row r="132" spans="1:13" s="100" customFormat="1" ht="12.75" customHeight="1" x14ac:dyDescent="0.3">
      <c r="A132" s="119"/>
      <c r="B132" s="120"/>
      <c r="C132" s="112"/>
      <c r="D132" s="112"/>
      <c r="E132" s="112"/>
      <c r="F132" s="112"/>
      <c r="G132" s="112"/>
      <c r="H132" s="112"/>
      <c r="I132" s="112"/>
      <c r="J132" s="112"/>
      <c r="K132" s="112"/>
      <c r="L132" s="112"/>
      <c r="M132" s="113"/>
    </row>
    <row r="133" spans="1:13" s="100" customFormat="1" ht="12.75" customHeight="1" x14ac:dyDescent="0.3">
      <c r="A133" s="119"/>
      <c r="B133" s="120"/>
      <c r="C133" s="112"/>
      <c r="D133" s="112"/>
      <c r="E133" s="112"/>
      <c r="F133" s="112"/>
      <c r="G133" s="112"/>
      <c r="H133" s="112"/>
      <c r="I133" s="112"/>
      <c r="J133" s="112"/>
      <c r="K133" s="112"/>
      <c r="L133" s="112"/>
      <c r="M133" s="113"/>
    </row>
    <row r="134" spans="1:13" ht="12.75" customHeight="1" x14ac:dyDescent="0.3">
      <c r="A134" s="121"/>
      <c r="B134" s="120"/>
      <c r="C134" s="121"/>
      <c r="D134" s="121"/>
      <c r="E134" s="121"/>
      <c r="F134" s="121"/>
      <c r="G134" s="121"/>
      <c r="H134" s="104"/>
      <c r="I134" s="104"/>
      <c r="J134" s="104"/>
      <c r="K134" s="112"/>
      <c r="L134" s="112"/>
      <c r="M134" s="113"/>
    </row>
    <row r="135" spans="1:13" ht="12.75" customHeight="1" x14ac:dyDescent="0.3">
      <c r="A135" s="119"/>
      <c r="B135" s="122"/>
      <c r="C135" s="104"/>
      <c r="D135" s="104"/>
      <c r="E135" s="104"/>
      <c r="F135" s="104"/>
      <c r="G135" s="104"/>
      <c r="H135" s="104"/>
      <c r="I135" s="104"/>
      <c r="J135" s="104"/>
      <c r="K135" s="112"/>
      <c r="L135" s="112"/>
      <c r="M135" s="113"/>
    </row>
    <row r="136" spans="1:13" ht="12.75" customHeight="1" x14ac:dyDescent="0.3">
      <c r="A136" s="117"/>
      <c r="B136" s="123"/>
      <c r="C136" s="104"/>
      <c r="D136" s="104"/>
      <c r="E136" s="104"/>
      <c r="F136" s="104"/>
      <c r="G136" s="104"/>
      <c r="H136" s="104"/>
      <c r="I136" s="104"/>
      <c r="J136" s="104"/>
      <c r="K136" s="112"/>
      <c r="L136" s="112"/>
      <c r="M136" s="113"/>
    </row>
    <row r="137" spans="1:13" ht="12.75" customHeight="1" x14ac:dyDescent="0.3">
      <c r="A137" s="117"/>
      <c r="B137" s="123"/>
      <c r="C137" s="104"/>
      <c r="D137" s="104"/>
      <c r="E137" s="104"/>
      <c r="F137" s="104"/>
      <c r="G137" s="104"/>
      <c r="H137" s="104"/>
      <c r="I137" s="104"/>
      <c r="J137" s="104"/>
      <c r="K137" s="112"/>
      <c r="L137" s="112"/>
      <c r="M137" s="113"/>
    </row>
    <row r="138" spans="1:13" ht="12.75" customHeight="1" x14ac:dyDescent="0.3">
      <c r="A138" s="117"/>
      <c r="B138" s="123"/>
      <c r="C138" s="104"/>
      <c r="D138" s="104"/>
      <c r="E138" s="104"/>
      <c r="F138" s="104"/>
      <c r="G138" s="104"/>
      <c r="H138" s="104"/>
      <c r="I138" s="104"/>
      <c r="J138" s="104"/>
      <c r="K138" s="112"/>
      <c r="L138" s="112"/>
      <c r="M138" s="113"/>
    </row>
    <row r="139" spans="1:13" ht="12.75" customHeight="1" x14ac:dyDescent="0.3">
      <c r="A139" s="124" t="s">
        <v>218</v>
      </c>
      <c r="B139" s="122" t="s">
        <v>219</v>
      </c>
      <c r="C139" s="104"/>
      <c r="D139" s="104"/>
      <c r="E139" s="104"/>
      <c r="F139" s="104"/>
      <c r="G139" s="104"/>
      <c r="H139" s="104"/>
      <c r="I139" s="104"/>
      <c r="J139" s="104"/>
      <c r="K139" s="112"/>
      <c r="L139" s="112"/>
      <c r="M139" s="113"/>
    </row>
    <row r="140" spans="1:13" ht="12.75" customHeight="1" x14ac:dyDescent="0.3">
      <c r="A140" s="117"/>
      <c r="B140" s="122" t="s">
        <v>220</v>
      </c>
      <c r="C140" s="104"/>
      <c r="D140" s="104"/>
      <c r="E140" s="104"/>
      <c r="F140" s="104"/>
      <c r="G140" s="104"/>
      <c r="H140" s="104"/>
      <c r="I140" s="104"/>
      <c r="J140" s="104"/>
      <c r="K140" s="112"/>
      <c r="L140" s="112"/>
      <c r="M140" s="113"/>
    </row>
    <row r="141" spans="1:13" x14ac:dyDescent="0.25">
      <c r="A141" s="117"/>
      <c r="B141" s="112"/>
      <c r="C141" s="104"/>
      <c r="D141" s="104"/>
      <c r="E141" s="104"/>
      <c r="F141" s="104"/>
      <c r="G141" s="104"/>
      <c r="H141" s="104"/>
      <c r="I141" s="104"/>
      <c r="J141" s="104"/>
      <c r="K141" s="112"/>
      <c r="L141" s="112"/>
      <c r="M141" s="113"/>
    </row>
    <row r="142" spans="1:13" ht="12.75" customHeight="1" x14ac:dyDescent="0.25">
      <c r="A142" s="117"/>
      <c r="B142" s="104"/>
      <c r="C142" s="104"/>
      <c r="D142" s="104"/>
      <c r="E142" s="104"/>
      <c r="F142" s="104"/>
      <c r="G142" s="104"/>
      <c r="H142" s="104"/>
      <c r="I142" s="104"/>
      <c r="J142" s="104"/>
      <c r="K142" s="112"/>
      <c r="L142" s="112"/>
      <c r="M142" s="113"/>
    </row>
    <row r="143" spans="1:13" customFormat="1" ht="12.75" customHeight="1" x14ac:dyDescent="0.3">
      <c r="A143" s="222" t="s">
        <v>278</v>
      </c>
      <c r="B143" s="54"/>
      <c r="C143" s="54"/>
      <c r="D143" s="54"/>
      <c r="E143" s="54"/>
      <c r="F143" s="54"/>
      <c r="G143" s="54"/>
      <c r="H143" s="54"/>
      <c r="I143" s="54"/>
      <c r="J143" s="54"/>
      <c r="K143" s="54"/>
      <c r="L143" s="54"/>
    </row>
    <row r="144" spans="1:13" s="100" customFormat="1" ht="12.75" customHeight="1" x14ac:dyDescent="0.25">
      <c r="A144" s="340" t="s">
        <v>251</v>
      </c>
      <c r="B144" s="340"/>
      <c r="C144" s="340"/>
      <c r="D144" s="343" t="s">
        <v>252</v>
      </c>
      <c r="E144" s="343"/>
      <c r="F144" s="343"/>
      <c r="G144" s="343"/>
      <c r="H144" s="343"/>
      <c r="I144" s="343"/>
      <c r="J144" s="343"/>
      <c r="K144" s="343"/>
      <c r="L144" s="117"/>
      <c r="M144" s="105"/>
    </row>
    <row r="145" spans="1:13" s="100" customFormat="1" ht="33" customHeight="1" x14ac:dyDescent="0.25">
      <c r="A145" s="340" t="s">
        <v>383</v>
      </c>
      <c r="B145" s="340"/>
      <c r="C145" s="340"/>
      <c r="D145" s="340" t="s">
        <v>385</v>
      </c>
      <c r="E145" s="340"/>
      <c r="F145" s="340"/>
      <c r="G145" s="340"/>
      <c r="H145" s="340"/>
      <c r="I145" s="340"/>
      <c r="J145" s="340"/>
      <c r="K145" s="340"/>
      <c r="L145" s="117"/>
      <c r="M145" s="105"/>
    </row>
    <row r="146" spans="1:13" s="100" customFormat="1" ht="42.75" customHeight="1" x14ac:dyDescent="0.25">
      <c r="A146" s="340" t="s">
        <v>300</v>
      </c>
      <c r="B146" s="340"/>
      <c r="C146" s="340"/>
      <c r="D146" s="340" t="s">
        <v>301</v>
      </c>
      <c r="E146" s="340"/>
      <c r="F146" s="340"/>
      <c r="G146" s="340"/>
      <c r="H146" s="340"/>
      <c r="I146" s="340"/>
      <c r="J146" s="340"/>
      <c r="K146" s="340"/>
      <c r="L146" s="117"/>
      <c r="M146" s="105"/>
    </row>
    <row r="147" spans="1:13" x14ac:dyDescent="0.25">
      <c r="A147" s="117"/>
      <c r="B147" s="104"/>
      <c r="C147" s="104"/>
      <c r="D147" s="104"/>
      <c r="E147" s="104"/>
      <c r="F147" s="104"/>
      <c r="G147" s="104"/>
      <c r="H147" s="104"/>
      <c r="I147" s="104"/>
      <c r="J147" s="104"/>
      <c r="K147" s="112"/>
      <c r="L147" s="112"/>
      <c r="M147" s="113"/>
    </row>
    <row r="148" spans="1:13" s="217" customFormat="1" ht="15.5" x14ac:dyDescent="0.35">
      <c r="A148" s="215" t="s">
        <v>229</v>
      </c>
      <c r="B148" s="216"/>
      <c r="C148" s="216"/>
      <c r="D148" s="216"/>
      <c r="E148" s="216"/>
      <c r="F148" s="216"/>
      <c r="G148" s="216"/>
      <c r="H148" s="216"/>
      <c r="I148" s="216"/>
      <c r="J148" s="216"/>
      <c r="K148" s="216"/>
      <c r="L148" s="216"/>
    </row>
    <row r="149" spans="1:13" ht="12.75" customHeight="1" x14ac:dyDescent="0.25">
      <c r="A149" s="119"/>
      <c r="B149" s="104"/>
      <c r="C149" s="104"/>
      <c r="D149" s="104"/>
      <c r="E149" s="104"/>
      <c r="F149" s="104"/>
      <c r="G149" s="104"/>
      <c r="H149" s="104"/>
      <c r="I149" s="104"/>
      <c r="J149" s="104"/>
      <c r="K149" s="112"/>
      <c r="L149" s="112"/>
      <c r="M149" s="113"/>
    </row>
    <row r="150" spans="1:13" ht="12.75" customHeight="1" x14ac:dyDescent="0.3">
      <c r="B150" s="122"/>
      <c r="C150" s="104"/>
      <c r="D150" s="104"/>
      <c r="E150" s="104"/>
      <c r="F150" s="104"/>
      <c r="G150" s="104"/>
      <c r="H150" s="104"/>
      <c r="I150" s="104"/>
      <c r="J150" s="104"/>
      <c r="K150" s="112"/>
      <c r="L150" s="112"/>
      <c r="M150" s="113"/>
    </row>
    <row r="151" spans="1:13" ht="12.75" customHeight="1" x14ac:dyDescent="0.3">
      <c r="A151" s="119"/>
      <c r="B151" s="122"/>
      <c r="C151" s="104"/>
      <c r="D151" s="104"/>
      <c r="E151" s="104"/>
      <c r="F151" s="104"/>
      <c r="G151" s="104"/>
      <c r="H151" s="104"/>
      <c r="I151" s="104"/>
      <c r="J151" s="112"/>
      <c r="K151" s="112"/>
      <c r="L151" s="112"/>
      <c r="M151" s="113"/>
    </row>
    <row r="152" spans="1:13" ht="12.75" customHeight="1" x14ac:dyDescent="0.3">
      <c r="A152" s="119"/>
      <c r="B152" s="122"/>
      <c r="C152" s="104"/>
      <c r="D152" s="104"/>
      <c r="E152" s="104"/>
      <c r="F152" s="104"/>
      <c r="G152" s="104"/>
      <c r="H152" s="104"/>
      <c r="I152" s="104"/>
      <c r="J152" s="104"/>
      <c r="K152" s="112"/>
      <c r="L152" s="112"/>
      <c r="M152" s="113"/>
    </row>
    <row r="153" spans="1:13" ht="12.75" customHeight="1" x14ac:dyDescent="0.3">
      <c r="A153" s="119"/>
      <c r="B153" s="122"/>
      <c r="C153" s="104"/>
      <c r="D153" s="104"/>
      <c r="E153" s="104"/>
      <c r="F153" s="104"/>
      <c r="G153" s="104"/>
      <c r="H153" s="104"/>
      <c r="I153" s="104"/>
      <c r="J153" s="104"/>
      <c r="K153" s="112"/>
      <c r="L153" s="112"/>
      <c r="M153" s="113"/>
    </row>
    <row r="154" spans="1:13" ht="12.75" customHeight="1" x14ac:dyDescent="0.3">
      <c r="A154" s="119"/>
      <c r="B154" s="122"/>
      <c r="C154" s="104"/>
      <c r="D154" s="104"/>
      <c r="E154" s="104"/>
      <c r="F154" s="104"/>
      <c r="G154" s="104"/>
      <c r="H154" s="104"/>
      <c r="I154" s="104"/>
      <c r="J154" s="104"/>
      <c r="K154" s="112"/>
      <c r="L154" s="112"/>
      <c r="M154" s="113"/>
    </row>
    <row r="155" spans="1:13" ht="12.75" customHeight="1" x14ac:dyDescent="0.3">
      <c r="A155" s="119"/>
      <c r="B155" s="122"/>
      <c r="C155" s="104"/>
      <c r="D155" s="104"/>
      <c r="E155" s="104"/>
      <c r="F155" s="104"/>
      <c r="G155" s="104"/>
      <c r="H155" s="104"/>
      <c r="I155" s="104"/>
      <c r="J155" s="104"/>
      <c r="K155" s="112"/>
      <c r="L155" s="112"/>
      <c r="M155" s="113"/>
    </row>
    <row r="156" spans="1:13" ht="12.75" customHeight="1" x14ac:dyDescent="0.3">
      <c r="A156" s="119"/>
      <c r="B156" s="122"/>
      <c r="C156" s="104"/>
      <c r="D156" s="104"/>
      <c r="E156" s="104"/>
      <c r="F156" s="104"/>
      <c r="G156" s="104"/>
      <c r="H156" s="104"/>
      <c r="I156" s="104"/>
      <c r="J156" s="104"/>
      <c r="K156" s="112"/>
      <c r="L156" s="112"/>
      <c r="M156" s="113"/>
    </row>
    <row r="157" spans="1:13" ht="12.75" customHeight="1" x14ac:dyDescent="0.3">
      <c r="A157" s="119"/>
      <c r="B157" s="122"/>
      <c r="C157" s="104"/>
      <c r="D157" s="104"/>
      <c r="E157" s="104"/>
      <c r="F157" s="104"/>
      <c r="G157" s="104"/>
      <c r="H157" s="104"/>
      <c r="I157" s="104"/>
      <c r="J157" s="104"/>
      <c r="K157" s="112"/>
      <c r="L157" s="112"/>
      <c r="M157" s="113"/>
    </row>
    <row r="158" spans="1:13" ht="12.75" customHeight="1" x14ac:dyDescent="0.3">
      <c r="A158" s="119"/>
      <c r="B158" s="122"/>
      <c r="C158" s="104"/>
      <c r="D158" s="104"/>
      <c r="E158" s="104"/>
      <c r="F158" s="104"/>
      <c r="G158" s="104"/>
      <c r="H158" s="104"/>
      <c r="I158" s="104"/>
      <c r="J158" s="104"/>
      <c r="K158" s="112"/>
      <c r="L158" s="112"/>
      <c r="M158" s="113"/>
    </row>
    <row r="159" spans="1:13" ht="12.75" customHeight="1" x14ac:dyDescent="0.3">
      <c r="A159" s="119"/>
      <c r="B159" s="122"/>
      <c r="C159" s="104"/>
      <c r="D159" s="104"/>
      <c r="E159" s="104"/>
      <c r="F159" s="104"/>
      <c r="G159" s="104"/>
      <c r="H159" s="104"/>
      <c r="I159" s="104"/>
      <c r="J159" s="104"/>
      <c r="K159" s="112"/>
      <c r="L159" s="112"/>
      <c r="M159" s="113"/>
    </row>
    <row r="160" spans="1:13" ht="12.75" customHeight="1" x14ac:dyDescent="0.3">
      <c r="A160" s="119"/>
      <c r="B160" s="122"/>
      <c r="C160" s="104"/>
      <c r="D160" s="104"/>
      <c r="E160" s="104"/>
      <c r="F160" s="104"/>
      <c r="G160" s="104"/>
      <c r="H160" s="104"/>
      <c r="I160" s="104"/>
      <c r="J160" s="104"/>
      <c r="K160" s="112"/>
      <c r="L160" s="112"/>
      <c r="M160" s="113"/>
    </row>
    <row r="161" spans="1:13" ht="12.75" customHeight="1" x14ac:dyDescent="0.3">
      <c r="A161" s="119"/>
      <c r="B161" s="122"/>
      <c r="C161" s="104"/>
      <c r="D161" s="104"/>
      <c r="E161" s="104"/>
      <c r="F161" s="104"/>
      <c r="G161" s="104"/>
      <c r="H161" s="104"/>
      <c r="I161" s="104"/>
      <c r="J161" s="104"/>
      <c r="K161" s="112"/>
      <c r="L161" s="112"/>
      <c r="M161" s="113"/>
    </row>
    <row r="162" spans="1:13" ht="12.75" customHeight="1" x14ac:dyDescent="0.3">
      <c r="A162" s="119"/>
      <c r="B162" s="122"/>
      <c r="C162" s="104"/>
      <c r="D162" s="104"/>
      <c r="E162" s="104"/>
      <c r="F162" s="104"/>
      <c r="G162" s="104"/>
      <c r="H162" s="104"/>
      <c r="I162" s="104"/>
      <c r="J162" s="104"/>
      <c r="K162" s="112"/>
      <c r="L162" s="112"/>
      <c r="M162" s="113"/>
    </row>
    <row r="163" spans="1:13" ht="12.75" customHeight="1" x14ac:dyDescent="0.3">
      <c r="A163" s="119"/>
      <c r="B163" s="122"/>
      <c r="C163" s="104"/>
      <c r="D163" s="104"/>
      <c r="E163" s="104"/>
      <c r="F163" s="104"/>
      <c r="G163" s="104"/>
      <c r="H163" s="104"/>
      <c r="I163" s="104"/>
      <c r="J163" s="104"/>
      <c r="K163" s="112"/>
      <c r="L163" s="112"/>
      <c r="M163" s="113"/>
    </row>
    <row r="164" spans="1:13" ht="12.75" customHeight="1" x14ac:dyDescent="0.3">
      <c r="A164" s="119"/>
      <c r="B164" s="122"/>
      <c r="C164" s="104"/>
      <c r="D164" s="104"/>
      <c r="E164" s="104"/>
      <c r="F164" s="104"/>
      <c r="G164" s="104"/>
      <c r="H164" s="104"/>
      <c r="I164" s="104"/>
      <c r="J164" s="104"/>
      <c r="K164" s="112"/>
      <c r="L164" s="112"/>
      <c r="M164" s="113"/>
    </row>
    <row r="165" spans="1:13" ht="12.75" customHeight="1" x14ac:dyDescent="0.3">
      <c r="A165" s="119"/>
      <c r="B165" s="122"/>
      <c r="C165" s="104"/>
      <c r="D165" s="104"/>
      <c r="E165" s="104"/>
      <c r="F165" s="104"/>
      <c r="G165" s="104"/>
      <c r="H165" s="104"/>
      <c r="I165" s="104"/>
      <c r="J165" s="104"/>
      <c r="K165" s="112"/>
      <c r="L165" s="112"/>
      <c r="M165" s="113"/>
    </row>
    <row r="166" spans="1:13" ht="12.75" customHeight="1" x14ac:dyDescent="0.3">
      <c r="A166" s="119"/>
      <c r="B166" s="122"/>
      <c r="C166" s="104"/>
      <c r="D166" s="104"/>
      <c r="E166" s="104"/>
      <c r="F166" s="104"/>
      <c r="G166" s="104"/>
      <c r="H166" s="104"/>
      <c r="I166" s="104"/>
      <c r="J166" s="104"/>
      <c r="K166" s="112"/>
      <c r="L166" s="112"/>
      <c r="M166" s="113"/>
    </row>
    <row r="167" spans="1:13" ht="12.75" customHeight="1" x14ac:dyDescent="0.3">
      <c r="A167" s="119"/>
      <c r="B167" s="122"/>
      <c r="C167" s="104"/>
      <c r="D167" s="104"/>
      <c r="E167" s="104"/>
      <c r="F167" s="104"/>
      <c r="G167" s="104"/>
      <c r="H167" s="104"/>
      <c r="I167" s="104"/>
      <c r="J167" s="104"/>
      <c r="K167" s="112"/>
      <c r="L167" s="112"/>
      <c r="M167" s="113"/>
    </row>
    <row r="168" spans="1:13" ht="12.75" customHeight="1" x14ac:dyDescent="0.3">
      <c r="A168" s="119"/>
      <c r="B168" s="122"/>
      <c r="C168" s="104"/>
      <c r="D168" s="104"/>
      <c r="E168" s="104"/>
      <c r="F168" s="104"/>
      <c r="G168" s="104"/>
      <c r="H168" s="104"/>
      <c r="I168" s="104"/>
      <c r="J168" s="104"/>
      <c r="K168" s="112"/>
      <c r="L168" s="112"/>
      <c r="M168" s="113"/>
    </row>
    <row r="169" spans="1:13" ht="12.75" customHeight="1" x14ac:dyDescent="0.3">
      <c r="A169" s="119"/>
      <c r="B169" s="122"/>
      <c r="C169" s="104"/>
      <c r="D169" s="104"/>
      <c r="E169" s="104"/>
      <c r="F169" s="104"/>
      <c r="G169" s="104"/>
      <c r="H169" s="104"/>
      <c r="I169" s="104"/>
      <c r="J169" s="104"/>
      <c r="K169" s="112"/>
      <c r="L169" s="112"/>
      <c r="M169" s="113"/>
    </row>
    <row r="170" spans="1:13" ht="12.75" customHeight="1" x14ac:dyDescent="0.3">
      <c r="A170" s="119"/>
      <c r="B170" s="122"/>
      <c r="C170" s="104"/>
      <c r="D170" s="104"/>
      <c r="E170" s="104"/>
      <c r="F170" s="104"/>
      <c r="G170" s="104"/>
      <c r="H170" s="104"/>
      <c r="I170" s="104"/>
      <c r="J170" s="104"/>
      <c r="K170" s="112"/>
      <c r="L170" s="112"/>
      <c r="M170" s="113"/>
    </row>
    <row r="171" spans="1:13" ht="12.75" customHeight="1" x14ac:dyDescent="0.3">
      <c r="A171" s="119"/>
      <c r="B171" s="122"/>
      <c r="C171" s="104"/>
      <c r="D171" s="104"/>
      <c r="E171" s="104"/>
      <c r="F171" s="104"/>
      <c r="G171" s="104"/>
      <c r="H171" s="104"/>
      <c r="I171" s="104"/>
      <c r="J171" s="104"/>
      <c r="K171" s="112"/>
      <c r="L171" s="112"/>
      <c r="M171" s="113"/>
    </row>
    <row r="172" spans="1:13" ht="12.75" customHeight="1" x14ac:dyDescent="0.3">
      <c r="A172" s="119"/>
      <c r="B172" s="122"/>
      <c r="C172" s="104"/>
      <c r="D172" s="104"/>
      <c r="E172" s="104"/>
      <c r="F172" s="104"/>
      <c r="G172" s="104"/>
      <c r="H172" s="104"/>
      <c r="I172" s="104"/>
      <c r="J172" s="104"/>
      <c r="K172" s="112"/>
      <c r="L172" s="112"/>
      <c r="M172" s="113"/>
    </row>
    <row r="173" spans="1:13" s="228" customFormat="1" ht="12.75" customHeight="1" x14ac:dyDescent="0.3">
      <c r="A173" s="225" t="s">
        <v>336</v>
      </c>
      <c r="B173" s="225" t="s">
        <v>230</v>
      </c>
      <c r="C173" s="226"/>
      <c r="D173" s="226"/>
      <c r="E173" s="226"/>
      <c r="F173" s="226"/>
      <c r="G173" s="226"/>
      <c r="H173" s="226"/>
      <c r="I173" s="226"/>
      <c r="J173" s="226"/>
      <c r="K173" s="226"/>
      <c r="L173" s="226"/>
      <c r="M173" s="227"/>
    </row>
    <row r="174" spans="1:13" ht="12.75" customHeight="1" x14ac:dyDescent="0.3">
      <c r="A174" s="119"/>
      <c r="B174" s="122"/>
      <c r="C174" s="104"/>
      <c r="D174" s="104"/>
      <c r="E174" s="104"/>
      <c r="F174" s="104"/>
      <c r="G174" s="104"/>
      <c r="H174" s="104"/>
      <c r="I174" s="104"/>
      <c r="J174" s="104"/>
      <c r="K174" s="112"/>
      <c r="L174" s="112"/>
      <c r="M174" s="113"/>
    </row>
    <row r="175" spans="1:13" s="100" customFormat="1" ht="14" x14ac:dyDescent="0.3">
      <c r="A175" s="118" t="s">
        <v>244</v>
      </c>
      <c r="B175" s="104"/>
      <c r="C175" s="104"/>
      <c r="D175" s="104"/>
      <c r="E175" s="104"/>
      <c r="F175" s="104"/>
      <c r="G175" s="104"/>
      <c r="H175" s="104"/>
      <c r="I175" s="104"/>
      <c r="J175" s="104"/>
      <c r="K175" s="112"/>
      <c r="L175" s="112"/>
      <c r="M175" s="113"/>
    </row>
    <row r="176" spans="1:13" s="100" customFormat="1" ht="12.75" customHeight="1" x14ac:dyDescent="0.25">
      <c r="A176" s="119" t="s">
        <v>245</v>
      </c>
      <c r="B176" s="104"/>
      <c r="C176" s="104"/>
      <c r="D176" s="104"/>
      <c r="E176" s="104"/>
      <c r="F176" s="104"/>
      <c r="G176" s="104"/>
      <c r="H176" s="104"/>
      <c r="I176" s="104"/>
      <c r="J176" s="104"/>
      <c r="K176" s="112"/>
      <c r="L176" s="112"/>
      <c r="M176" s="113"/>
    </row>
    <row r="177" spans="1:13" s="100" customFormat="1" ht="12.75" customHeight="1" x14ac:dyDescent="0.3">
      <c r="A177" s="117"/>
      <c r="B177" s="123" t="s">
        <v>246</v>
      </c>
      <c r="C177" s="104"/>
      <c r="D177" s="104"/>
      <c r="E177" s="104"/>
      <c r="F177" s="104"/>
      <c r="G177" s="104"/>
      <c r="H177" s="104"/>
      <c r="I177" s="104"/>
      <c r="J177" s="104"/>
      <c r="K177" s="112"/>
      <c r="L177" s="112"/>
      <c r="M177" s="113"/>
    </row>
    <row r="178" spans="1:13" s="100" customFormat="1" ht="12.75" customHeight="1" x14ac:dyDescent="0.3">
      <c r="A178" s="117"/>
      <c r="B178" s="123" t="s">
        <v>247</v>
      </c>
      <c r="C178" s="104"/>
      <c r="D178" s="104"/>
      <c r="E178" s="104"/>
      <c r="F178" s="104"/>
      <c r="G178" s="104"/>
      <c r="H178" s="104"/>
      <c r="I178" s="104"/>
      <c r="J178" s="104"/>
      <c r="K178" s="112"/>
      <c r="L178" s="112"/>
      <c r="M178" s="113"/>
    </row>
    <row r="179" spans="1:13" s="100" customFormat="1" ht="12.75" customHeight="1" x14ac:dyDescent="0.25">
      <c r="A179" s="117"/>
      <c r="B179" s="117"/>
      <c r="C179" s="104"/>
      <c r="D179" s="104"/>
      <c r="E179" s="104"/>
      <c r="F179" s="104"/>
      <c r="G179" s="104"/>
      <c r="H179" s="104"/>
      <c r="I179" s="104"/>
      <c r="J179" s="104"/>
      <c r="K179" s="112"/>
      <c r="L179" s="112"/>
      <c r="M179" s="113"/>
    </row>
    <row r="180" spans="1:13" s="100" customFormat="1" ht="12.75" customHeight="1" x14ac:dyDescent="0.25">
      <c r="A180" s="124" t="s">
        <v>248</v>
      </c>
      <c r="B180" s="112"/>
      <c r="C180" s="109"/>
      <c r="D180" s="104"/>
      <c r="E180" s="104"/>
      <c r="F180" s="104"/>
      <c r="G180" s="151" t="s">
        <v>249</v>
      </c>
      <c r="H180" s="104"/>
      <c r="I180" s="104"/>
      <c r="J180" s="104"/>
      <c r="K180" s="104"/>
      <c r="L180" s="104"/>
      <c r="M180" s="105"/>
    </row>
    <row r="181" spans="1:13" s="100" customFormat="1" ht="12.75" customHeight="1" x14ac:dyDescent="0.25">
      <c r="A181" s="117"/>
      <c r="B181" s="112"/>
      <c r="C181" s="109"/>
      <c r="D181" s="104"/>
      <c r="E181" s="104"/>
      <c r="F181" s="104"/>
      <c r="G181" s="104"/>
      <c r="H181" s="104"/>
      <c r="I181" s="104"/>
      <c r="J181" s="104"/>
      <c r="K181" s="104"/>
      <c r="L181" s="104"/>
      <c r="M181" s="105"/>
    </row>
    <row r="182" spans="1:13" s="100" customFormat="1" ht="12.75" customHeight="1" x14ac:dyDescent="0.25">
      <c r="A182" s="117"/>
      <c r="B182" s="112"/>
      <c r="C182" s="109"/>
      <c r="D182" s="104"/>
      <c r="E182" s="104"/>
      <c r="F182" s="104"/>
      <c r="G182" s="104"/>
      <c r="H182" s="104"/>
      <c r="I182" s="104"/>
      <c r="J182" s="104"/>
      <c r="K182" s="104"/>
      <c r="L182" s="104"/>
      <c r="M182" s="105"/>
    </row>
    <row r="183" spans="1:13" s="100" customFormat="1" ht="12.75" customHeight="1" x14ac:dyDescent="0.25">
      <c r="A183" s="117"/>
      <c r="B183" s="112"/>
      <c r="C183" s="109"/>
      <c r="D183" s="104"/>
      <c r="E183" s="104"/>
      <c r="F183" s="104"/>
      <c r="G183" s="104"/>
      <c r="H183" s="104"/>
      <c r="I183" s="104"/>
      <c r="J183" s="104"/>
      <c r="K183" s="104"/>
      <c r="L183" s="104"/>
      <c r="M183" s="105"/>
    </row>
    <row r="184" spans="1:13" s="100" customFormat="1" ht="12.75" customHeight="1" x14ac:dyDescent="0.25">
      <c r="A184" s="117"/>
      <c r="B184" s="112"/>
      <c r="C184" s="109"/>
      <c r="D184" s="104"/>
      <c r="E184" s="104"/>
      <c r="F184" s="104"/>
      <c r="G184" s="104"/>
      <c r="H184" s="104"/>
      <c r="I184" s="104"/>
      <c r="J184" s="104"/>
      <c r="K184" s="104"/>
      <c r="L184" s="104"/>
      <c r="M184" s="105"/>
    </row>
    <row r="185" spans="1:13" s="100" customFormat="1" ht="12.75" customHeight="1" x14ac:dyDescent="0.25">
      <c r="A185" s="117"/>
      <c r="B185" s="112"/>
      <c r="C185" s="112"/>
      <c r="D185" s="104"/>
      <c r="E185" s="104"/>
      <c r="F185" s="104"/>
      <c r="G185" s="104"/>
      <c r="H185" s="104"/>
      <c r="I185" s="104"/>
      <c r="J185" s="104"/>
      <c r="K185" s="104"/>
      <c r="L185" s="104"/>
      <c r="M185" s="105"/>
    </row>
    <row r="186" spans="1:13" s="100" customFormat="1" ht="12.75" customHeight="1" x14ac:dyDescent="0.25">
      <c r="A186" s="117"/>
      <c r="B186" s="112"/>
      <c r="C186" s="112"/>
      <c r="D186" s="104"/>
      <c r="E186" s="104"/>
      <c r="F186" s="104"/>
      <c r="G186" s="104"/>
      <c r="H186" s="104"/>
      <c r="I186" s="104"/>
      <c r="J186" s="104"/>
      <c r="K186" s="104"/>
      <c r="L186" s="104"/>
      <c r="M186" s="105"/>
    </row>
    <row r="187" spans="1:13" s="100" customFormat="1" ht="12.75" customHeight="1" x14ac:dyDescent="0.25">
      <c r="A187" s="117"/>
      <c r="B187" s="112"/>
      <c r="C187" s="112"/>
      <c r="D187" s="104"/>
      <c r="E187" s="104"/>
      <c r="F187" s="104"/>
      <c r="G187" s="104"/>
      <c r="H187" s="104"/>
      <c r="I187" s="104"/>
      <c r="J187" s="104"/>
      <c r="K187" s="104"/>
      <c r="L187" s="104"/>
      <c r="M187" s="105"/>
    </row>
    <row r="188" spans="1:13" s="100" customFormat="1" ht="12.75" customHeight="1" x14ac:dyDescent="0.25">
      <c r="A188" s="117"/>
      <c r="B188" s="112"/>
      <c r="C188" s="112"/>
      <c r="D188" s="104"/>
      <c r="E188" s="104"/>
      <c r="F188" s="104"/>
      <c r="G188" s="104"/>
      <c r="H188" s="104"/>
      <c r="I188" s="104"/>
      <c r="J188" s="104"/>
      <c r="K188" s="104"/>
      <c r="L188" s="104"/>
      <c r="M188" s="105"/>
    </row>
    <row r="189" spans="1:13" s="100" customFormat="1" ht="12.75" customHeight="1" x14ac:dyDescent="0.25">
      <c r="A189" s="117"/>
      <c r="B189" s="112"/>
      <c r="C189" s="112"/>
      <c r="D189" s="104"/>
      <c r="E189" s="104"/>
      <c r="F189" s="104"/>
      <c r="G189" s="104"/>
      <c r="H189" s="104"/>
      <c r="I189" s="104"/>
      <c r="J189" s="104"/>
      <c r="K189" s="104"/>
      <c r="L189" s="104"/>
      <c r="M189" s="105"/>
    </row>
    <row r="190" spans="1:13" s="100" customFormat="1" ht="6.75" customHeight="1" x14ac:dyDescent="0.25">
      <c r="A190" s="117"/>
      <c r="B190" s="104"/>
      <c r="C190" s="104"/>
      <c r="D190" s="104"/>
      <c r="E190" s="104"/>
      <c r="F190" s="104"/>
      <c r="G190" s="104"/>
      <c r="H190" s="104"/>
      <c r="I190" s="104"/>
      <c r="J190" s="104"/>
      <c r="K190" s="104"/>
      <c r="L190" s="104"/>
      <c r="M190" s="105"/>
    </row>
    <row r="191" spans="1:13" ht="13" x14ac:dyDescent="0.3">
      <c r="A191" s="119"/>
      <c r="B191" s="122"/>
      <c r="C191" s="104"/>
      <c r="D191" s="104"/>
      <c r="E191" s="104"/>
      <c r="F191" s="104"/>
      <c r="G191" s="104"/>
      <c r="H191" s="104"/>
      <c r="I191" s="104"/>
      <c r="J191" s="104"/>
      <c r="K191" s="112"/>
      <c r="L191" s="112"/>
      <c r="M191" s="113"/>
    </row>
    <row r="192" spans="1:13" customFormat="1" ht="14" x14ac:dyDescent="0.3">
      <c r="A192" s="16" t="s">
        <v>231</v>
      </c>
      <c r="B192" s="54"/>
      <c r="C192" s="54"/>
      <c r="D192" s="54"/>
      <c r="E192" s="54"/>
      <c r="F192" s="54"/>
      <c r="G192" s="54"/>
      <c r="H192" s="54"/>
      <c r="I192" s="54"/>
      <c r="J192" s="54"/>
      <c r="K192" s="55"/>
      <c r="L192" s="55"/>
    </row>
    <row r="193" spans="1:13" ht="12.75" customHeight="1" x14ac:dyDescent="0.25">
      <c r="A193" s="121" t="s">
        <v>232</v>
      </c>
      <c r="B193" s="104"/>
      <c r="C193" s="104"/>
      <c r="D193" s="104"/>
      <c r="E193" s="104"/>
      <c r="F193" s="104"/>
      <c r="G193" s="104"/>
      <c r="H193" s="104"/>
      <c r="I193" s="104"/>
      <c r="J193" s="104"/>
      <c r="K193" s="112"/>
      <c r="L193" s="107"/>
      <c r="M193" s="106"/>
    </row>
    <row r="194" spans="1:13" ht="12.75" customHeight="1" x14ac:dyDescent="0.3">
      <c r="A194" s="117"/>
      <c r="B194" s="123" t="s">
        <v>233</v>
      </c>
      <c r="C194" s="104"/>
      <c r="D194" s="104"/>
      <c r="E194" s="104"/>
      <c r="F194" s="104"/>
      <c r="G194" s="104"/>
      <c r="H194" s="104"/>
      <c r="I194" s="104"/>
      <c r="J194" s="104"/>
      <c r="K194" s="112"/>
      <c r="L194" s="109"/>
      <c r="M194" s="110"/>
    </row>
    <row r="195" spans="1:13" ht="12.75" customHeight="1" x14ac:dyDescent="0.3">
      <c r="A195" s="117"/>
      <c r="B195" s="123" t="s">
        <v>234</v>
      </c>
      <c r="C195" s="104"/>
      <c r="D195" s="104"/>
      <c r="E195" s="104"/>
      <c r="F195" s="104"/>
      <c r="G195" s="104"/>
      <c r="H195" s="104"/>
      <c r="I195" s="104"/>
      <c r="J195" s="104"/>
      <c r="K195" s="112"/>
      <c r="L195" s="109"/>
      <c r="M195" s="110"/>
    </row>
    <row r="196" spans="1:13" s="228" customFormat="1" ht="12.75" customHeight="1" x14ac:dyDescent="0.3">
      <c r="A196" s="225" t="s">
        <v>362</v>
      </c>
      <c r="B196" s="225"/>
      <c r="C196" s="226"/>
      <c r="D196" s="226"/>
      <c r="E196" s="226"/>
      <c r="F196" s="226"/>
      <c r="G196" s="226"/>
      <c r="H196" s="226"/>
      <c r="I196" s="226"/>
      <c r="J196" s="226"/>
      <c r="K196" s="226"/>
      <c r="L196" s="226"/>
      <c r="M196" s="227"/>
    </row>
    <row r="197" spans="1:13" x14ac:dyDescent="0.25">
      <c r="A197" s="117"/>
      <c r="B197" s="104"/>
      <c r="C197" s="104"/>
      <c r="D197" s="104"/>
      <c r="E197" s="104"/>
      <c r="F197" s="104"/>
      <c r="G197" s="104"/>
      <c r="H197" s="104"/>
      <c r="I197" s="104"/>
      <c r="J197" s="104"/>
      <c r="K197" s="112"/>
      <c r="L197" s="109"/>
      <c r="M197" s="110"/>
    </row>
    <row r="198" spans="1:13" ht="12.75" customHeight="1" x14ac:dyDescent="0.4">
      <c r="A198" s="118" t="s">
        <v>235</v>
      </c>
      <c r="B198" s="126"/>
      <c r="C198" s="104"/>
      <c r="D198" s="104"/>
      <c r="E198" s="104"/>
      <c r="F198" s="104"/>
      <c r="G198" s="104"/>
      <c r="H198" s="104"/>
      <c r="I198" s="104"/>
      <c r="J198" s="104"/>
      <c r="K198" s="112"/>
      <c r="L198" s="109"/>
      <c r="M198" s="110"/>
    </row>
    <row r="199" spans="1:13" ht="12.75" customHeight="1" x14ac:dyDescent="0.4">
      <c r="A199" s="127" t="s">
        <v>253</v>
      </c>
      <c r="B199" s="126"/>
      <c r="C199" s="104"/>
      <c r="D199" s="104"/>
      <c r="E199" s="104"/>
      <c r="F199" s="104"/>
      <c r="G199" s="104"/>
      <c r="H199" s="104"/>
      <c r="I199" s="104"/>
      <c r="J199" s="104"/>
      <c r="K199" s="112"/>
      <c r="L199" s="109"/>
      <c r="M199" s="110"/>
    </row>
    <row r="200" spans="1:13" ht="12.75" customHeight="1" x14ac:dyDescent="0.4">
      <c r="A200" s="127" t="s">
        <v>254</v>
      </c>
      <c r="B200" s="126"/>
      <c r="C200" s="104"/>
      <c r="D200" s="104"/>
      <c r="E200" s="104"/>
      <c r="F200" s="104"/>
      <c r="G200" s="104"/>
      <c r="H200" s="104"/>
      <c r="I200" s="104"/>
      <c r="J200" s="104"/>
      <c r="K200" s="112"/>
      <c r="L200" s="109"/>
      <c r="M200" s="110"/>
    </row>
    <row r="201" spans="1:13" ht="12.75" customHeight="1" x14ac:dyDescent="0.4">
      <c r="A201" s="127" t="s">
        <v>255</v>
      </c>
      <c r="B201" s="126"/>
      <c r="C201" s="104"/>
      <c r="D201" s="104"/>
      <c r="E201" s="104"/>
      <c r="F201" s="104"/>
      <c r="G201" s="104"/>
      <c r="H201" s="104"/>
      <c r="I201" s="104"/>
      <c r="J201" s="104"/>
      <c r="K201" s="112"/>
      <c r="L201" s="109"/>
      <c r="M201" s="110"/>
    </row>
    <row r="202" spans="1:13" ht="12.75" customHeight="1" x14ac:dyDescent="0.4">
      <c r="A202" s="127"/>
      <c r="B202" s="126"/>
      <c r="C202" s="104"/>
      <c r="D202" s="104"/>
      <c r="E202" s="104"/>
      <c r="F202" s="104"/>
      <c r="G202" s="104"/>
      <c r="H202" s="104"/>
      <c r="I202" s="104"/>
      <c r="J202" s="104"/>
      <c r="K202" s="112"/>
      <c r="L202" s="109"/>
      <c r="M202" s="110"/>
    </row>
    <row r="203" spans="1:13" customFormat="1" ht="12.75" customHeight="1" x14ac:dyDescent="0.3">
      <c r="A203" s="222" t="s">
        <v>278</v>
      </c>
      <c r="B203" s="54"/>
      <c r="C203" s="54"/>
      <c r="D203" s="54"/>
      <c r="E203" s="54"/>
      <c r="F203" s="54"/>
      <c r="G203" s="54"/>
      <c r="H203" s="54"/>
      <c r="I203" s="54"/>
      <c r="J203" s="54"/>
      <c r="K203" s="54"/>
      <c r="L203" s="54"/>
    </row>
    <row r="204" spans="1:13" s="100" customFormat="1" ht="24.75" customHeight="1" x14ac:dyDescent="0.25">
      <c r="A204" s="340" t="s">
        <v>250</v>
      </c>
      <c r="B204" s="340"/>
      <c r="C204" s="340"/>
      <c r="D204" s="341" t="s">
        <v>277</v>
      </c>
      <c r="E204" s="341"/>
      <c r="F204" s="341"/>
      <c r="G204" s="341"/>
      <c r="H204" s="341"/>
      <c r="I204" s="341"/>
      <c r="J204" s="341"/>
      <c r="K204" s="341"/>
      <c r="L204" s="104"/>
      <c r="M204" s="105"/>
    </row>
    <row r="205" spans="1:13" ht="12.75" customHeight="1" x14ac:dyDescent="0.25">
      <c r="A205" s="119"/>
      <c r="B205" s="104"/>
      <c r="C205" s="104"/>
      <c r="D205" s="104"/>
      <c r="E205" s="104"/>
      <c r="F205" s="104"/>
      <c r="G205" s="104"/>
      <c r="H205" s="104"/>
      <c r="I205" s="104"/>
      <c r="J205" s="104"/>
      <c r="K205" s="112"/>
      <c r="L205" s="109"/>
      <c r="M205" s="110"/>
    </row>
    <row r="206" spans="1:13" customFormat="1" ht="21" customHeight="1" x14ac:dyDescent="0.35">
      <c r="A206" s="215" t="s">
        <v>476</v>
      </c>
      <c r="B206" s="220"/>
      <c r="C206" s="220"/>
      <c r="D206" s="221"/>
      <c r="E206" s="221"/>
      <c r="F206" s="221"/>
      <c r="G206" s="221"/>
      <c r="H206" s="221"/>
      <c r="I206" s="221"/>
      <c r="J206" s="221"/>
      <c r="K206" s="221"/>
      <c r="L206" s="54"/>
    </row>
    <row r="207" spans="1:13" s="29" customFormat="1" ht="21" customHeight="1" x14ac:dyDescent="0.25">
      <c r="A207" s="29" t="s">
        <v>477</v>
      </c>
    </row>
    <row r="208" spans="1:13" s="29" customFormat="1" ht="21" customHeight="1" x14ac:dyDescent="0.25">
      <c r="A208" s="29" t="s">
        <v>478</v>
      </c>
    </row>
    <row r="209" spans="1:13" customFormat="1" ht="21" customHeight="1" x14ac:dyDescent="0.25">
      <c r="A209" s="220"/>
      <c r="B209" s="220"/>
      <c r="C209" s="220"/>
      <c r="D209" s="221"/>
      <c r="E209" s="221"/>
      <c r="F209" s="221"/>
      <c r="G209" s="221"/>
      <c r="H209" s="221"/>
      <c r="I209" s="221"/>
      <c r="J209" s="221"/>
      <c r="K209" s="221"/>
      <c r="L209" s="54"/>
    </row>
    <row r="210" spans="1:13" s="217" customFormat="1" ht="15.5" x14ac:dyDescent="0.35">
      <c r="A210" s="215" t="s">
        <v>340</v>
      </c>
      <c r="B210" s="216"/>
      <c r="C210" s="216"/>
      <c r="D210" s="216"/>
      <c r="E210" s="216"/>
      <c r="F210" s="216"/>
      <c r="G210" s="216"/>
      <c r="H210" s="216"/>
      <c r="I210" s="216"/>
      <c r="J210" s="216"/>
      <c r="K210" s="216"/>
      <c r="L210" s="216"/>
    </row>
    <row r="211" spans="1:13" customFormat="1" ht="12.75" customHeight="1" x14ac:dyDescent="0.25">
      <c r="A211" s="56"/>
      <c r="B211" s="54"/>
      <c r="C211" s="54"/>
      <c r="D211" s="54"/>
      <c r="E211" s="54"/>
      <c r="F211" s="54"/>
      <c r="G211" s="54"/>
      <c r="H211" s="54"/>
      <c r="I211" s="54"/>
      <c r="J211" s="54"/>
      <c r="K211" s="55"/>
      <c r="L211" s="8"/>
    </row>
    <row r="212" spans="1:13" customFormat="1" ht="12.75" customHeight="1" x14ac:dyDescent="0.25">
      <c r="A212" s="56" t="s">
        <v>341</v>
      </c>
      <c r="B212" s="54"/>
      <c r="C212" s="54"/>
      <c r="D212" s="54"/>
      <c r="E212" s="54"/>
      <c r="F212" s="54"/>
      <c r="G212" s="54"/>
      <c r="H212" s="54"/>
      <c r="I212" s="54"/>
      <c r="J212" s="54"/>
      <c r="K212" s="55"/>
      <c r="L212" s="8"/>
    </row>
    <row r="213" spans="1:13" customFormat="1" ht="12.75" customHeight="1" x14ac:dyDescent="0.25">
      <c r="A213" s="56"/>
      <c r="B213" s="54"/>
      <c r="C213" s="54"/>
      <c r="D213" s="54"/>
      <c r="E213" s="54"/>
      <c r="F213" s="54"/>
      <c r="G213" s="54"/>
      <c r="H213" s="54"/>
      <c r="I213" s="54"/>
      <c r="J213" s="54"/>
      <c r="K213" s="55"/>
      <c r="L213" s="8"/>
    </row>
    <row r="214" spans="1:13" ht="14" x14ac:dyDescent="0.3">
      <c r="A214" s="118" t="s">
        <v>236</v>
      </c>
      <c r="B214" s="122"/>
      <c r="C214" s="104"/>
      <c r="D214" s="104"/>
      <c r="E214" s="104"/>
      <c r="F214" s="104"/>
      <c r="G214" s="104"/>
      <c r="H214" s="104"/>
      <c r="I214" s="104"/>
      <c r="J214" s="104"/>
      <c r="K214" s="112"/>
      <c r="L214" s="109"/>
      <c r="M214" s="110"/>
    </row>
    <row r="215" spans="1:13" ht="12.75" customHeight="1" x14ac:dyDescent="0.3">
      <c r="A215" s="119" t="s">
        <v>237</v>
      </c>
      <c r="B215" s="122"/>
      <c r="C215" s="104"/>
      <c r="D215" s="104"/>
      <c r="E215" s="104"/>
      <c r="F215" s="104"/>
      <c r="G215" s="104"/>
      <c r="H215" s="104"/>
      <c r="I215" s="104"/>
      <c r="J215" s="104"/>
      <c r="K215" s="112"/>
      <c r="L215" s="109"/>
      <c r="M215" s="110"/>
    </row>
    <row r="216" spans="1:13" ht="12.75" customHeight="1" thickBot="1" x14ac:dyDescent="0.35">
      <c r="A216" s="119"/>
      <c r="B216" s="122"/>
      <c r="C216" s="104"/>
      <c r="D216" s="104"/>
      <c r="E216" s="104"/>
      <c r="F216" s="104"/>
      <c r="G216" s="104"/>
      <c r="H216" s="104"/>
      <c r="I216" s="104"/>
      <c r="J216" s="104"/>
      <c r="K216" s="112"/>
      <c r="L216" s="109"/>
      <c r="M216" s="110"/>
    </row>
    <row r="217" spans="1:13" ht="12.75" customHeight="1" thickBot="1" x14ac:dyDescent="0.35">
      <c r="A217" s="119"/>
      <c r="B217" s="120"/>
      <c r="C217" s="128" t="s">
        <v>238</v>
      </c>
      <c r="D217" s="129"/>
      <c r="E217" s="104"/>
      <c r="F217" s="104"/>
      <c r="G217" s="104"/>
      <c r="H217" s="104"/>
      <c r="I217" s="104"/>
      <c r="J217" s="104"/>
      <c r="K217" s="112"/>
      <c r="L217" s="109"/>
      <c r="M217" s="110"/>
    </row>
    <row r="218" spans="1:13" ht="12.75" customHeight="1" x14ac:dyDescent="0.3">
      <c r="A218" s="119"/>
      <c r="B218" s="120"/>
      <c r="C218" s="130" t="s">
        <v>13</v>
      </c>
      <c r="D218" s="131" t="s">
        <v>239</v>
      </c>
      <c r="E218" s="104"/>
      <c r="F218" s="104"/>
      <c r="G218" s="104"/>
      <c r="H218" s="104"/>
      <c r="I218" s="104"/>
      <c r="J218" s="104"/>
      <c r="K218" s="112"/>
      <c r="L218" s="109"/>
      <c r="M218" s="110"/>
    </row>
    <row r="219" spans="1:13" ht="12.75" customHeight="1" x14ac:dyDescent="0.3">
      <c r="A219" s="119"/>
      <c r="B219" s="120"/>
      <c r="C219" s="132" t="s">
        <v>4</v>
      </c>
      <c r="D219" s="133"/>
      <c r="E219" s="104"/>
      <c r="F219" s="104"/>
      <c r="G219" s="104"/>
      <c r="H219" s="104"/>
      <c r="I219" s="104"/>
      <c r="J219" s="104"/>
      <c r="K219" s="112"/>
      <c r="L219" s="109"/>
      <c r="M219" s="110"/>
    </row>
    <row r="220" spans="1:13" ht="13.5" customHeight="1" x14ac:dyDescent="0.25">
      <c r="A220" s="119"/>
      <c r="B220" s="119"/>
      <c r="C220" s="132" t="s">
        <v>240</v>
      </c>
      <c r="D220" s="134"/>
      <c r="E220" s="104"/>
      <c r="F220" s="104"/>
      <c r="G220" s="104"/>
      <c r="H220" s="104"/>
      <c r="I220" s="104"/>
      <c r="J220" s="104"/>
      <c r="K220" s="112"/>
      <c r="L220" s="109"/>
      <c r="M220" s="110"/>
    </row>
    <row r="221" spans="1:13" ht="12.75" customHeight="1" x14ac:dyDescent="0.25">
      <c r="A221" s="119"/>
      <c r="B221" s="119"/>
      <c r="C221" s="132" t="s">
        <v>10</v>
      </c>
      <c r="D221" s="135"/>
      <c r="E221" s="104"/>
      <c r="F221" s="104"/>
      <c r="G221" s="104"/>
      <c r="H221" s="104"/>
      <c r="I221" s="104"/>
      <c r="J221" s="104"/>
      <c r="K221" s="112"/>
      <c r="L221" s="112"/>
      <c r="M221" s="113"/>
    </row>
    <row r="222" spans="1:13" ht="12.75" customHeight="1" x14ac:dyDescent="0.25">
      <c r="A222" s="119"/>
      <c r="B222" s="119"/>
      <c r="C222" s="132" t="s">
        <v>11</v>
      </c>
      <c r="D222" s="136"/>
      <c r="E222" s="104"/>
      <c r="F222" s="104"/>
      <c r="G222" s="104"/>
      <c r="H222" s="104"/>
      <c r="I222" s="104"/>
      <c r="J222" s="104"/>
      <c r="K222" s="112"/>
      <c r="L222" s="112"/>
      <c r="M222" s="113"/>
    </row>
    <row r="223" spans="1:13" ht="12.75" customHeight="1" thickBot="1" x14ac:dyDescent="0.3">
      <c r="A223" s="119"/>
      <c r="B223" s="119"/>
      <c r="C223" s="137" t="s">
        <v>12</v>
      </c>
      <c r="D223" s="138"/>
      <c r="E223" s="104"/>
      <c r="F223" s="104"/>
      <c r="G223" s="104"/>
      <c r="H223" s="104"/>
      <c r="I223" s="104"/>
      <c r="J223" s="104"/>
      <c r="K223" s="112"/>
      <c r="L223" s="112"/>
      <c r="M223" s="113"/>
    </row>
    <row r="224" spans="1:13" ht="12.75" customHeight="1" x14ac:dyDescent="0.25">
      <c r="A224" s="119"/>
      <c r="B224" s="119"/>
      <c r="C224" s="104"/>
      <c r="D224" s="104"/>
      <c r="E224" s="104"/>
      <c r="F224" s="104"/>
      <c r="G224" s="104"/>
      <c r="H224" s="104"/>
      <c r="I224" s="104"/>
      <c r="J224" s="104"/>
      <c r="K224" s="112"/>
      <c r="L224" s="112"/>
      <c r="M224" s="113"/>
    </row>
    <row r="225" spans="1:13" s="100" customFormat="1" ht="12.75" customHeight="1" x14ac:dyDescent="0.25">
      <c r="A225" s="119" t="s">
        <v>241</v>
      </c>
      <c r="B225" s="119"/>
      <c r="C225" s="104"/>
      <c r="D225" s="104"/>
      <c r="E225" s="104"/>
      <c r="F225" s="104"/>
      <c r="G225" s="104"/>
      <c r="H225" s="104"/>
      <c r="I225" s="104"/>
      <c r="J225" s="104"/>
      <c r="K225" s="112"/>
      <c r="L225" s="112"/>
      <c r="M225" s="113"/>
    </row>
    <row r="226" spans="1:13" s="100" customFormat="1" ht="12.75" customHeight="1" x14ac:dyDescent="0.3">
      <c r="A226" s="119"/>
      <c r="B226" s="122" t="s">
        <v>258</v>
      </c>
      <c r="C226" s="104"/>
      <c r="D226" s="104"/>
      <c r="E226" s="104"/>
      <c r="F226" s="104"/>
      <c r="G226" s="104"/>
      <c r="H226" s="104"/>
      <c r="I226" s="104"/>
      <c r="J226" s="104"/>
      <c r="K226" s="112"/>
      <c r="L226" s="112"/>
      <c r="M226" s="113"/>
    </row>
    <row r="227" spans="1:13" s="100" customFormat="1" ht="12.75" customHeight="1" x14ac:dyDescent="0.3">
      <c r="A227" s="119"/>
      <c r="B227" s="122" t="s">
        <v>256</v>
      </c>
      <c r="C227" s="104"/>
      <c r="D227" s="104"/>
      <c r="E227" s="104"/>
      <c r="F227" s="104"/>
      <c r="G227" s="104"/>
      <c r="H227" s="104"/>
      <c r="I227" s="104"/>
      <c r="J227" s="104"/>
      <c r="K227" s="112"/>
      <c r="L227" s="112"/>
      <c r="M227" s="113"/>
    </row>
    <row r="228" spans="1:13" s="100" customFormat="1" ht="12.75" customHeight="1" x14ac:dyDescent="0.3">
      <c r="A228" s="119"/>
      <c r="B228" s="122" t="s">
        <v>257</v>
      </c>
      <c r="C228" s="104"/>
      <c r="D228" s="104"/>
      <c r="E228" s="104"/>
      <c r="F228" s="104"/>
      <c r="G228" s="104"/>
      <c r="H228" s="104"/>
      <c r="I228" s="104"/>
      <c r="J228" s="104"/>
      <c r="K228" s="112"/>
      <c r="L228" s="112"/>
      <c r="M228" s="113"/>
    </row>
    <row r="229" spans="1:13" s="100" customFormat="1" ht="12.75" customHeight="1" thickBot="1" x14ac:dyDescent="0.3">
      <c r="A229" s="119"/>
      <c r="B229" s="119"/>
      <c r="C229" s="104"/>
      <c r="D229" s="104"/>
      <c r="E229" s="104"/>
      <c r="F229" s="104"/>
      <c r="G229" s="104"/>
      <c r="H229" s="104"/>
      <c r="I229" s="104"/>
      <c r="J229" s="104"/>
      <c r="K229" s="112"/>
      <c r="L229" s="112"/>
      <c r="M229" s="113"/>
    </row>
    <row r="230" spans="1:13" s="100" customFormat="1" ht="12.75" customHeight="1" thickBot="1" x14ac:dyDescent="0.35">
      <c r="A230" s="119"/>
      <c r="B230" s="119"/>
      <c r="C230" s="128" t="s">
        <v>238</v>
      </c>
      <c r="D230" s="129"/>
      <c r="E230" s="104"/>
      <c r="F230" s="104"/>
      <c r="G230" s="104"/>
      <c r="H230" s="104"/>
      <c r="I230" s="104"/>
      <c r="J230" s="104"/>
      <c r="K230" s="112"/>
      <c r="L230" s="112"/>
      <c r="M230" s="113"/>
    </row>
    <row r="231" spans="1:13" s="100" customFormat="1" ht="13.5" customHeight="1" x14ac:dyDescent="0.25">
      <c r="A231" s="119"/>
      <c r="B231" s="119"/>
      <c r="C231" s="130" t="s">
        <v>13</v>
      </c>
      <c r="D231" s="131" t="s">
        <v>239</v>
      </c>
      <c r="E231" s="104"/>
      <c r="F231" s="104"/>
      <c r="G231" s="104"/>
      <c r="H231" s="104"/>
      <c r="I231" s="104"/>
      <c r="J231" s="104"/>
      <c r="K231" s="112"/>
      <c r="L231" s="112"/>
      <c r="M231" s="113"/>
    </row>
    <row r="232" spans="1:13" s="100" customFormat="1" ht="12.75" customHeight="1" x14ac:dyDescent="0.25">
      <c r="A232" s="119"/>
      <c r="B232" s="119"/>
      <c r="C232" s="139"/>
      <c r="D232" s="140"/>
      <c r="E232" s="104"/>
      <c r="F232" s="104"/>
      <c r="G232" s="104"/>
      <c r="H232" s="104"/>
      <c r="I232" s="104"/>
      <c r="J232" s="104"/>
      <c r="K232" s="112"/>
      <c r="L232" s="112"/>
      <c r="M232" s="113"/>
    </row>
    <row r="233" spans="1:13" s="100" customFormat="1" ht="12.75" customHeight="1" x14ac:dyDescent="0.25">
      <c r="A233" s="119"/>
      <c r="B233" s="119"/>
      <c r="C233" s="139"/>
      <c r="D233" s="141"/>
      <c r="E233" s="104"/>
      <c r="F233" s="104"/>
      <c r="G233" s="104"/>
      <c r="H233" s="104"/>
      <c r="I233" s="104"/>
      <c r="J233" s="104"/>
      <c r="K233" s="112"/>
      <c r="L233" s="112"/>
      <c r="M233" s="113"/>
    </row>
    <row r="234" spans="1:13" s="100" customFormat="1" ht="12.75" customHeight="1" x14ac:dyDescent="0.25">
      <c r="A234" s="119"/>
      <c r="B234" s="119"/>
      <c r="C234" s="142"/>
      <c r="D234" s="143"/>
      <c r="E234" s="104"/>
      <c r="F234" s="104"/>
      <c r="G234" s="104"/>
      <c r="H234" s="104"/>
      <c r="I234" s="104"/>
      <c r="J234" s="104"/>
      <c r="K234" s="112"/>
      <c r="L234" s="112"/>
      <c r="M234" s="113"/>
    </row>
    <row r="235" spans="1:13" s="100" customFormat="1" ht="12.75" customHeight="1" x14ac:dyDescent="0.25">
      <c r="A235" s="119"/>
      <c r="B235" s="119"/>
      <c r="C235" s="144"/>
      <c r="D235" s="143"/>
      <c r="E235" s="104"/>
      <c r="F235" s="104"/>
      <c r="G235" s="104"/>
      <c r="H235" s="104"/>
      <c r="I235" s="104"/>
      <c r="J235" s="104"/>
      <c r="K235" s="112"/>
      <c r="L235" s="112"/>
      <c r="M235" s="113"/>
    </row>
    <row r="236" spans="1:13" s="100" customFormat="1" ht="12.75" customHeight="1" thickBot="1" x14ac:dyDescent="0.3">
      <c r="A236" s="119"/>
      <c r="B236" s="119"/>
      <c r="C236" s="145"/>
      <c r="D236" s="146"/>
      <c r="E236" s="104"/>
      <c r="F236" s="104"/>
      <c r="G236" s="104"/>
      <c r="H236" s="104"/>
      <c r="I236" s="104"/>
      <c r="J236" s="104"/>
      <c r="K236" s="112"/>
      <c r="L236" s="112"/>
      <c r="M236" s="113"/>
    </row>
    <row r="237" spans="1:13" s="100" customFormat="1" ht="12.75" customHeight="1" x14ac:dyDescent="0.25">
      <c r="A237" s="119"/>
      <c r="B237" s="119"/>
      <c r="C237" s="104"/>
      <c r="D237" s="104"/>
      <c r="E237" s="104"/>
      <c r="F237" s="104"/>
      <c r="G237" s="104"/>
      <c r="H237" s="104"/>
      <c r="I237" s="104"/>
      <c r="J237" s="104"/>
      <c r="K237" s="112"/>
      <c r="L237" s="112"/>
      <c r="M237" s="113"/>
    </row>
    <row r="238" spans="1:13" s="100" customFormat="1" x14ac:dyDescent="0.25">
      <c r="A238" s="119"/>
      <c r="B238" s="119"/>
      <c r="C238" s="104"/>
      <c r="D238" s="104"/>
      <c r="E238" s="104"/>
      <c r="F238" s="104"/>
      <c r="G238" s="104"/>
      <c r="H238" s="104"/>
      <c r="I238" s="104"/>
      <c r="J238" s="104"/>
      <c r="K238" s="112"/>
      <c r="L238" s="112"/>
      <c r="M238" s="113"/>
    </row>
    <row r="239" spans="1:13" s="100" customFormat="1" ht="14" x14ac:dyDescent="0.3">
      <c r="A239" s="118" t="s">
        <v>355</v>
      </c>
      <c r="B239" s="122"/>
      <c r="C239" s="104"/>
      <c r="D239" s="104"/>
      <c r="E239" s="104"/>
      <c r="F239" s="104"/>
      <c r="G239" s="104"/>
      <c r="H239" s="104"/>
      <c r="I239" s="104"/>
      <c r="J239" s="104"/>
      <c r="K239" s="112"/>
      <c r="L239" s="112"/>
      <c r="M239" s="113"/>
    </row>
    <row r="240" spans="1:13" s="100" customFormat="1" ht="12.75" customHeight="1" x14ac:dyDescent="0.3">
      <c r="A240" s="119" t="s">
        <v>242</v>
      </c>
      <c r="B240" s="122"/>
      <c r="C240" s="104"/>
      <c r="D240" s="104"/>
      <c r="E240" s="104"/>
      <c r="F240" s="104"/>
      <c r="G240" s="104"/>
      <c r="H240" s="104"/>
      <c r="I240" s="104"/>
      <c r="J240" s="104"/>
      <c r="K240" s="112"/>
      <c r="L240" s="112"/>
      <c r="M240" s="113"/>
    </row>
    <row r="241" spans="1:13" s="100" customFormat="1" ht="12.75" customHeight="1" thickBot="1" x14ac:dyDescent="0.35">
      <c r="A241" s="119"/>
      <c r="B241" s="120"/>
      <c r="C241" s="104"/>
      <c r="D241" s="104"/>
      <c r="E241" s="104"/>
      <c r="F241" s="104"/>
      <c r="G241" s="104"/>
      <c r="H241" s="104"/>
      <c r="I241" s="104"/>
      <c r="J241" s="104"/>
      <c r="K241" s="112"/>
      <c r="L241" s="112"/>
      <c r="M241" s="113"/>
    </row>
    <row r="242" spans="1:13" s="100" customFormat="1" ht="13.5" customHeight="1" thickBot="1" x14ac:dyDescent="0.35">
      <c r="A242" s="119"/>
      <c r="B242" s="119"/>
      <c r="C242" s="128" t="s">
        <v>238</v>
      </c>
      <c r="D242" s="129"/>
      <c r="E242" s="104"/>
      <c r="F242" s="104"/>
      <c r="G242" s="104"/>
      <c r="H242" s="104"/>
      <c r="I242" s="104"/>
      <c r="J242" s="104"/>
      <c r="K242" s="112"/>
      <c r="L242" s="112"/>
      <c r="M242" s="113"/>
    </row>
    <row r="243" spans="1:13" s="100" customFormat="1" ht="12.75" customHeight="1" x14ac:dyDescent="0.25">
      <c r="A243" s="119"/>
      <c r="B243" s="119"/>
      <c r="C243" s="130" t="s">
        <v>13</v>
      </c>
      <c r="D243" s="131" t="s">
        <v>239</v>
      </c>
      <c r="E243" s="104"/>
      <c r="F243" s="104"/>
      <c r="G243" s="104"/>
      <c r="H243" s="104"/>
      <c r="I243" s="104"/>
      <c r="J243" s="104"/>
      <c r="K243" s="112"/>
      <c r="L243" s="112"/>
      <c r="M243" s="113"/>
    </row>
    <row r="244" spans="1:13" s="100" customFormat="1" ht="12.75" customHeight="1" x14ac:dyDescent="0.25">
      <c r="A244" s="119"/>
      <c r="B244" s="119"/>
      <c r="C244" s="132" t="s">
        <v>14</v>
      </c>
      <c r="D244" s="147"/>
      <c r="E244" s="104"/>
      <c r="F244" s="104"/>
      <c r="G244" s="104"/>
      <c r="H244" s="104"/>
      <c r="I244" s="104"/>
      <c r="J244" s="104"/>
      <c r="K244" s="112"/>
      <c r="L244" s="112"/>
      <c r="M244" s="113"/>
    </row>
    <row r="245" spans="1:13" s="100" customFormat="1" ht="12.75" customHeight="1" x14ac:dyDescent="0.25">
      <c r="A245" s="119"/>
      <c r="B245" s="119"/>
      <c r="C245" s="132" t="s">
        <v>34</v>
      </c>
      <c r="D245" s="148"/>
      <c r="E245" s="104"/>
      <c r="F245" s="104"/>
      <c r="G245" s="104"/>
      <c r="H245" s="104"/>
      <c r="I245" s="104"/>
      <c r="J245" s="104"/>
      <c r="K245" s="112"/>
      <c r="L245" s="112"/>
      <c r="M245" s="113"/>
    </row>
    <row r="246" spans="1:13" s="100" customFormat="1" ht="13.5" customHeight="1" thickBot="1" x14ac:dyDescent="0.3">
      <c r="A246" s="119"/>
      <c r="B246" s="119"/>
      <c r="C246" s="137" t="s">
        <v>15</v>
      </c>
      <c r="D246" s="149"/>
      <c r="E246" s="104"/>
      <c r="F246" s="104"/>
      <c r="G246" s="104"/>
      <c r="H246" s="104"/>
      <c r="I246" s="104"/>
      <c r="J246" s="104"/>
      <c r="K246" s="112"/>
      <c r="L246" s="112"/>
      <c r="M246" s="113"/>
    </row>
    <row r="247" spans="1:13" s="100" customFormat="1" ht="13.5" customHeight="1" x14ac:dyDescent="0.25">
      <c r="A247" s="119"/>
      <c r="B247" s="119"/>
      <c r="C247" s="150"/>
      <c r="D247" s="104"/>
      <c r="E247" s="104"/>
      <c r="F247" s="104"/>
      <c r="G247" s="104"/>
      <c r="H247" s="104"/>
      <c r="I247" s="104"/>
      <c r="J247" s="104"/>
      <c r="K247" s="112"/>
      <c r="L247" s="112"/>
      <c r="M247" s="113"/>
    </row>
    <row r="248" spans="1:13" s="100" customFormat="1" ht="12.75" customHeight="1" x14ac:dyDescent="0.25">
      <c r="A248" s="119" t="s">
        <v>243</v>
      </c>
      <c r="B248" s="119"/>
      <c r="C248" s="104"/>
      <c r="D248" s="104"/>
      <c r="E248" s="104"/>
      <c r="F248" s="104"/>
      <c r="G248" s="104"/>
      <c r="H248" s="104"/>
      <c r="I248" s="104"/>
      <c r="J248" s="104"/>
      <c r="K248" s="112"/>
      <c r="L248" s="112"/>
      <c r="M248" s="113"/>
    </row>
    <row r="249" spans="1:13" s="100" customFormat="1" ht="12.75" customHeight="1" x14ac:dyDescent="0.25">
      <c r="A249" s="119"/>
      <c r="B249" t="s">
        <v>258</v>
      </c>
      <c r="C249" s="104"/>
      <c r="D249" s="104"/>
      <c r="E249" s="104"/>
      <c r="F249" s="104"/>
      <c r="G249" s="104"/>
      <c r="H249" s="104"/>
      <c r="I249" s="104"/>
      <c r="J249" s="104"/>
      <c r="K249" s="112"/>
      <c r="L249" s="112"/>
      <c r="M249" s="113"/>
    </row>
    <row r="250" spans="1:13" s="100" customFormat="1" ht="12.75" customHeight="1" x14ac:dyDescent="0.3">
      <c r="A250" s="119"/>
      <c r="B250" s="122" t="s">
        <v>256</v>
      </c>
      <c r="C250" s="104"/>
      <c r="D250" s="104"/>
      <c r="E250" s="104"/>
      <c r="F250" s="104"/>
      <c r="G250" s="104"/>
      <c r="H250" s="104"/>
      <c r="I250" s="104"/>
      <c r="J250" s="104"/>
      <c r="K250" s="112"/>
      <c r="L250" s="112"/>
      <c r="M250" s="113"/>
    </row>
    <row r="251" spans="1:13" s="100" customFormat="1" ht="12.75" customHeight="1" x14ac:dyDescent="0.3">
      <c r="A251" s="119"/>
      <c r="B251" s="122" t="s">
        <v>257</v>
      </c>
      <c r="C251" s="104"/>
      <c r="D251" s="104"/>
      <c r="E251" s="104"/>
      <c r="F251" s="104"/>
      <c r="G251" s="104"/>
      <c r="H251" s="104"/>
      <c r="I251" s="104"/>
      <c r="J251" s="104"/>
      <c r="K251" s="112"/>
      <c r="L251" s="112"/>
      <c r="M251" s="113"/>
    </row>
    <row r="252" spans="1:13" s="100" customFormat="1" ht="12.75" customHeight="1" thickBot="1" x14ac:dyDescent="0.3">
      <c r="A252" s="119"/>
      <c r="B252" s="119"/>
      <c r="C252" s="104"/>
      <c r="D252" s="104"/>
      <c r="E252" s="104"/>
      <c r="F252" s="104"/>
      <c r="G252" s="104"/>
      <c r="H252" s="104"/>
      <c r="I252" s="104"/>
      <c r="J252" s="104"/>
      <c r="K252" s="112"/>
      <c r="L252" s="112"/>
      <c r="M252" s="113"/>
    </row>
    <row r="253" spans="1:13" s="100" customFormat="1" ht="12.75" customHeight="1" thickBot="1" x14ac:dyDescent="0.35">
      <c r="A253" s="119"/>
      <c r="B253" s="119"/>
      <c r="C253" s="128" t="s">
        <v>238</v>
      </c>
      <c r="D253" s="129"/>
      <c r="E253" s="104"/>
      <c r="F253" s="104"/>
      <c r="G253" s="104"/>
      <c r="H253" s="104"/>
      <c r="I253" s="104"/>
      <c r="J253" s="104"/>
      <c r="K253" s="112"/>
      <c r="L253" s="112"/>
      <c r="M253" s="113"/>
    </row>
    <row r="254" spans="1:13" s="100" customFormat="1" ht="13.5" customHeight="1" x14ac:dyDescent="0.25">
      <c r="A254" s="119"/>
      <c r="B254" s="119"/>
      <c r="C254" s="130" t="s">
        <v>13</v>
      </c>
      <c r="D254" s="131" t="s">
        <v>239</v>
      </c>
      <c r="E254" s="104"/>
      <c r="F254" s="104"/>
      <c r="G254" s="104"/>
      <c r="H254" s="104"/>
      <c r="I254" s="104"/>
      <c r="J254" s="104"/>
      <c r="K254" s="112"/>
      <c r="L254" s="112"/>
      <c r="M254" s="113"/>
    </row>
    <row r="255" spans="1:13" s="100" customFormat="1" ht="12.75" customHeight="1" x14ac:dyDescent="0.25">
      <c r="A255" s="119"/>
      <c r="B255" s="119"/>
      <c r="C255" s="139"/>
      <c r="D255" s="140"/>
      <c r="E255" s="104"/>
      <c r="F255" s="104"/>
      <c r="G255" s="104"/>
      <c r="H255" s="104"/>
      <c r="I255" s="104"/>
      <c r="J255" s="104"/>
      <c r="K255" s="112"/>
      <c r="L255" s="112"/>
      <c r="M255" s="113"/>
    </row>
    <row r="256" spans="1:13" s="100" customFormat="1" ht="12.75" customHeight="1" x14ac:dyDescent="0.25">
      <c r="A256" s="119"/>
      <c r="B256" s="119"/>
      <c r="C256" s="139"/>
      <c r="D256" s="141"/>
      <c r="E256" s="104"/>
      <c r="F256" s="104"/>
      <c r="G256" s="104"/>
      <c r="H256" s="104"/>
      <c r="I256" s="104"/>
      <c r="J256" s="104"/>
      <c r="K256" s="112"/>
      <c r="L256" s="112"/>
      <c r="M256" s="113"/>
    </row>
    <row r="257" spans="1:13" s="100" customFormat="1" ht="12.75" customHeight="1" x14ac:dyDescent="0.25">
      <c r="A257" s="119"/>
      <c r="B257" s="119"/>
      <c r="C257" s="144"/>
      <c r="D257" s="143"/>
      <c r="E257" s="104"/>
      <c r="F257" s="104"/>
      <c r="G257" s="104"/>
      <c r="H257" s="104"/>
      <c r="I257" s="104"/>
      <c r="J257" s="104"/>
      <c r="K257" s="112"/>
      <c r="L257" s="112"/>
      <c r="M257" s="113"/>
    </row>
    <row r="258" spans="1:13" s="100" customFormat="1" ht="12.75" customHeight="1" x14ac:dyDescent="0.25">
      <c r="A258" s="119"/>
      <c r="B258" s="119"/>
      <c r="C258" s="144"/>
      <c r="D258" s="143"/>
      <c r="E258" s="104"/>
      <c r="F258" s="104"/>
      <c r="G258" s="104"/>
      <c r="H258" s="104"/>
      <c r="I258" s="104"/>
      <c r="J258" s="104"/>
      <c r="K258" s="112"/>
      <c r="L258" s="112"/>
      <c r="M258" s="113"/>
    </row>
    <row r="259" spans="1:13" s="100" customFormat="1" ht="12.75" customHeight="1" thickBot="1" x14ac:dyDescent="0.3">
      <c r="A259" s="119"/>
      <c r="B259" s="119"/>
      <c r="C259" s="145"/>
      <c r="D259" s="146"/>
      <c r="E259" s="104"/>
      <c r="F259" s="104"/>
      <c r="G259" s="104"/>
      <c r="H259" s="104"/>
      <c r="I259" s="104"/>
      <c r="J259" s="104"/>
      <c r="K259" s="112"/>
      <c r="L259" s="112"/>
      <c r="M259" s="113"/>
    </row>
    <row r="260" spans="1:13" s="100" customFormat="1" ht="14.25" customHeight="1" x14ac:dyDescent="0.3">
      <c r="A260" s="118"/>
      <c r="B260" s="104"/>
      <c r="C260" s="104"/>
      <c r="D260" s="104"/>
      <c r="E260" s="104"/>
      <c r="F260" s="104"/>
      <c r="G260" s="104"/>
      <c r="H260" s="104"/>
      <c r="I260" s="104"/>
      <c r="J260" s="104"/>
      <c r="K260" s="112"/>
      <c r="L260" s="112"/>
      <c r="M260" s="113"/>
    </row>
    <row r="261" spans="1:13" customFormat="1" ht="12.75" customHeight="1" x14ac:dyDescent="0.25">
      <c r="A261" s="11"/>
      <c r="B261" s="11"/>
      <c r="C261" s="54"/>
      <c r="D261" s="54"/>
      <c r="E261" s="54"/>
      <c r="F261" s="54"/>
      <c r="G261" s="54"/>
      <c r="H261" s="54"/>
      <c r="I261" s="54"/>
      <c r="J261" s="54"/>
      <c r="K261" s="55"/>
      <c r="L261" s="55"/>
    </row>
    <row r="262" spans="1:13" customFormat="1" ht="14" x14ac:dyDescent="0.3">
      <c r="A262" s="49" t="s">
        <v>342</v>
      </c>
      <c r="B262" s="40"/>
      <c r="C262" s="40"/>
      <c r="D262" s="40"/>
      <c r="E262" s="40"/>
      <c r="F262" s="40"/>
      <c r="G262" s="40"/>
      <c r="H262" s="40"/>
      <c r="I262" s="40"/>
      <c r="J262" s="40"/>
      <c r="K262" s="40"/>
      <c r="L262" s="40"/>
    </row>
    <row r="263" spans="1:13" customFormat="1" x14ac:dyDescent="0.25">
      <c r="A263" s="90" t="s">
        <v>343</v>
      </c>
      <c r="B263" s="40"/>
      <c r="C263" s="40"/>
      <c r="D263" s="40"/>
      <c r="E263" s="40"/>
      <c r="F263" s="40"/>
      <c r="G263" s="40"/>
      <c r="H263" s="40"/>
      <c r="I263" s="40"/>
      <c r="J263" s="40"/>
      <c r="K263" s="40"/>
      <c r="L263" s="40"/>
    </row>
    <row r="264" spans="1:13" customFormat="1" ht="12.75" customHeight="1" x14ac:dyDescent="0.25">
      <c r="A264" s="11"/>
      <c r="B264" s="11"/>
      <c r="C264" s="54"/>
      <c r="D264" s="54"/>
      <c r="E264" s="54"/>
      <c r="F264" s="54"/>
      <c r="G264" s="54"/>
      <c r="H264" s="54"/>
      <c r="I264" s="54"/>
      <c r="J264" s="54"/>
      <c r="K264" s="55"/>
      <c r="L264" s="55"/>
    </row>
    <row r="265" spans="1:13" customFormat="1" ht="45.75" customHeight="1" thickBot="1" x14ac:dyDescent="0.35">
      <c r="A265" s="11"/>
      <c r="B265" s="342" t="str">
        <f ca="1">VLOOKUP("F4_C3",ListeDico,VLOOKUP(Langue_choisie,ListeLangues,2,FALSE),FALSE)</f>
        <v>Graphic box size
(Min : 40 - Max : 300)</v>
      </c>
      <c r="C265" s="342"/>
      <c r="D265" s="54"/>
      <c r="E265" s="54"/>
      <c r="F265" s="54"/>
      <c r="G265" s="54"/>
      <c r="H265" s="54"/>
      <c r="I265" s="54"/>
      <c r="J265" s="54"/>
      <c r="K265" s="54"/>
      <c r="L265" s="54"/>
    </row>
    <row r="266" spans="1:13" customFormat="1" ht="12.75" customHeight="1" x14ac:dyDescent="0.25">
      <c r="A266" s="11"/>
      <c r="B266" s="183" t="str">
        <f ca="1">VLOOKUP("F4_C4",ListeDico,VLOOKUP(Langue_choisie,ListeLangues,2,FALSE),FALSE)</f>
        <v>Width</v>
      </c>
      <c r="C266" s="184">
        <v>100</v>
      </c>
      <c r="D266" s="54"/>
      <c r="E266" s="54"/>
      <c r="F266" s="54"/>
      <c r="G266" s="54"/>
      <c r="H266" s="54"/>
      <c r="I266" s="54"/>
      <c r="J266" s="54"/>
      <c r="K266" s="54"/>
      <c r="L266" s="54"/>
    </row>
    <row r="267" spans="1:13" customFormat="1" ht="12.75" customHeight="1" thickBot="1" x14ac:dyDescent="0.3">
      <c r="A267" s="11"/>
      <c r="B267" s="185" t="str">
        <f ca="1">VLOOKUP("F4_C5",ListeDico,VLOOKUP(Langue_choisie,ListeLangues,2,FALSE),FALSE)</f>
        <v>Height</v>
      </c>
      <c r="C267" s="186">
        <v>90</v>
      </c>
      <c r="D267" s="54"/>
      <c r="E267" s="54"/>
      <c r="F267" s="54"/>
      <c r="G267" s="54"/>
      <c r="H267" s="54"/>
      <c r="I267" s="54"/>
      <c r="J267" s="54"/>
      <c r="K267" s="54"/>
      <c r="L267" s="54"/>
    </row>
    <row r="268" spans="1:13" customFormat="1" ht="12.75" customHeight="1" x14ac:dyDescent="0.25">
      <c r="A268" s="11"/>
      <c r="B268" s="54"/>
      <c r="C268" s="54"/>
      <c r="D268" s="54"/>
      <c r="E268" s="54"/>
      <c r="F268" s="54"/>
      <c r="G268" s="54"/>
      <c r="H268" s="54"/>
      <c r="I268" s="54"/>
      <c r="J268" s="54"/>
      <c r="K268" s="54"/>
      <c r="L268" s="54"/>
    </row>
    <row r="269" spans="1:13" customFormat="1" ht="12.75" customHeight="1" x14ac:dyDescent="0.25">
      <c r="A269" s="11"/>
      <c r="B269" s="54"/>
      <c r="C269" s="54"/>
      <c r="D269" s="54"/>
      <c r="E269" s="54"/>
      <c r="F269" s="54"/>
      <c r="G269" s="54"/>
      <c r="H269" s="54"/>
      <c r="I269" s="54"/>
      <c r="J269" s="54"/>
      <c r="K269" s="54"/>
      <c r="L269" s="54"/>
    </row>
    <row r="270" spans="1:13" s="217" customFormat="1" ht="15.5" x14ac:dyDescent="0.35">
      <c r="A270" s="215" t="s">
        <v>361</v>
      </c>
      <c r="B270" s="216"/>
      <c r="C270" s="216"/>
      <c r="D270" s="216"/>
      <c r="E270" s="216"/>
      <c r="F270" s="216"/>
      <c r="G270" s="216"/>
      <c r="H270" s="216"/>
      <c r="I270" s="216"/>
      <c r="J270" s="216"/>
      <c r="K270" s="216"/>
      <c r="L270" s="216"/>
    </row>
    <row r="271" spans="1:13" customFormat="1" ht="12.75" customHeight="1" x14ac:dyDescent="0.25">
      <c r="A271" s="11"/>
      <c r="B271" s="54"/>
      <c r="C271" s="54"/>
      <c r="D271" s="54"/>
      <c r="E271" s="54"/>
      <c r="F271" s="54"/>
      <c r="G271" s="54"/>
      <c r="H271" s="54"/>
      <c r="I271" s="54"/>
      <c r="J271" s="54"/>
      <c r="K271" s="54"/>
      <c r="L271" s="54"/>
    </row>
    <row r="272" spans="1:13" customFormat="1" ht="12.75" customHeight="1" x14ac:dyDescent="0.25">
      <c r="A272" s="11" t="s">
        <v>363</v>
      </c>
      <c r="B272" s="54"/>
      <c r="C272" s="54"/>
      <c r="D272" s="54"/>
      <c r="E272" s="54"/>
      <c r="F272" s="54"/>
      <c r="G272" s="54"/>
      <c r="H272" s="54"/>
      <c r="I272" s="54"/>
      <c r="J272" s="54"/>
      <c r="K272" s="54"/>
      <c r="L272" s="54"/>
    </row>
    <row r="273" spans="1:13" customFormat="1" ht="12.75" customHeight="1" x14ac:dyDescent="0.25">
      <c r="A273" s="11" t="s">
        <v>365</v>
      </c>
      <c r="B273" s="54"/>
      <c r="C273" s="54"/>
      <c r="D273" s="54"/>
      <c r="E273" s="54"/>
      <c r="F273" s="54"/>
      <c r="G273" s="54"/>
      <c r="H273" s="54"/>
      <c r="I273" s="54"/>
      <c r="J273" s="54"/>
      <c r="K273" s="54"/>
      <c r="L273" s="54"/>
    </row>
    <row r="274" spans="1:13" customFormat="1" ht="12.75" customHeight="1" x14ac:dyDescent="0.25">
      <c r="A274" s="11" t="s">
        <v>367</v>
      </c>
      <c r="B274" s="54"/>
      <c r="C274" s="54"/>
      <c r="D274" s="54"/>
      <c r="E274" s="54"/>
      <c r="F274" s="54"/>
      <c r="G274" s="54"/>
      <c r="H274" s="54"/>
      <c r="I274" s="54"/>
      <c r="J274" s="54"/>
      <c r="K274" s="54"/>
      <c r="L274" s="54"/>
    </row>
    <row r="275" spans="1:13" customFormat="1" ht="12.75" customHeight="1" x14ac:dyDescent="0.25">
      <c r="A275" s="11" t="s">
        <v>366</v>
      </c>
      <c r="B275" s="54"/>
      <c r="C275" s="54"/>
      <c r="D275" s="54"/>
      <c r="E275" s="54"/>
      <c r="F275" s="54"/>
      <c r="G275" s="54"/>
      <c r="H275" s="54"/>
      <c r="I275" s="54"/>
      <c r="J275" s="54"/>
      <c r="K275" s="54"/>
      <c r="L275" s="54"/>
    </row>
    <row r="276" spans="1:13" s="228" customFormat="1" ht="12.75" customHeight="1" x14ac:dyDescent="0.3">
      <c r="A276" s="225" t="s">
        <v>364</v>
      </c>
      <c r="B276" s="225"/>
      <c r="C276" s="226"/>
      <c r="D276" s="226"/>
      <c r="E276" s="226"/>
      <c r="F276" s="226"/>
      <c r="G276" s="226"/>
      <c r="H276" s="226"/>
      <c r="I276" s="226"/>
      <c r="J276" s="226"/>
      <c r="K276" s="226"/>
      <c r="L276" s="226"/>
      <c r="M276" s="227"/>
    </row>
  </sheetData>
  <mergeCells count="16">
    <mergeCell ref="B51:E51"/>
    <mergeCell ref="A2:L3"/>
    <mergeCell ref="A5:B5"/>
    <mergeCell ref="G15:J15"/>
    <mergeCell ref="B16:E16"/>
    <mergeCell ref="G16:J16"/>
    <mergeCell ref="A144:C144"/>
    <mergeCell ref="D144:K144"/>
    <mergeCell ref="A145:C145"/>
    <mergeCell ref="D145:K145"/>
    <mergeCell ref="A52:B52"/>
    <mergeCell ref="A146:C146"/>
    <mergeCell ref="D146:K146"/>
    <mergeCell ref="A204:C204"/>
    <mergeCell ref="D204:K204"/>
    <mergeCell ref="B265:C265"/>
  </mergeCells>
  <dataValidations count="1">
    <dataValidation type="whole" allowBlank="1" showInputMessage="1" showErrorMessage="1" errorTitle="Valeur incorrecte - Bad value" error="La valeur doit être comprise entre 40 et 300._x000a_The value must be between 40 and 300." sqref="C266:C267" xr:uid="{00000000-0002-0000-0200-000000000000}">
      <formula1>40</formula1>
      <formula2>300</formula2>
    </dataValidation>
  </dataValidations>
  <hyperlinks>
    <hyperlink ref="B226" location="DebCouleurFond" display="1. Allez dans l'onglet Configuration" xr:uid="{00000000-0004-0000-0200-000000000000}"/>
  </hyperlinks>
  <pageMargins left="0.70866141732283472" right="0.70866141732283472" top="0.74803149606299213" bottom="0.74803149606299213" header="0.31496062992125984" footer="0.31496062992125984"/>
  <pageSetup paperSize="9" scale="60" fitToHeight="0" orientation="portrait" r:id="rId1"/>
  <headerFooter alignWithMargins="0">
    <oddHeader>&amp;L&amp;"Arial Black"&amp;10&amp;K76923C&amp;1#</oddHeader>
    <oddFooter>&amp;LRef : 83070483-DDQ-TSA-FR-004&amp;R&amp;P/&amp;N&amp;C&amp;"Calibri"&amp;11&amp;K000000&amp;A_x000D_&amp;1#&amp;"Arial Black"&amp;10&amp;K76923C{Hitachi Rail – Internal}</oddFooter>
  </headerFooter>
  <rowBreaks count="2" manualBreakCount="2">
    <brk id="147" max="11" man="1"/>
    <brk id="237" max="11" man="1"/>
  </rowBreaks>
  <drawing r:id="rId2"/>
  <legacyDrawing r:id="rId3"/>
  <oleObjects>
    <mc:AlternateContent xmlns:mc="http://schemas.openxmlformats.org/markup-compatibility/2006">
      <mc:Choice Requires="x14">
        <oleObject progId="PowerPoint.SlideMacroEnabled.12" shapeId="224257" r:id="rId4">
          <objectPr defaultSize="0" autoPict="0" r:id="rId5">
            <anchor moveWithCells="1">
              <from>
                <xdr:col>0</xdr:col>
                <xdr:colOff>476250</xdr:colOff>
                <xdr:row>23</xdr:row>
                <xdr:rowOff>88900</xdr:rowOff>
              </from>
              <to>
                <xdr:col>4</xdr:col>
                <xdr:colOff>514350</xdr:colOff>
                <xdr:row>37</xdr:row>
                <xdr:rowOff>76200</xdr:rowOff>
              </to>
            </anchor>
          </objectPr>
        </oleObject>
      </mc:Choice>
      <mc:Fallback>
        <oleObject progId="PowerPoint.SlideMacroEnabled.12" shapeId="224257" r:id="rId4"/>
      </mc:Fallback>
    </mc:AlternateContent>
    <mc:AlternateContent xmlns:mc="http://schemas.openxmlformats.org/markup-compatibility/2006">
      <mc:Choice Requires="x14">
        <oleObject progId="PowerPoint.Slide.8" shapeId="224260" r:id="rId6">
          <objectPr defaultSize="0" autoPict="0" r:id="rId7">
            <anchor moveWithCells="1">
              <from>
                <xdr:col>0</xdr:col>
                <xdr:colOff>419100</xdr:colOff>
                <xdr:row>79</xdr:row>
                <xdr:rowOff>0</xdr:rowOff>
              </from>
              <to>
                <xdr:col>6</xdr:col>
                <xdr:colOff>355600</xdr:colOff>
                <xdr:row>100</xdr:row>
                <xdr:rowOff>146050</xdr:rowOff>
              </to>
            </anchor>
          </objectPr>
        </oleObject>
      </mc:Choice>
      <mc:Fallback>
        <oleObject progId="PowerPoint.Slide.8" shapeId="224260" r:id="rId6"/>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nglet_PdG">
    <pageSetUpPr fitToPage="1"/>
  </sheetPr>
  <dimension ref="A1:R52"/>
  <sheetViews>
    <sheetView topLeftCell="A31" zoomScaleNormal="100" workbookViewId="0">
      <selection activeCell="E44" sqref="E44:O44"/>
    </sheetView>
  </sheetViews>
  <sheetFormatPr defaultColWidth="11.453125" defaultRowHeight="12.5" x14ac:dyDescent="0.25"/>
  <cols>
    <col min="1" max="1" width="3.1796875" style="322" customWidth="1"/>
    <col min="2" max="2" width="1.81640625" style="242" customWidth="1"/>
    <col min="3" max="3" width="1.1796875" style="242" customWidth="1"/>
    <col min="4" max="4" width="1.7265625" style="242" customWidth="1"/>
    <col min="5" max="5" width="25.453125" style="242" customWidth="1"/>
    <col min="6" max="6" width="12.1796875" style="242" customWidth="1"/>
    <col min="7" max="9" width="7" style="242" customWidth="1"/>
    <col min="10" max="12" width="6.26953125" style="242" customWidth="1"/>
    <col min="13" max="13" width="8.26953125" style="242" customWidth="1"/>
    <col min="14" max="15" width="11.26953125" style="242" customWidth="1"/>
    <col min="16" max="16" width="2.81640625" style="242" customWidth="1"/>
    <col min="17" max="17" width="8.26953125" style="242" customWidth="1"/>
    <col min="18" max="18" width="4.1796875" style="242" customWidth="1"/>
    <col min="19" max="16384" width="11.453125" style="242"/>
  </cols>
  <sheetData>
    <row r="1" spans="2:15" ht="59.25" customHeight="1" x14ac:dyDescent="0.5">
      <c r="E1" s="243"/>
      <c r="F1" s="243"/>
      <c r="G1" s="243"/>
      <c r="H1" s="243"/>
      <c r="I1" s="243"/>
      <c r="J1" s="243"/>
      <c r="K1" s="243"/>
      <c r="L1" s="243"/>
      <c r="M1" s="243"/>
      <c r="N1" s="243"/>
      <c r="O1" s="243"/>
    </row>
    <row r="2" spans="2:15" ht="14.25" customHeight="1" x14ac:dyDescent="0.5">
      <c r="D2" s="243"/>
      <c r="E2" s="243"/>
      <c r="F2" s="243"/>
      <c r="G2" s="243"/>
      <c r="H2" s="243"/>
      <c r="I2" s="243"/>
      <c r="J2" s="243"/>
      <c r="K2" s="243"/>
      <c r="L2" s="243"/>
      <c r="M2" s="243"/>
      <c r="N2" s="243"/>
    </row>
    <row r="3" spans="2:15" ht="14.25" customHeight="1" x14ac:dyDescent="0.5">
      <c r="B3" s="263"/>
      <c r="D3" s="353" t="s">
        <v>639</v>
      </c>
      <c r="E3" s="353"/>
      <c r="F3" s="243"/>
      <c r="G3" s="243"/>
      <c r="H3" s="243"/>
      <c r="I3" s="243"/>
      <c r="J3" s="243"/>
      <c r="K3" s="243"/>
      <c r="L3" s="243"/>
      <c r="M3" s="243"/>
      <c r="N3" s="243"/>
    </row>
    <row r="4" spans="2:15" ht="15.75" customHeight="1" x14ac:dyDescent="0.5">
      <c r="B4" s="263"/>
      <c r="D4" s="353" t="s">
        <v>617</v>
      </c>
      <c r="E4" s="353"/>
      <c r="F4" s="243"/>
      <c r="G4" s="243"/>
      <c r="H4" s="243"/>
      <c r="I4" s="243"/>
      <c r="J4" s="243"/>
      <c r="K4" s="243"/>
      <c r="L4" s="243"/>
      <c r="M4" s="243"/>
      <c r="N4" s="243"/>
    </row>
    <row r="5" spans="2:15" ht="14.25" customHeight="1" x14ac:dyDescent="0.5">
      <c r="B5" s="263"/>
      <c r="D5" s="321" t="s">
        <v>618</v>
      </c>
      <c r="E5" s="243"/>
      <c r="F5" s="243"/>
      <c r="G5" s="243"/>
      <c r="H5" s="243"/>
      <c r="I5" s="243"/>
      <c r="J5" s="243"/>
      <c r="K5" s="243"/>
      <c r="L5" s="243"/>
      <c r="M5" s="243"/>
      <c r="N5" s="243"/>
    </row>
    <row r="6" spans="2:15" ht="14.25" customHeight="1" x14ac:dyDescent="0.5">
      <c r="B6" s="263"/>
      <c r="D6" s="321" t="s">
        <v>619</v>
      </c>
      <c r="E6" s="243"/>
      <c r="F6" s="243"/>
      <c r="G6" s="243"/>
      <c r="H6" s="243"/>
      <c r="I6" s="243"/>
      <c r="J6" s="243"/>
      <c r="K6" s="243"/>
      <c r="L6" s="243"/>
      <c r="M6" s="243"/>
      <c r="N6" s="243"/>
    </row>
    <row r="7" spans="2:15" ht="15.75" customHeight="1" x14ac:dyDescent="0.5">
      <c r="B7" s="263"/>
      <c r="D7" s="264" t="s">
        <v>636</v>
      </c>
      <c r="E7" s="265"/>
      <c r="F7" s="243"/>
      <c r="G7" s="243"/>
      <c r="H7" s="243"/>
      <c r="I7" s="243"/>
      <c r="J7" s="243"/>
      <c r="K7" s="243"/>
      <c r="L7" s="243"/>
      <c r="M7" s="243"/>
      <c r="N7" s="243"/>
    </row>
    <row r="8" spans="2:15" ht="15.75" customHeight="1" x14ac:dyDescent="0.5">
      <c r="B8" s="263"/>
      <c r="D8" s="264" t="s">
        <v>637</v>
      </c>
      <c r="E8" s="265"/>
      <c r="F8" s="243"/>
      <c r="G8" s="243"/>
      <c r="H8" s="243"/>
      <c r="I8" s="243"/>
      <c r="J8" s="243"/>
      <c r="K8" s="243"/>
      <c r="L8" s="243"/>
      <c r="M8" s="243"/>
      <c r="N8" s="243"/>
    </row>
    <row r="9" spans="2:15" ht="15.75" customHeight="1" x14ac:dyDescent="0.5">
      <c r="B9" s="263"/>
      <c r="D9" s="325" t="s">
        <v>648</v>
      </c>
      <c r="E9" s="265"/>
      <c r="F9" s="243"/>
      <c r="G9" s="243"/>
      <c r="H9" s="243"/>
      <c r="I9" s="243"/>
      <c r="J9" s="243"/>
      <c r="K9" s="243"/>
      <c r="L9" s="243"/>
      <c r="M9" s="243"/>
      <c r="N9" s="243"/>
    </row>
    <row r="10" spans="2:15" ht="45" customHeight="1" x14ac:dyDescent="0.5">
      <c r="E10" s="243"/>
      <c r="F10" s="243"/>
      <c r="G10" s="243"/>
      <c r="H10" s="243"/>
      <c r="I10" s="243"/>
      <c r="J10" s="243"/>
      <c r="K10" s="243"/>
      <c r="L10" s="243"/>
      <c r="M10" s="243"/>
      <c r="N10" s="243"/>
      <c r="O10" s="243"/>
    </row>
    <row r="11" spans="2:15" ht="25" x14ac:dyDescent="0.25">
      <c r="D11" s="244"/>
      <c r="E11" s="245" t="str">
        <f>Arborescence!B3</f>
        <v>Product Brakedown Structure - Zalaszentiván Delta</v>
      </c>
      <c r="F11" s="246"/>
      <c r="G11" s="246"/>
      <c r="H11" s="246"/>
      <c r="I11" s="246"/>
      <c r="J11" s="246"/>
      <c r="K11" s="246"/>
      <c r="L11" s="246"/>
      <c r="M11" s="246"/>
      <c r="N11" s="246"/>
      <c r="O11" s="246"/>
    </row>
    <row r="12" spans="2:15" ht="23" x14ac:dyDescent="0.5">
      <c r="I12" s="247"/>
    </row>
    <row r="13" spans="2:15" ht="24" customHeight="1" x14ac:dyDescent="0.25">
      <c r="D13" s="244"/>
      <c r="E13" s="326" t="s">
        <v>739</v>
      </c>
    </row>
    <row r="14" spans="2:15" ht="160.5" customHeight="1" x14ac:dyDescent="0.4">
      <c r="E14" s="248"/>
      <c r="F14" s="249"/>
    </row>
    <row r="16" spans="2:15" ht="31.5" customHeight="1" x14ac:dyDescent="0.25"/>
    <row r="17" spans="5:15" ht="13" x14ac:dyDescent="0.25">
      <c r="E17" s="250"/>
      <c r="F17" s="250"/>
      <c r="G17" s="250"/>
      <c r="H17" s="250"/>
      <c r="I17" s="250"/>
      <c r="J17" s="250"/>
      <c r="K17" s="250"/>
      <c r="L17" s="250"/>
      <c r="M17" s="250"/>
      <c r="N17" s="250"/>
      <c r="O17" s="250"/>
    </row>
    <row r="18" spans="5:15" ht="13" x14ac:dyDescent="0.25">
      <c r="E18" s="250"/>
      <c r="F18" s="250"/>
      <c r="G18" s="250"/>
      <c r="H18" s="250"/>
      <c r="I18" s="250"/>
      <c r="J18" s="250"/>
      <c r="K18" s="250"/>
      <c r="L18" s="250"/>
      <c r="M18" s="250"/>
      <c r="N18" s="250"/>
      <c r="O18" s="250"/>
    </row>
    <row r="19" spans="5:15" ht="25.5" customHeight="1" x14ac:dyDescent="0.25">
      <c r="E19" s="251"/>
      <c r="N19" s="252"/>
      <c r="O19" s="253"/>
    </row>
    <row r="20" spans="5:15" x14ac:dyDescent="0.25">
      <c r="E20" s="254"/>
    </row>
    <row r="21" spans="5:15" x14ac:dyDescent="0.25">
      <c r="E21" s="254"/>
    </row>
    <row r="24" spans="5:15" ht="12.75" customHeight="1" x14ac:dyDescent="0.25">
      <c r="E24" s="255"/>
      <c r="F24" s="255"/>
      <c r="G24" s="255"/>
      <c r="H24" s="255"/>
      <c r="I24" s="255"/>
      <c r="J24" s="255"/>
      <c r="K24" s="255"/>
      <c r="L24" s="255"/>
      <c r="M24" s="255"/>
      <c r="N24" s="255"/>
      <c r="O24" s="255"/>
    </row>
    <row r="25" spans="5:15" ht="12.75" customHeight="1" x14ac:dyDescent="0.25">
      <c r="E25" s="255"/>
      <c r="F25" s="255"/>
      <c r="G25" s="255"/>
      <c r="H25" s="255"/>
      <c r="I25" s="255"/>
      <c r="J25" s="255"/>
      <c r="K25" s="255"/>
      <c r="L25" s="255"/>
      <c r="M25" s="255"/>
      <c r="N25" s="255"/>
      <c r="O25" s="255"/>
    </row>
    <row r="28" spans="5:15" ht="15.5" x14ac:dyDescent="0.25">
      <c r="I28" s="256"/>
    </row>
    <row r="30" spans="5:15" ht="15.5" x14ac:dyDescent="0.25">
      <c r="I30" s="256"/>
    </row>
    <row r="34" spans="2:18" ht="11.25" customHeight="1" x14ac:dyDescent="0.25"/>
    <row r="35" spans="2:18" ht="13" x14ac:dyDescent="0.3">
      <c r="E35" s="257"/>
      <c r="F35" s="257"/>
      <c r="G35" s="257"/>
      <c r="H35" s="257"/>
      <c r="I35" s="257"/>
      <c r="J35" s="257"/>
      <c r="K35" s="257"/>
      <c r="L35" s="257"/>
      <c r="M35" s="257"/>
      <c r="N35" s="257"/>
      <c r="O35" s="257"/>
    </row>
    <row r="36" spans="2:18" ht="13" x14ac:dyDescent="0.3">
      <c r="E36" s="258"/>
      <c r="F36" s="258"/>
      <c r="G36" s="258"/>
      <c r="H36" s="258"/>
      <c r="I36" s="258"/>
      <c r="J36" s="258"/>
      <c r="K36" s="258"/>
      <c r="L36" s="258"/>
      <c r="M36" s="258"/>
      <c r="N36" s="258"/>
      <c r="O36" s="258"/>
    </row>
    <row r="37" spans="2:18" x14ac:dyDescent="0.25">
      <c r="E37" s="259"/>
      <c r="F37" s="259"/>
      <c r="G37" s="259"/>
      <c r="H37" s="259"/>
      <c r="I37" s="259"/>
      <c r="J37" s="259"/>
      <c r="K37" s="259"/>
      <c r="L37" s="259"/>
      <c r="M37" s="259"/>
      <c r="N37" s="259"/>
      <c r="O37" s="259"/>
    </row>
    <row r="38" spans="2:18" x14ac:dyDescent="0.25">
      <c r="E38" s="260"/>
      <c r="F38" s="260"/>
      <c r="G38" s="260"/>
      <c r="H38" s="260"/>
      <c r="I38" s="260"/>
      <c r="J38" s="260"/>
      <c r="K38" s="260"/>
      <c r="L38" s="260"/>
      <c r="M38" s="260"/>
      <c r="N38" s="260"/>
      <c r="O38" s="260"/>
    </row>
    <row r="39" spans="2:18" ht="13" x14ac:dyDescent="0.3">
      <c r="E39" s="257"/>
      <c r="F39" s="257"/>
      <c r="G39" s="257"/>
      <c r="H39" s="257"/>
      <c r="I39" s="257"/>
      <c r="J39" s="257"/>
      <c r="K39" s="257"/>
      <c r="L39" s="257"/>
      <c r="M39" s="257"/>
      <c r="N39" s="257"/>
      <c r="O39" s="257"/>
    </row>
    <row r="40" spans="2:18" ht="13" x14ac:dyDescent="0.3">
      <c r="E40" s="258"/>
      <c r="F40" s="258"/>
      <c r="G40" s="258"/>
      <c r="H40" s="258"/>
      <c r="I40" s="258"/>
      <c r="J40" s="258"/>
      <c r="K40" s="258"/>
      <c r="L40" s="258"/>
      <c r="M40" s="258"/>
      <c r="N40" s="258"/>
      <c r="O40" s="258"/>
    </row>
    <row r="41" spans="2:18" ht="13" x14ac:dyDescent="0.3">
      <c r="E41" s="258"/>
      <c r="F41" s="258"/>
      <c r="G41" s="258"/>
      <c r="H41" s="258"/>
      <c r="I41" s="258"/>
      <c r="J41" s="258"/>
      <c r="K41" s="258"/>
      <c r="L41" s="258"/>
      <c r="M41" s="258"/>
      <c r="N41" s="258"/>
      <c r="O41" s="258"/>
    </row>
    <row r="42" spans="2:18" x14ac:dyDescent="0.25">
      <c r="E42" s="262"/>
      <c r="F42" s="262"/>
      <c r="G42" s="262"/>
      <c r="H42" s="262"/>
      <c r="I42" s="262"/>
      <c r="J42" s="262"/>
      <c r="K42" s="262"/>
      <c r="L42" s="262"/>
      <c r="M42" s="262"/>
      <c r="N42" s="262"/>
      <c r="O42" s="262"/>
    </row>
    <row r="43" spans="2:18" x14ac:dyDescent="0.25">
      <c r="E43" s="261"/>
      <c r="F43" s="262"/>
      <c r="G43" s="262"/>
      <c r="H43" s="262"/>
      <c r="J43" s="262"/>
      <c r="K43" s="262"/>
      <c r="L43" s="262"/>
      <c r="M43" s="262"/>
      <c r="N43" s="262"/>
      <c r="O43" s="262"/>
    </row>
    <row r="44" spans="2:18" x14ac:dyDescent="0.25">
      <c r="E44" s="354"/>
      <c r="F44" s="354"/>
      <c r="G44" s="354"/>
      <c r="H44" s="354"/>
      <c r="I44" s="354"/>
      <c r="J44" s="354"/>
      <c r="K44" s="354"/>
      <c r="L44" s="354"/>
      <c r="M44" s="354"/>
      <c r="N44" s="354"/>
      <c r="O44" s="354"/>
    </row>
    <row r="45" spans="2:18" x14ac:dyDescent="0.25">
      <c r="E45" s="262"/>
      <c r="F45" s="262"/>
      <c r="G45" s="262"/>
      <c r="H45" s="262"/>
      <c r="J45" s="262"/>
      <c r="K45" s="262"/>
      <c r="L45" s="262"/>
      <c r="M45" s="262"/>
      <c r="N45" s="262"/>
      <c r="O45" s="262"/>
    </row>
    <row r="46" spans="2:18" x14ac:dyDescent="0.25">
      <c r="B46" s="359" t="s">
        <v>644</v>
      </c>
      <c r="C46" s="359"/>
      <c r="D46" s="359"/>
      <c r="E46" s="359"/>
      <c r="F46" s="359"/>
      <c r="G46" s="359"/>
      <c r="H46" s="359"/>
      <c r="I46" s="359"/>
      <c r="J46" s="359"/>
      <c r="K46" s="359"/>
      <c r="L46" s="359"/>
      <c r="M46" s="359"/>
      <c r="N46" s="359"/>
      <c r="O46" s="359"/>
      <c r="P46" s="359"/>
      <c r="Q46" s="359"/>
      <c r="R46" s="359"/>
    </row>
    <row r="48" spans="2:18" ht="25.5" customHeight="1" thickBot="1" x14ac:dyDescent="0.3">
      <c r="E48" s="355" t="s">
        <v>438</v>
      </c>
      <c r="F48" s="356"/>
      <c r="G48" s="357" t="s">
        <v>442</v>
      </c>
      <c r="H48" s="358"/>
      <c r="I48" s="357" t="s">
        <v>645</v>
      </c>
      <c r="J48" s="358"/>
      <c r="K48" s="358"/>
      <c r="L48" s="358"/>
      <c r="M48" s="360"/>
      <c r="N48" s="357" t="str">
        <f ca="1">VLOOKUP("F5_C7",ListeDico,VLOOKUP(Langue_choisie,ListeLangues,2,FALSE),FALSE)</f>
        <v>Revision</v>
      </c>
      <c r="O48" s="358"/>
    </row>
    <row r="49" spans="1:18" ht="25.5" customHeight="1" thickTop="1" x14ac:dyDescent="0.25">
      <c r="E49" s="364" t="s">
        <v>640</v>
      </c>
      <c r="F49" s="365"/>
      <c r="G49" s="364">
        <v>295</v>
      </c>
      <c r="H49" s="368"/>
      <c r="I49" s="366" t="s">
        <v>690</v>
      </c>
      <c r="J49" s="367"/>
      <c r="K49" s="367"/>
      <c r="L49" s="367"/>
      <c r="M49" s="369"/>
      <c r="N49" s="366" t="s">
        <v>756</v>
      </c>
      <c r="O49" s="367"/>
    </row>
    <row r="50" spans="1:18" x14ac:dyDescent="0.25">
      <c r="A50" s="323"/>
      <c r="B50" s="269"/>
      <c r="C50" s="269"/>
      <c r="D50" s="269"/>
      <c r="E50" s="362" t="s">
        <v>646</v>
      </c>
      <c r="F50" s="362"/>
      <c r="G50" s="362"/>
      <c r="H50" s="362"/>
      <c r="I50" s="362"/>
      <c r="J50" s="362"/>
      <c r="K50" s="362"/>
      <c r="L50" s="362"/>
      <c r="M50" s="362"/>
      <c r="N50" s="362"/>
      <c r="O50" s="362"/>
      <c r="P50" s="269"/>
      <c r="Q50" s="269"/>
      <c r="R50" s="269"/>
    </row>
    <row r="51" spans="1:18" x14ac:dyDescent="0.25">
      <c r="G51" s="361" t="s">
        <v>647</v>
      </c>
      <c r="H51" s="361"/>
      <c r="I51" s="361"/>
    </row>
    <row r="52" spans="1:18" ht="11.25" customHeight="1" x14ac:dyDescent="0.25">
      <c r="M52" s="363" t="str">
        <f ca="1">VLOOKUP("F2_C16",ListeDico,VLOOKUP(Langue_choisie,ListeLangues,2,FALSE),FALSE)</f>
        <v>Template :87201589-QCI-GRP-EN-010</v>
      </c>
      <c r="N52" s="363"/>
      <c r="O52" s="363"/>
    </row>
  </sheetData>
  <mergeCells count="15">
    <mergeCell ref="G51:I51"/>
    <mergeCell ref="E50:O50"/>
    <mergeCell ref="M52:O52"/>
    <mergeCell ref="E49:F49"/>
    <mergeCell ref="N49:O49"/>
    <mergeCell ref="G49:H49"/>
    <mergeCell ref="I49:M49"/>
    <mergeCell ref="D3:E3"/>
    <mergeCell ref="D4:E4"/>
    <mergeCell ref="E44:O44"/>
    <mergeCell ref="E48:F48"/>
    <mergeCell ref="N48:O48"/>
    <mergeCell ref="B46:R46"/>
    <mergeCell ref="G48:H48"/>
    <mergeCell ref="I48:M48"/>
  </mergeCells>
  <hyperlinks>
    <hyperlink ref="D9" r:id="rId1" xr:uid="{24350D6C-18F5-4FA9-87B9-F6069CA4654C}"/>
  </hyperlinks>
  <pageMargins left="0.39370078740157483" right="0.39370078740157483" top="0.19685039370078741" bottom="0.19685039370078741" header="0.19685039370078741" footer="0.19685039370078741"/>
  <pageSetup paperSize="9" scale="74" orientation="portrait" r:id="rId2"/>
  <headerFooter>
    <oddHeader>&amp;L&amp;"Arial Black"&amp;10&amp;K76923C&amp;1#</oddHeader>
    <oddFooter>&amp;C&amp;1#&amp;"Arial Black"&amp;10&amp;K76923C{Hitachi Rail – Internal}</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tabColor indexed="22"/>
    <pageSetUpPr fitToPage="1"/>
  </sheetPr>
  <dimension ref="A1:N49"/>
  <sheetViews>
    <sheetView showGridLines="0" zoomScaleNormal="100" zoomScaleSheetLayoutView="100" workbookViewId="0">
      <selection activeCell="I10" sqref="I10:J10"/>
    </sheetView>
  </sheetViews>
  <sheetFormatPr defaultColWidth="9.1796875" defaultRowHeight="12.5" x14ac:dyDescent="0.25"/>
  <cols>
    <col min="1" max="1" width="8.453125" style="99" customWidth="1"/>
    <col min="2" max="2" width="18.1796875" style="99" customWidth="1"/>
    <col min="3" max="3" width="20.6328125" style="99" customWidth="1"/>
    <col min="4" max="4" width="14.6328125" style="99" customWidth="1"/>
    <col min="5" max="6" width="9.7265625" style="99" customWidth="1"/>
    <col min="7" max="7" width="2.1796875" style="99" customWidth="1"/>
    <col min="8" max="8" width="1.6328125" style="99" customWidth="1"/>
    <col min="9" max="9" width="9.7265625" style="99" customWidth="1"/>
    <col min="10" max="10" width="6.26953125" style="99" customWidth="1"/>
    <col min="11" max="11" width="12.81640625" style="241" customWidth="1"/>
    <col min="12" max="12" width="9.1796875" style="241"/>
    <col min="13" max="254" width="9.1796875" style="99"/>
    <col min="255" max="255" width="15.7265625" style="99" customWidth="1"/>
    <col min="256" max="256" width="13.1796875" style="99" customWidth="1"/>
    <col min="257" max="266" width="9.7265625" style="99" customWidth="1"/>
    <col min="267" max="267" width="12.81640625" style="99" customWidth="1"/>
    <col min="268" max="510" width="9.1796875" style="99"/>
    <col min="511" max="511" width="15.7265625" style="99" customWidth="1"/>
    <col min="512" max="512" width="13.1796875" style="99" customWidth="1"/>
    <col min="513" max="522" width="9.7265625" style="99" customWidth="1"/>
    <col min="523" max="523" width="12.81640625" style="99" customWidth="1"/>
    <col min="524" max="766" width="9.1796875" style="99"/>
    <col min="767" max="767" width="15.7265625" style="99" customWidth="1"/>
    <col min="768" max="768" width="13.1796875" style="99" customWidth="1"/>
    <col min="769" max="778" width="9.7265625" style="99" customWidth="1"/>
    <col min="779" max="779" width="12.81640625" style="99" customWidth="1"/>
    <col min="780" max="1022" width="9.1796875" style="99"/>
    <col min="1023" max="1023" width="15.7265625" style="99" customWidth="1"/>
    <col min="1024" max="1024" width="13.1796875" style="99" customWidth="1"/>
    <col min="1025" max="1034" width="9.7265625" style="99" customWidth="1"/>
    <col min="1035" max="1035" width="12.81640625" style="99" customWidth="1"/>
    <col min="1036" max="1278" width="9.1796875" style="99"/>
    <col min="1279" max="1279" width="15.7265625" style="99" customWidth="1"/>
    <col min="1280" max="1280" width="13.1796875" style="99" customWidth="1"/>
    <col min="1281" max="1290" width="9.7265625" style="99" customWidth="1"/>
    <col min="1291" max="1291" width="12.81640625" style="99" customWidth="1"/>
    <col min="1292" max="1534" width="9.1796875" style="99"/>
    <col min="1535" max="1535" width="15.7265625" style="99" customWidth="1"/>
    <col min="1536" max="1536" width="13.1796875" style="99" customWidth="1"/>
    <col min="1537" max="1546" width="9.7265625" style="99" customWidth="1"/>
    <col min="1547" max="1547" width="12.81640625" style="99" customWidth="1"/>
    <col min="1548" max="1790" width="9.1796875" style="99"/>
    <col min="1791" max="1791" width="15.7265625" style="99" customWidth="1"/>
    <col min="1792" max="1792" width="13.1796875" style="99" customWidth="1"/>
    <col min="1793" max="1802" width="9.7265625" style="99" customWidth="1"/>
    <col min="1803" max="1803" width="12.81640625" style="99" customWidth="1"/>
    <col min="1804" max="2046" width="9.1796875" style="99"/>
    <col min="2047" max="2047" width="15.7265625" style="99" customWidth="1"/>
    <col min="2048" max="2048" width="13.1796875" style="99" customWidth="1"/>
    <col min="2049" max="2058" width="9.7265625" style="99" customWidth="1"/>
    <col min="2059" max="2059" width="12.81640625" style="99" customWidth="1"/>
    <col min="2060" max="2302" width="9.1796875" style="99"/>
    <col min="2303" max="2303" width="15.7265625" style="99" customWidth="1"/>
    <col min="2304" max="2304" width="13.1796875" style="99" customWidth="1"/>
    <col min="2305" max="2314" width="9.7265625" style="99" customWidth="1"/>
    <col min="2315" max="2315" width="12.81640625" style="99" customWidth="1"/>
    <col min="2316" max="2558" width="9.1796875" style="99"/>
    <col min="2559" max="2559" width="15.7265625" style="99" customWidth="1"/>
    <col min="2560" max="2560" width="13.1796875" style="99" customWidth="1"/>
    <col min="2561" max="2570" width="9.7265625" style="99" customWidth="1"/>
    <col min="2571" max="2571" width="12.81640625" style="99" customWidth="1"/>
    <col min="2572" max="2814" width="9.1796875" style="99"/>
    <col min="2815" max="2815" width="15.7265625" style="99" customWidth="1"/>
    <col min="2816" max="2816" width="13.1796875" style="99" customWidth="1"/>
    <col min="2817" max="2826" width="9.7265625" style="99" customWidth="1"/>
    <col min="2827" max="2827" width="12.81640625" style="99" customWidth="1"/>
    <col min="2828" max="3070" width="9.1796875" style="99"/>
    <col min="3071" max="3071" width="15.7265625" style="99" customWidth="1"/>
    <col min="3072" max="3072" width="13.1796875" style="99" customWidth="1"/>
    <col min="3073" max="3082" width="9.7265625" style="99" customWidth="1"/>
    <col min="3083" max="3083" width="12.81640625" style="99" customWidth="1"/>
    <col min="3084" max="3326" width="9.1796875" style="99"/>
    <col min="3327" max="3327" width="15.7265625" style="99" customWidth="1"/>
    <col min="3328" max="3328" width="13.1796875" style="99" customWidth="1"/>
    <col min="3329" max="3338" width="9.7265625" style="99" customWidth="1"/>
    <col min="3339" max="3339" width="12.81640625" style="99" customWidth="1"/>
    <col min="3340" max="3582" width="9.1796875" style="99"/>
    <col min="3583" max="3583" width="15.7265625" style="99" customWidth="1"/>
    <col min="3584" max="3584" width="13.1796875" style="99" customWidth="1"/>
    <col min="3585" max="3594" width="9.7265625" style="99" customWidth="1"/>
    <col min="3595" max="3595" width="12.81640625" style="99" customWidth="1"/>
    <col min="3596" max="3838" width="9.1796875" style="99"/>
    <col min="3839" max="3839" width="15.7265625" style="99" customWidth="1"/>
    <col min="3840" max="3840" width="13.1796875" style="99" customWidth="1"/>
    <col min="3841" max="3850" width="9.7265625" style="99" customWidth="1"/>
    <col min="3851" max="3851" width="12.81640625" style="99" customWidth="1"/>
    <col min="3852" max="4094" width="9.1796875" style="99"/>
    <col min="4095" max="4095" width="15.7265625" style="99" customWidth="1"/>
    <col min="4096" max="4096" width="13.1796875" style="99" customWidth="1"/>
    <col min="4097" max="4106" width="9.7265625" style="99" customWidth="1"/>
    <col min="4107" max="4107" width="12.81640625" style="99" customWidth="1"/>
    <col min="4108" max="4350" width="9.1796875" style="99"/>
    <col min="4351" max="4351" width="15.7265625" style="99" customWidth="1"/>
    <col min="4352" max="4352" width="13.1796875" style="99" customWidth="1"/>
    <col min="4353" max="4362" width="9.7265625" style="99" customWidth="1"/>
    <col min="4363" max="4363" width="12.81640625" style="99" customWidth="1"/>
    <col min="4364" max="4606" width="9.1796875" style="99"/>
    <col min="4607" max="4607" width="15.7265625" style="99" customWidth="1"/>
    <col min="4608" max="4608" width="13.1796875" style="99" customWidth="1"/>
    <col min="4609" max="4618" width="9.7265625" style="99" customWidth="1"/>
    <col min="4619" max="4619" width="12.81640625" style="99" customWidth="1"/>
    <col min="4620" max="4862" width="9.1796875" style="99"/>
    <col min="4863" max="4863" width="15.7265625" style="99" customWidth="1"/>
    <col min="4864" max="4864" width="13.1796875" style="99" customWidth="1"/>
    <col min="4865" max="4874" width="9.7265625" style="99" customWidth="1"/>
    <col min="4875" max="4875" width="12.81640625" style="99" customWidth="1"/>
    <col min="4876" max="5118" width="9.1796875" style="99"/>
    <col min="5119" max="5119" width="15.7265625" style="99" customWidth="1"/>
    <col min="5120" max="5120" width="13.1796875" style="99" customWidth="1"/>
    <col min="5121" max="5130" width="9.7265625" style="99" customWidth="1"/>
    <col min="5131" max="5131" width="12.81640625" style="99" customWidth="1"/>
    <col min="5132" max="5374" width="9.1796875" style="99"/>
    <col min="5375" max="5375" width="15.7265625" style="99" customWidth="1"/>
    <col min="5376" max="5376" width="13.1796875" style="99" customWidth="1"/>
    <col min="5377" max="5386" width="9.7265625" style="99" customWidth="1"/>
    <col min="5387" max="5387" width="12.81640625" style="99" customWidth="1"/>
    <col min="5388" max="5630" width="9.1796875" style="99"/>
    <col min="5631" max="5631" width="15.7265625" style="99" customWidth="1"/>
    <col min="5632" max="5632" width="13.1796875" style="99" customWidth="1"/>
    <col min="5633" max="5642" width="9.7265625" style="99" customWidth="1"/>
    <col min="5643" max="5643" width="12.81640625" style="99" customWidth="1"/>
    <col min="5644" max="5886" width="9.1796875" style="99"/>
    <col min="5887" max="5887" width="15.7265625" style="99" customWidth="1"/>
    <col min="5888" max="5888" width="13.1796875" style="99" customWidth="1"/>
    <col min="5889" max="5898" width="9.7265625" style="99" customWidth="1"/>
    <col min="5899" max="5899" width="12.81640625" style="99" customWidth="1"/>
    <col min="5900" max="6142" width="9.1796875" style="99"/>
    <col min="6143" max="6143" width="15.7265625" style="99" customWidth="1"/>
    <col min="6144" max="6144" width="13.1796875" style="99" customWidth="1"/>
    <col min="6145" max="6154" width="9.7265625" style="99" customWidth="1"/>
    <col min="6155" max="6155" width="12.81640625" style="99" customWidth="1"/>
    <col min="6156" max="6398" width="9.1796875" style="99"/>
    <col min="6399" max="6399" width="15.7265625" style="99" customWidth="1"/>
    <col min="6400" max="6400" width="13.1796875" style="99" customWidth="1"/>
    <col min="6401" max="6410" width="9.7265625" style="99" customWidth="1"/>
    <col min="6411" max="6411" width="12.81640625" style="99" customWidth="1"/>
    <col min="6412" max="6654" width="9.1796875" style="99"/>
    <col min="6655" max="6655" width="15.7265625" style="99" customWidth="1"/>
    <col min="6656" max="6656" width="13.1796875" style="99" customWidth="1"/>
    <col min="6657" max="6666" width="9.7265625" style="99" customWidth="1"/>
    <col min="6667" max="6667" width="12.81640625" style="99" customWidth="1"/>
    <col min="6668" max="6910" width="9.1796875" style="99"/>
    <col min="6911" max="6911" width="15.7265625" style="99" customWidth="1"/>
    <col min="6912" max="6912" width="13.1796875" style="99" customWidth="1"/>
    <col min="6913" max="6922" width="9.7265625" style="99" customWidth="1"/>
    <col min="6923" max="6923" width="12.81640625" style="99" customWidth="1"/>
    <col min="6924" max="7166" width="9.1796875" style="99"/>
    <col min="7167" max="7167" width="15.7265625" style="99" customWidth="1"/>
    <col min="7168" max="7168" width="13.1796875" style="99" customWidth="1"/>
    <col min="7169" max="7178" width="9.7265625" style="99" customWidth="1"/>
    <col min="7179" max="7179" width="12.81640625" style="99" customWidth="1"/>
    <col min="7180" max="7422" width="9.1796875" style="99"/>
    <col min="7423" max="7423" width="15.7265625" style="99" customWidth="1"/>
    <col min="7424" max="7424" width="13.1796875" style="99" customWidth="1"/>
    <col min="7425" max="7434" width="9.7265625" style="99" customWidth="1"/>
    <col min="7435" max="7435" width="12.81640625" style="99" customWidth="1"/>
    <col min="7436" max="7678" width="9.1796875" style="99"/>
    <col min="7679" max="7679" width="15.7265625" style="99" customWidth="1"/>
    <col min="7680" max="7680" width="13.1796875" style="99" customWidth="1"/>
    <col min="7681" max="7690" width="9.7265625" style="99" customWidth="1"/>
    <col min="7691" max="7691" width="12.81640625" style="99" customWidth="1"/>
    <col min="7692" max="7934" width="9.1796875" style="99"/>
    <col min="7935" max="7935" width="15.7265625" style="99" customWidth="1"/>
    <col min="7936" max="7936" width="13.1796875" style="99" customWidth="1"/>
    <col min="7937" max="7946" width="9.7265625" style="99" customWidth="1"/>
    <col min="7947" max="7947" width="12.81640625" style="99" customWidth="1"/>
    <col min="7948" max="8190" width="9.1796875" style="99"/>
    <col min="8191" max="8191" width="15.7265625" style="99" customWidth="1"/>
    <col min="8192" max="8192" width="13.1796875" style="99" customWidth="1"/>
    <col min="8193" max="8202" width="9.7265625" style="99" customWidth="1"/>
    <col min="8203" max="8203" width="12.81640625" style="99" customWidth="1"/>
    <col min="8204" max="8446" width="9.1796875" style="99"/>
    <col min="8447" max="8447" width="15.7265625" style="99" customWidth="1"/>
    <col min="8448" max="8448" width="13.1796875" style="99" customWidth="1"/>
    <col min="8449" max="8458" width="9.7265625" style="99" customWidth="1"/>
    <col min="8459" max="8459" width="12.81640625" style="99" customWidth="1"/>
    <col min="8460" max="8702" width="9.1796875" style="99"/>
    <col min="8703" max="8703" width="15.7265625" style="99" customWidth="1"/>
    <col min="8704" max="8704" width="13.1796875" style="99" customWidth="1"/>
    <col min="8705" max="8714" width="9.7265625" style="99" customWidth="1"/>
    <col min="8715" max="8715" width="12.81640625" style="99" customWidth="1"/>
    <col min="8716" max="8958" width="9.1796875" style="99"/>
    <col min="8959" max="8959" width="15.7265625" style="99" customWidth="1"/>
    <col min="8960" max="8960" width="13.1796875" style="99" customWidth="1"/>
    <col min="8961" max="8970" width="9.7265625" style="99" customWidth="1"/>
    <col min="8971" max="8971" width="12.81640625" style="99" customWidth="1"/>
    <col min="8972" max="9214" width="9.1796875" style="99"/>
    <col min="9215" max="9215" width="15.7265625" style="99" customWidth="1"/>
    <col min="9216" max="9216" width="13.1796875" style="99" customWidth="1"/>
    <col min="9217" max="9226" width="9.7265625" style="99" customWidth="1"/>
    <col min="9227" max="9227" width="12.81640625" style="99" customWidth="1"/>
    <col min="9228" max="9470" width="9.1796875" style="99"/>
    <col min="9471" max="9471" width="15.7265625" style="99" customWidth="1"/>
    <col min="9472" max="9472" width="13.1796875" style="99" customWidth="1"/>
    <col min="9473" max="9482" width="9.7265625" style="99" customWidth="1"/>
    <col min="9483" max="9483" width="12.81640625" style="99" customWidth="1"/>
    <col min="9484" max="9726" width="9.1796875" style="99"/>
    <col min="9727" max="9727" width="15.7265625" style="99" customWidth="1"/>
    <col min="9728" max="9728" width="13.1796875" style="99" customWidth="1"/>
    <col min="9729" max="9738" width="9.7265625" style="99" customWidth="1"/>
    <col min="9739" max="9739" width="12.81640625" style="99" customWidth="1"/>
    <col min="9740" max="9982" width="9.1796875" style="99"/>
    <col min="9983" max="9983" width="15.7265625" style="99" customWidth="1"/>
    <col min="9984" max="9984" width="13.1796875" style="99" customWidth="1"/>
    <col min="9985" max="9994" width="9.7265625" style="99" customWidth="1"/>
    <col min="9995" max="9995" width="12.81640625" style="99" customWidth="1"/>
    <col min="9996" max="10238" width="9.1796875" style="99"/>
    <col min="10239" max="10239" width="15.7265625" style="99" customWidth="1"/>
    <col min="10240" max="10240" width="13.1796875" style="99" customWidth="1"/>
    <col min="10241" max="10250" width="9.7265625" style="99" customWidth="1"/>
    <col min="10251" max="10251" width="12.81640625" style="99" customWidth="1"/>
    <col min="10252" max="10494" width="9.1796875" style="99"/>
    <col min="10495" max="10495" width="15.7265625" style="99" customWidth="1"/>
    <col min="10496" max="10496" width="13.1796875" style="99" customWidth="1"/>
    <col min="10497" max="10506" width="9.7265625" style="99" customWidth="1"/>
    <col min="10507" max="10507" width="12.81640625" style="99" customWidth="1"/>
    <col min="10508" max="10750" width="9.1796875" style="99"/>
    <col min="10751" max="10751" width="15.7265625" style="99" customWidth="1"/>
    <col min="10752" max="10752" width="13.1796875" style="99" customWidth="1"/>
    <col min="10753" max="10762" width="9.7265625" style="99" customWidth="1"/>
    <col min="10763" max="10763" width="12.81640625" style="99" customWidth="1"/>
    <col min="10764" max="11006" width="9.1796875" style="99"/>
    <col min="11007" max="11007" width="15.7265625" style="99" customWidth="1"/>
    <col min="11008" max="11008" width="13.1796875" style="99" customWidth="1"/>
    <col min="11009" max="11018" width="9.7265625" style="99" customWidth="1"/>
    <col min="11019" max="11019" width="12.81640625" style="99" customWidth="1"/>
    <col min="11020" max="11262" width="9.1796875" style="99"/>
    <col min="11263" max="11263" width="15.7265625" style="99" customWidth="1"/>
    <col min="11264" max="11264" width="13.1796875" style="99" customWidth="1"/>
    <col min="11265" max="11274" width="9.7265625" style="99" customWidth="1"/>
    <col min="11275" max="11275" width="12.81640625" style="99" customWidth="1"/>
    <col min="11276" max="11518" width="9.1796875" style="99"/>
    <col min="11519" max="11519" width="15.7265625" style="99" customWidth="1"/>
    <col min="11520" max="11520" width="13.1796875" style="99" customWidth="1"/>
    <col min="11521" max="11530" width="9.7265625" style="99" customWidth="1"/>
    <col min="11531" max="11531" width="12.81640625" style="99" customWidth="1"/>
    <col min="11532" max="11774" width="9.1796875" style="99"/>
    <col min="11775" max="11775" width="15.7265625" style="99" customWidth="1"/>
    <col min="11776" max="11776" width="13.1796875" style="99" customWidth="1"/>
    <col min="11777" max="11786" width="9.7265625" style="99" customWidth="1"/>
    <col min="11787" max="11787" width="12.81640625" style="99" customWidth="1"/>
    <col min="11788" max="12030" width="9.1796875" style="99"/>
    <col min="12031" max="12031" width="15.7265625" style="99" customWidth="1"/>
    <col min="12032" max="12032" width="13.1796875" style="99" customWidth="1"/>
    <col min="12033" max="12042" width="9.7265625" style="99" customWidth="1"/>
    <col min="12043" max="12043" width="12.81640625" style="99" customWidth="1"/>
    <col min="12044" max="12286" width="9.1796875" style="99"/>
    <col min="12287" max="12287" width="15.7265625" style="99" customWidth="1"/>
    <col min="12288" max="12288" width="13.1796875" style="99" customWidth="1"/>
    <col min="12289" max="12298" width="9.7265625" style="99" customWidth="1"/>
    <col min="12299" max="12299" width="12.81640625" style="99" customWidth="1"/>
    <col min="12300" max="12542" width="9.1796875" style="99"/>
    <col min="12543" max="12543" width="15.7265625" style="99" customWidth="1"/>
    <col min="12544" max="12544" width="13.1796875" style="99" customWidth="1"/>
    <col min="12545" max="12554" width="9.7265625" style="99" customWidth="1"/>
    <col min="12555" max="12555" width="12.81640625" style="99" customWidth="1"/>
    <col min="12556" max="12798" width="9.1796875" style="99"/>
    <col min="12799" max="12799" width="15.7265625" style="99" customWidth="1"/>
    <col min="12800" max="12800" width="13.1796875" style="99" customWidth="1"/>
    <col min="12801" max="12810" width="9.7265625" style="99" customWidth="1"/>
    <col min="12811" max="12811" width="12.81640625" style="99" customWidth="1"/>
    <col min="12812" max="13054" width="9.1796875" style="99"/>
    <col min="13055" max="13055" width="15.7265625" style="99" customWidth="1"/>
    <col min="13056" max="13056" width="13.1796875" style="99" customWidth="1"/>
    <col min="13057" max="13066" width="9.7265625" style="99" customWidth="1"/>
    <col min="13067" max="13067" width="12.81640625" style="99" customWidth="1"/>
    <col min="13068" max="13310" width="9.1796875" style="99"/>
    <col min="13311" max="13311" width="15.7265625" style="99" customWidth="1"/>
    <col min="13312" max="13312" width="13.1796875" style="99" customWidth="1"/>
    <col min="13313" max="13322" width="9.7265625" style="99" customWidth="1"/>
    <col min="13323" max="13323" width="12.81640625" style="99" customWidth="1"/>
    <col min="13324" max="13566" width="9.1796875" style="99"/>
    <col min="13567" max="13567" width="15.7265625" style="99" customWidth="1"/>
    <col min="13568" max="13568" width="13.1796875" style="99" customWidth="1"/>
    <col min="13569" max="13578" width="9.7265625" style="99" customWidth="1"/>
    <col min="13579" max="13579" width="12.81640625" style="99" customWidth="1"/>
    <col min="13580" max="13822" width="9.1796875" style="99"/>
    <col min="13823" max="13823" width="15.7265625" style="99" customWidth="1"/>
    <col min="13824" max="13824" width="13.1796875" style="99" customWidth="1"/>
    <col min="13825" max="13834" width="9.7265625" style="99" customWidth="1"/>
    <col min="13835" max="13835" width="12.81640625" style="99" customWidth="1"/>
    <col min="13836" max="14078" width="9.1796875" style="99"/>
    <col min="14079" max="14079" width="15.7265625" style="99" customWidth="1"/>
    <col min="14080" max="14080" width="13.1796875" style="99" customWidth="1"/>
    <col min="14081" max="14090" width="9.7265625" style="99" customWidth="1"/>
    <col min="14091" max="14091" width="12.81640625" style="99" customWidth="1"/>
    <col min="14092" max="14334" width="9.1796875" style="99"/>
    <col min="14335" max="14335" width="15.7265625" style="99" customWidth="1"/>
    <col min="14336" max="14336" width="13.1796875" style="99" customWidth="1"/>
    <col min="14337" max="14346" width="9.7265625" style="99" customWidth="1"/>
    <col min="14347" max="14347" width="12.81640625" style="99" customWidth="1"/>
    <col min="14348" max="14590" width="9.1796875" style="99"/>
    <col min="14591" max="14591" width="15.7265625" style="99" customWidth="1"/>
    <col min="14592" max="14592" width="13.1796875" style="99" customWidth="1"/>
    <col min="14593" max="14602" width="9.7265625" style="99" customWidth="1"/>
    <col min="14603" max="14603" width="12.81640625" style="99" customWidth="1"/>
    <col min="14604" max="14846" width="9.1796875" style="99"/>
    <col min="14847" max="14847" width="15.7265625" style="99" customWidth="1"/>
    <col min="14848" max="14848" width="13.1796875" style="99" customWidth="1"/>
    <col min="14849" max="14858" width="9.7265625" style="99" customWidth="1"/>
    <col min="14859" max="14859" width="12.81640625" style="99" customWidth="1"/>
    <col min="14860" max="15102" width="9.1796875" style="99"/>
    <col min="15103" max="15103" width="15.7265625" style="99" customWidth="1"/>
    <col min="15104" max="15104" width="13.1796875" style="99" customWidth="1"/>
    <col min="15105" max="15114" width="9.7265625" style="99" customWidth="1"/>
    <col min="15115" max="15115" width="12.81640625" style="99" customWidth="1"/>
    <col min="15116" max="15358" width="9.1796875" style="99"/>
    <col min="15359" max="15359" width="15.7265625" style="99" customWidth="1"/>
    <col min="15360" max="15360" width="13.1796875" style="99" customWidth="1"/>
    <col min="15361" max="15370" width="9.7265625" style="99" customWidth="1"/>
    <col min="15371" max="15371" width="12.81640625" style="99" customWidth="1"/>
    <col min="15372" max="15614" width="9.1796875" style="99"/>
    <col min="15615" max="15615" width="15.7265625" style="99" customWidth="1"/>
    <col min="15616" max="15616" width="13.1796875" style="99" customWidth="1"/>
    <col min="15617" max="15626" width="9.7265625" style="99" customWidth="1"/>
    <col min="15627" max="15627" width="12.81640625" style="99" customWidth="1"/>
    <col min="15628" max="15870" width="9.1796875" style="99"/>
    <col min="15871" max="15871" width="15.7265625" style="99" customWidth="1"/>
    <col min="15872" max="15872" width="13.1796875" style="99" customWidth="1"/>
    <col min="15873" max="15882" width="9.7265625" style="99" customWidth="1"/>
    <col min="15883" max="15883" width="12.81640625" style="99" customWidth="1"/>
    <col min="15884" max="16126" width="9.1796875" style="99"/>
    <col min="16127" max="16127" width="15.7265625" style="99" customWidth="1"/>
    <col min="16128" max="16128" width="13.1796875" style="99" customWidth="1"/>
    <col min="16129" max="16138" width="9.7265625" style="99" customWidth="1"/>
    <col min="16139" max="16139" width="12.81640625" style="99" customWidth="1"/>
    <col min="16140" max="16384" width="9.1796875" style="99"/>
  </cols>
  <sheetData>
    <row r="1" spans="1:11" x14ac:dyDescent="0.25">
      <c r="A1" s="236"/>
      <c r="B1" s="236"/>
      <c r="C1" s="236"/>
      <c r="D1" s="236"/>
      <c r="E1" s="236"/>
      <c r="F1" s="236"/>
      <c r="G1" s="236"/>
      <c r="H1" s="236"/>
      <c r="I1" s="236"/>
      <c r="J1" s="236"/>
      <c r="K1" s="236"/>
    </row>
    <row r="2" spans="1:11" ht="30.75" customHeight="1" x14ac:dyDescent="0.25">
      <c r="A2" s="379" t="str">
        <f>Arborescence!B3</f>
        <v>Product Brakedown Structure - Zalaszentiván Delta</v>
      </c>
      <c r="B2" s="379"/>
      <c r="C2" s="379"/>
      <c r="D2" s="379"/>
      <c r="E2" s="379"/>
      <c r="F2" s="379"/>
      <c r="G2" s="379"/>
      <c r="H2" s="379"/>
      <c r="I2" s="379"/>
      <c r="J2" s="379"/>
      <c r="K2" s="379"/>
    </row>
    <row r="3" spans="1:11" ht="23.25" customHeight="1" x14ac:dyDescent="0.25">
      <c r="A3" s="236"/>
      <c r="B3" s="236"/>
      <c r="C3" s="236"/>
      <c r="D3" s="236"/>
      <c r="E3" s="236"/>
      <c r="F3" s="236"/>
      <c r="G3" s="236"/>
      <c r="H3" s="236"/>
      <c r="I3" s="236"/>
      <c r="J3" s="236"/>
      <c r="K3" s="236"/>
    </row>
    <row r="4" spans="1:11" x14ac:dyDescent="0.25">
      <c r="A4" s="236"/>
      <c r="B4" s="236"/>
      <c r="C4" s="236"/>
      <c r="D4" s="236"/>
      <c r="E4" s="236"/>
      <c r="F4" s="236"/>
      <c r="G4" s="236"/>
      <c r="H4" s="236"/>
      <c r="I4" s="236"/>
      <c r="J4" s="236"/>
      <c r="K4" s="236"/>
    </row>
    <row r="5" spans="1:11" ht="19.5" customHeight="1" thickBot="1" x14ac:dyDescent="0.35">
      <c r="A5" s="236"/>
      <c r="B5" s="380" t="str">
        <f ca="1">VLOOKUP("F6_C1",ListeDico,VLOOKUP(Langue_choisie,ListeLangues,2,FALSE),FALSE)</f>
        <v>Log of changes</v>
      </c>
      <c r="C5" s="380"/>
      <c r="D5" s="380"/>
      <c r="E5" s="380"/>
      <c r="F5" s="380"/>
      <c r="G5" s="380"/>
      <c r="H5" s="380"/>
      <c r="I5" s="380"/>
      <c r="J5" s="380"/>
      <c r="K5" s="236"/>
    </row>
    <row r="6" spans="1:11" x14ac:dyDescent="0.25">
      <c r="A6" s="236"/>
      <c r="B6" s="236"/>
      <c r="C6" s="236"/>
      <c r="D6" s="236"/>
      <c r="E6" s="236"/>
      <c r="F6" s="236"/>
      <c r="G6" s="236"/>
      <c r="H6" s="236"/>
      <c r="I6" s="236"/>
      <c r="J6" s="236"/>
      <c r="K6" s="236"/>
    </row>
    <row r="7" spans="1:11" x14ac:dyDescent="0.25">
      <c r="A7" s="236"/>
      <c r="B7" s="381" t="str">
        <f ca="1">VLOOKUP("F3_C5",ListeDico,VLOOKUP(Langue_choisie,ListeLangues,2,FALSE),FALSE)</f>
        <v>Revision</v>
      </c>
      <c r="C7" s="373" t="s">
        <v>8</v>
      </c>
      <c r="D7" s="374"/>
      <c r="E7" s="374"/>
      <c r="F7" s="374"/>
      <c r="G7" s="374"/>
      <c r="H7" s="374"/>
      <c r="I7" s="373" t="s">
        <v>9</v>
      </c>
      <c r="J7" s="375"/>
      <c r="K7" s="236"/>
    </row>
    <row r="8" spans="1:11" ht="13.5" customHeight="1" thickBot="1" x14ac:dyDescent="0.3">
      <c r="A8" s="236"/>
      <c r="B8" s="382"/>
      <c r="C8" s="376"/>
      <c r="D8" s="377"/>
      <c r="E8" s="377"/>
      <c r="F8" s="377"/>
      <c r="G8" s="377"/>
      <c r="H8" s="377"/>
      <c r="I8" s="376"/>
      <c r="J8" s="378"/>
      <c r="K8" s="236"/>
    </row>
    <row r="9" spans="1:11" ht="30" customHeight="1" x14ac:dyDescent="0.25">
      <c r="A9" s="236"/>
      <c r="B9" s="237" t="s">
        <v>265</v>
      </c>
      <c r="C9" s="383" t="s">
        <v>757</v>
      </c>
      <c r="D9" s="384"/>
      <c r="E9" s="384"/>
      <c r="F9" s="384"/>
      <c r="G9" s="384"/>
      <c r="H9" s="384"/>
      <c r="I9" s="385">
        <v>46288</v>
      </c>
      <c r="J9" s="386"/>
      <c r="K9" s="236"/>
    </row>
    <row r="10" spans="1:11" ht="30" customHeight="1" x14ac:dyDescent="0.25">
      <c r="A10" s="236"/>
      <c r="B10" s="238"/>
      <c r="C10" s="387"/>
      <c r="D10" s="388"/>
      <c r="E10" s="388"/>
      <c r="F10" s="388"/>
      <c r="G10" s="388"/>
      <c r="H10" s="388"/>
      <c r="I10" s="385"/>
      <c r="J10" s="386"/>
      <c r="K10" s="236"/>
    </row>
    <row r="11" spans="1:11" ht="30" customHeight="1" x14ac:dyDescent="0.25">
      <c r="A11" s="236"/>
      <c r="B11" s="237"/>
      <c r="C11" s="387"/>
      <c r="D11" s="388"/>
      <c r="E11" s="388"/>
      <c r="F11" s="388"/>
      <c r="G11" s="388"/>
      <c r="H11" s="388"/>
      <c r="I11" s="385"/>
      <c r="J11" s="386"/>
      <c r="K11" s="236"/>
    </row>
    <row r="12" spans="1:11" ht="14.25" customHeight="1" x14ac:dyDescent="0.25">
      <c r="A12" s="236"/>
      <c r="B12" s="239"/>
      <c r="C12" s="236"/>
      <c r="D12" s="236"/>
      <c r="E12" s="236"/>
      <c r="F12" s="236"/>
      <c r="G12" s="236"/>
      <c r="H12" s="236"/>
      <c r="I12" s="236"/>
      <c r="J12" s="236"/>
      <c r="K12" s="236"/>
    </row>
    <row r="13" spans="1:11" ht="14.25" customHeight="1" x14ac:dyDescent="0.25">
      <c r="A13" s="236"/>
      <c r="B13" s="239"/>
      <c r="C13" s="236"/>
      <c r="D13" s="236"/>
      <c r="E13" s="236"/>
      <c r="F13" s="236"/>
      <c r="G13" s="236"/>
      <c r="H13" s="236"/>
      <c r="I13" s="236"/>
      <c r="J13" s="236"/>
      <c r="K13" s="236"/>
    </row>
    <row r="14" spans="1:11" ht="14.25" customHeight="1" thickBot="1" x14ac:dyDescent="0.3">
      <c r="A14" s="236"/>
      <c r="B14" s="370" t="str">
        <f ca="1">VLOOKUP("F6_C2",ListeDico,VLOOKUP(Langue_choisie,ListeLangues,2,FALSE),FALSE)</f>
        <v>Approval</v>
      </c>
      <c r="C14" s="370"/>
      <c r="D14" s="370"/>
      <c r="E14" s="370"/>
      <c r="F14" s="370"/>
      <c r="G14" s="370"/>
      <c r="H14" s="370"/>
      <c r="I14" s="370"/>
      <c r="J14" s="370"/>
      <c r="K14" s="236"/>
    </row>
    <row r="15" spans="1:11" ht="14.25" customHeight="1" x14ac:dyDescent="0.25">
      <c r="A15" s="236"/>
      <c r="B15" s="239"/>
      <c r="C15" s="236"/>
      <c r="D15" s="236"/>
      <c r="E15" s="236"/>
      <c r="F15" s="236"/>
      <c r="G15" s="236"/>
      <c r="H15" s="236"/>
      <c r="I15" s="236"/>
      <c r="J15" s="236"/>
      <c r="K15" s="236"/>
    </row>
    <row r="16" spans="1:11" x14ac:dyDescent="0.25">
      <c r="A16" s="236"/>
      <c r="B16" s="371" t="str">
        <f ca="1">VLOOKUP("F3_C9",ListeDico,VLOOKUP(Langue_choisie,ListeLangues,2,FALSE),FALSE)</f>
        <v>Actors</v>
      </c>
      <c r="C16" s="373" t="str">
        <f ca="1">VLOOKUP("F3_C10",ListeDico,VLOOKUP(Langue_choisie,ListeLangues,2,FALSE),FALSE)</f>
        <v>Name and role</v>
      </c>
      <c r="D16" s="374"/>
      <c r="E16" s="374"/>
      <c r="F16" s="374"/>
      <c r="G16" s="374"/>
      <c r="H16" s="375"/>
      <c r="I16" s="373" t="s">
        <v>9</v>
      </c>
      <c r="J16" s="375"/>
      <c r="K16" s="236"/>
    </row>
    <row r="17" spans="1:12" ht="13.5" customHeight="1" thickBot="1" x14ac:dyDescent="0.3">
      <c r="A17" s="236"/>
      <c r="B17" s="372"/>
      <c r="C17" s="376"/>
      <c r="D17" s="377"/>
      <c r="E17" s="377"/>
      <c r="F17" s="377"/>
      <c r="G17" s="377"/>
      <c r="H17" s="378"/>
      <c r="I17" s="376"/>
      <c r="J17" s="378"/>
      <c r="K17" s="236"/>
    </row>
    <row r="18" spans="1:12" ht="30" customHeight="1" x14ac:dyDescent="0.25">
      <c r="A18" s="236"/>
      <c r="B18" s="240" t="str">
        <f ca="1">VLOOKUP("F3_C12",ListeDico,VLOOKUP(Langue_choisie,ListeLangues,2,FALSE),FALSE)</f>
        <v>Written by</v>
      </c>
      <c r="C18" s="389" t="s">
        <v>691</v>
      </c>
      <c r="D18" s="390"/>
      <c r="E18" s="390"/>
      <c r="F18" s="390"/>
      <c r="G18" s="390"/>
      <c r="H18" s="391"/>
      <c r="I18" s="385">
        <v>46288</v>
      </c>
      <c r="J18" s="386"/>
      <c r="K18" s="236"/>
    </row>
    <row r="19" spans="1:12" ht="30" customHeight="1" x14ac:dyDescent="0.25">
      <c r="A19" s="236"/>
      <c r="B19" s="240" t="str">
        <f ca="1">VLOOKUP("F3_C13",ListeDico,VLOOKUP(Langue_choisie,ListeLangues,2,FALSE),FALSE)</f>
        <v>Verified by</v>
      </c>
      <c r="C19" s="389" t="s">
        <v>693</v>
      </c>
      <c r="D19" s="390"/>
      <c r="E19" s="390"/>
      <c r="F19" s="390"/>
      <c r="G19" s="390"/>
      <c r="H19" s="391"/>
      <c r="I19" s="385">
        <v>46288</v>
      </c>
      <c r="J19" s="386"/>
      <c r="K19" s="236"/>
    </row>
    <row r="20" spans="1:12" ht="30" customHeight="1" x14ac:dyDescent="0.25">
      <c r="A20" s="236"/>
      <c r="B20" s="240" t="str">
        <f ca="1">VLOOKUP("F3_C14",ListeDico,VLOOKUP(Langue_choisie,ListeLangues,2,FALSE),FALSE)</f>
        <v>Approved by</v>
      </c>
      <c r="C20" s="389" t="s">
        <v>692</v>
      </c>
      <c r="D20" s="390"/>
      <c r="E20" s="390"/>
      <c r="F20" s="390"/>
      <c r="G20" s="390"/>
      <c r="H20" s="391"/>
      <c r="I20" s="385">
        <v>46288</v>
      </c>
      <c r="J20" s="386"/>
      <c r="K20" s="236"/>
    </row>
    <row r="21" spans="1:12" x14ac:dyDescent="0.25">
      <c r="A21" s="236"/>
      <c r="B21" s="236"/>
      <c r="C21" s="236"/>
      <c r="D21" s="236"/>
      <c r="E21" s="236"/>
      <c r="F21" s="236"/>
      <c r="G21" s="236"/>
      <c r="H21" s="236"/>
      <c r="I21" s="236"/>
      <c r="J21" s="236"/>
      <c r="K21" s="236"/>
    </row>
    <row r="22" spans="1:12" x14ac:dyDescent="0.25">
      <c r="A22" s="241"/>
    </row>
    <row r="23" spans="1:12" ht="31.5" customHeight="1" x14ac:dyDescent="0.25">
      <c r="L23" s="274" t="s">
        <v>401</v>
      </c>
    </row>
    <row r="24" spans="1:12" ht="31.5" customHeight="1" x14ac:dyDescent="0.25">
      <c r="L24" s="274" t="s">
        <v>402</v>
      </c>
    </row>
    <row r="25" spans="1:12" ht="31.5" customHeight="1" x14ac:dyDescent="0.25">
      <c r="L25" s="274" t="s">
        <v>403</v>
      </c>
    </row>
    <row r="26" spans="1:12" ht="31.5" customHeight="1" x14ac:dyDescent="0.25">
      <c r="L26" s="274" t="s">
        <v>404</v>
      </c>
    </row>
    <row r="27" spans="1:12" ht="31.5" customHeight="1" x14ac:dyDescent="0.25">
      <c r="L27" s="274" t="s">
        <v>405</v>
      </c>
    </row>
    <row r="28" spans="1:12" ht="31.5" customHeight="1" x14ac:dyDescent="0.25">
      <c r="L28" s="274" t="s">
        <v>406</v>
      </c>
    </row>
    <row r="29" spans="1:12" ht="31.5" customHeight="1" x14ac:dyDescent="0.25">
      <c r="L29" s="274" t="s">
        <v>407</v>
      </c>
    </row>
    <row r="30" spans="1:12" ht="31.5" customHeight="1" x14ac:dyDescent="0.25">
      <c r="L30" s="274" t="s">
        <v>408</v>
      </c>
    </row>
    <row r="31" spans="1:12" ht="31.5" customHeight="1" x14ac:dyDescent="0.25">
      <c r="L31" s="274" t="s">
        <v>409</v>
      </c>
    </row>
    <row r="32" spans="1:12" ht="31.5" customHeight="1" x14ac:dyDescent="0.25">
      <c r="L32" s="274" t="s">
        <v>410</v>
      </c>
    </row>
    <row r="33" spans="1:14" ht="31.5" customHeight="1" x14ac:dyDescent="0.25">
      <c r="L33" s="274" t="s">
        <v>411</v>
      </c>
    </row>
    <row r="34" spans="1:14" ht="31.5" customHeight="1" x14ac:dyDescent="0.25">
      <c r="L34" s="274" t="s">
        <v>412</v>
      </c>
    </row>
    <row r="35" spans="1:14" x14ac:dyDescent="0.25">
      <c r="L35" s="274" t="s">
        <v>413</v>
      </c>
    </row>
    <row r="36" spans="1:14" x14ac:dyDescent="0.25">
      <c r="L36" s="274" t="s">
        <v>414</v>
      </c>
    </row>
    <row r="37" spans="1:14" x14ac:dyDescent="0.25">
      <c r="A37" s="359" t="str">
        <f>'Header page'!B46</f>
        <v>Hitach Rail Internal</v>
      </c>
      <c r="B37" s="359"/>
      <c r="C37" s="359"/>
      <c r="D37" s="359"/>
      <c r="E37" s="359"/>
      <c r="F37" s="359"/>
      <c r="G37" s="359"/>
      <c r="H37" s="359"/>
      <c r="I37" s="359"/>
      <c r="J37" s="359"/>
      <c r="K37" s="359"/>
      <c r="L37" s="268"/>
      <c r="M37" s="268"/>
      <c r="N37" s="268"/>
    </row>
    <row r="38" spans="1:14" x14ac:dyDescent="0.25">
      <c r="A38" s="242"/>
      <c r="B38" s="242"/>
      <c r="C38" s="242"/>
      <c r="D38" s="242"/>
      <c r="E38" s="242"/>
      <c r="F38" s="242"/>
      <c r="G38" s="242"/>
      <c r="H38" s="242"/>
      <c r="I38" s="242"/>
      <c r="J38" s="242"/>
      <c r="K38" s="273"/>
      <c r="L38" s="273"/>
      <c r="M38" s="242"/>
      <c r="N38" s="242"/>
    </row>
    <row r="39" spans="1:14" ht="25.5" customHeight="1" x14ac:dyDescent="0.25">
      <c r="A39" s="242"/>
      <c r="B39" s="397" t="s">
        <v>438</v>
      </c>
      <c r="C39" s="398"/>
      <c r="D39" s="270" t="str">
        <f ca="1">VLOOKUP("F5_C6",ListeDico,VLOOKUP(Langue_choisie,ListeLangues,2,FALSE),FALSE)</f>
        <v>DTC</v>
      </c>
      <c r="E39" s="327" t="s">
        <v>645</v>
      </c>
      <c r="F39" s="328"/>
      <c r="G39" s="328"/>
      <c r="H39" s="328"/>
      <c r="I39" s="392" t="str">
        <f ca="1">VLOOKUP("F5_C7",ListeDico,VLOOKUP(Langue_choisie,ListeLangues,2,FALSE),FALSE)</f>
        <v>Revision</v>
      </c>
      <c r="J39" s="393"/>
      <c r="L39" s="273"/>
      <c r="M39" s="242"/>
      <c r="N39" s="242"/>
    </row>
    <row r="40" spans="1:14" ht="25.5" customHeight="1" x14ac:dyDescent="0.25">
      <c r="A40" s="242"/>
      <c r="B40" s="399" t="str">
        <f>'Header page'!E49</f>
        <v>3BU 61914 0015 EDAPA</v>
      </c>
      <c r="C40" s="400"/>
      <c r="D40" s="272">
        <v>295</v>
      </c>
      <c r="E40" s="401" t="s">
        <v>690</v>
      </c>
      <c r="F40" s="402"/>
      <c r="G40" s="402"/>
      <c r="H40" s="402"/>
      <c r="I40" s="394" t="str">
        <f>'Header page'!N49</f>
        <v>01PD02</v>
      </c>
      <c r="J40" s="395"/>
      <c r="L40" s="273"/>
      <c r="M40" s="242"/>
      <c r="N40" s="242"/>
    </row>
    <row r="41" spans="1:14" ht="28.5" customHeight="1" x14ac:dyDescent="0.25">
      <c r="A41" s="269"/>
      <c r="B41" s="396" t="s">
        <v>643</v>
      </c>
      <c r="C41" s="362"/>
      <c r="D41" s="362"/>
      <c r="E41" s="362"/>
      <c r="F41" s="362"/>
      <c r="G41" s="362"/>
      <c r="H41" s="362"/>
      <c r="I41" s="362"/>
      <c r="J41" s="362"/>
      <c r="K41" s="269"/>
      <c r="L41" s="269"/>
      <c r="M41" s="269"/>
      <c r="N41" s="269"/>
    </row>
    <row r="42" spans="1:14" x14ac:dyDescent="0.25">
      <c r="A42" s="242"/>
      <c r="B42" s="242"/>
      <c r="C42" s="242"/>
      <c r="D42" s="242"/>
      <c r="E42" s="361"/>
      <c r="F42" s="361"/>
      <c r="G42" s="361"/>
      <c r="H42" s="361"/>
      <c r="I42" s="242"/>
      <c r="J42" s="242"/>
      <c r="K42" s="273"/>
      <c r="L42" s="273"/>
      <c r="M42" s="242"/>
      <c r="N42" s="242"/>
    </row>
    <row r="43" spans="1:14" x14ac:dyDescent="0.25">
      <c r="I43" s="363"/>
      <c r="J43" s="363"/>
      <c r="K43" s="271"/>
      <c r="L43" s="271"/>
    </row>
    <row r="44" spans="1:14" x14ac:dyDescent="0.25">
      <c r="L44" s="274" t="s">
        <v>415</v>
      </c>
    </row>
    <row r="45" spans="1:14" x14ac:dyDescent="0.25">
      <c r="L45" s="274" t="s">
        <v>416</v>
      </c>
    </row>
    <row r="46" spans="1:14" x14ac:dyDescent="0.25">
      <c r="L46" s="274" t="s">
        <v>417</v>
      </c>
    </row>
    <row r="47" spans="1:14" x14ac:dyDescent="0.25">
      <c r="L47" s="274" t="s">
        <v>418</v>
      </c>
    </row>
    <row r="48" spans="1:14" x14ac:dyDescent="0.25">
      <c r="L48" s="274" t="s">
        <v>419</v>
      </c>
    </row>
    <row r="49" spans="12:12" x14ac:dyDescent="0.25">
      <c r="L49" s="274" t="s">
        <v>420</v>
      </c>
    </row>
  </sheetData>
  <mergeCells count="30">
    <mergeCell ref="I43:J43"/>
    <mergeCell ref="A37:K37"/>
    <mergeCell ref="E42:H42"/>
    <mergeCell ref="I39:J39"/>
    <mergeCell ref="I40:J40"/>
    <mergeCell ref="B41:J41"/>
    <mergeCell ref="B39:C39"/>
    <mergeCell ref="B40:C40"/>
    <mergeCell ref="E40:H40"/>
    <mergeCell ref="C19:H19"/>
    <mergeCell ref="I19:J19"/>
    <mergeCell ref="C20:H20"/>
    <mergeCell ref="I20:J20"/>
    <mergeCell ref="C18:H18"/>
    <mergeCell ref="I18:J18"/>
    <mergeCell ref="B14:J14"/>
    <mergeCell ref="B16:B17"/>
    <mergeCell ref="C16:H17"/>
    <mergeCell ref="I16:J17"/>
    <mergeCell ref="A2:K2"/>
    <mergeCell ref="B5:J5"/>
    <mergeCell ref="B7:B8"/>
    <mergeCell ref="C7:H8"/>
    <mergeCell ref="I7:J8"/>
    <mergeCell ref="C9:H9"/>
    <mergeCell ref="I9:J9"/>
    <mergeCell ref="C10:H10"/>
    <mergeCell ref="I10:J10"/>
    <mergeCell ref="C11:H11"/>
    <mergeCell ref="I11:J11"/>
  </mergeCells>
  <printOptions horizontalCentered="1" verticalCentered="1"/>
  <pageMargins left="0.19685039370078741" right="0.19685039370078741" top="0.39370078740157483" bottom="0.39370078740157483" header="0.19685039370078741" footer="0.19685039370078741"/>
  <pageSetup paperSize="9" scale="83" orientation="portrait" r:id="rId1"/>
  <headerFooter alignWithMargins="0">
    <oddHeader>&amp;L&amp;"Arial Black"&amp;10&amp;K76923C&amp;1#</oddHeader>
    <oddFooter>&amp;C&amp;1#&amp;"Arial Black"&amp;10&amp;K76923C{Hitachi Rail –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nglet_Arborescence">
    <outlinePr summaryBelow="0"/>
    <pageSetUpPr fitToPage="1"/>
  </sheetPr>
  <dimension ref="A1:S75"/>
  <sheetViews>
    <sheetView tabSelected="1" zoomScale="85" zoomScaleNormal="85" zoomScalePageLayoutView="80" workbookViewId="0">
      <selection activeCell="B9" sqref="B9"/>
    </sheetView>
  </sheetViews>
  <sheetFormatPr defaultColWidth="11.453125" defaultRowHeight="13" outlineLevelRow="3" x14ac:dyDescent="0.3"/>
  <cols>
    <col min="1" max="1" width="13.7265625" style="53" customWidth="1"/>
    <col min="2" max="2" width="86.54296875" style="2" customWidth="1"/>
    <col min="3" max="3" width="19" style="3" customWidth="1"/>
    <col min="4" max="4" width="16.7265625" style="15" customWidth="1"/>
    <col min="5" max="5" width="14.7265625" style="14" customWidth="1"/>
    <col min="6" max="6" width="14.7265625" style="5" customWidth="1"/>
    <col min="7" max="7" width="14.7265625" style="89" customWidth="1"/>
    <col min="8" max="8" width="48.54296875" style="6" customWidth="1"/>
    <col min="9" max="9" width="30.7265625" style="6" customWidth="1"/>
    <col min="10" max="19" width="14.7265625" style="178" customWidth="1"/>
    <col min="20" max="16384" width="11.453125" style="1"/>
  </cols>
  <sheetData>
    <row r="1" spans="1:19" ht="16.5" customHeight="1" x14ac:dyDescent="0.25">
      <c r="A1" s="213" t="s">
        <v>360</v>
      </c>
      <c r="B1" s="403" t="s">
        <v>644</v>
      </c>
      <c r="C1" s="403"/>
      <c r="D1" s="403"/>
      <c r="E1" s="403"/>
      <c r="F1" s="403"/>
      <c r="G1" s="403"/>
      <c r="H1" s="403"/>
      <c r="I1" s="404"/>
      <c r="J1" s="6"/>
      <c r="K1" s="4"/>
      <c r="L1" s="4"/>
      <c r="M1" s="4"/>
      <c r="N1" s="4"/>
      <c r="O1" s="4"/>
      <c r="P1" s="4"/>
      <c r="Q1" s="4"/>
      <c r="R1" s="4"/>
      <c r="S1" s="4"/>
    </row>
    <row r="2" spans="1:19" ht="15" customHeight="1" thickBot="1" x14ac:dyDescent="0.3">
      <c r="A2" s="411"/>
      <c r="B2" s="411"/>
      <c r="C2" s="411"/>
      <c r="D2" s="411"/>
      <c r="E2" s="411"/>
      <c r="F2" s="411"/>
      <c r="G2" s="411"/>
      <c r="H2" s="411"/>
      <c r="I2" s="412"/>
      <c r="J2" s="6"/>
      <c r="K2" s="4"/>
      <c r="L2" s="4"/>
      <c r="M2" s="4"/>
      <c r="N2" s="4"/>
      <c r="O2" s="4"/>
      <c r="P2" s="4"/>
      <c r="Q2" s="4"/>
      <c r="R2" s="4"/>
      <c r="S2" s="4"/>
    </row>
    <row r="3" spans="1:19" ht="74.25" customHeight="1" thickBot="1" x14ac:dyDescent="0.45">
      <c r="A3" s="73" t="str">
        <f ca="1">VLOOKUP("F1_C1",ListeDico,VLOOKUP(Langue_choisie,ListeLangues,2,FALSE),FALSE)</f>
        <v>Title :</v>
      </c>
      <c r="B3" s="324" t="s">
        <v>641</v>
      </c>
      <c r="C3" s="43" t="s">
        <v>156</v>
      </c>
      <c r="D3" s="275">
        <f ca="1">TODAY()</f>
        <v>46288</v>
      </c>
      <c r="E3" s="43" t="str">
        <f ca="1">VLOOKUP("F3_C15",ListeDico,VLOOKUP(Langue_choisie,ListeLangues,2,FALSE),FALSE)</f>
        <v>Ref :</v>
      </c>
      <c r="F3" s="416">
        <v>100007442</v>
      </c>
      <c r="G3" s="416"/>
      <c r="H3" s="416"/>
      <c r="I3" s="417"/>
      <c r="J3" s="6"/>
      <c r="K3" s="4"/>
      <c r="L3" s="4"/>
      <c r="M3" s="4"/>
      <c r="N3" s="4"/>
      <c r="O3" s="4"/>
      <c r="P3" s="4"/>
      <c r="Q3" s="4"/>
      <c r="R3" s="4"/>
      <c r="S3" s="4"/>
    </row>
    <row r="4" spans="1:19" ht="20.25" customHeight="1" thickBot="1" x14ac:dyDescent="0.3">
      <c r="A4" s="69" t="s">
        <v>16</v>
      </c>
      <c r="B4" s="23"/>
      <c r="C4" s="24"/>
      <c r="D4" s="44"/>
      <c r="E4" s="45" t="str">
        <f ca="1">VLOOKUP("F1_C6",ListeDico,VLOOKUP(Langue_choisie,ListeLangues,2,FALSE),FALSE)</f>
        <v>FURTHER INFORMATIONS</v>
      </c>
      <c r="F4" s="45"/>
      <c r="G4" s="74"/>
      <c r="H4" s="45"/>
      <c r="I4" s="74"/>
      <c r="J4" s="74"/>
      <c r="K4" s="74"/>
      <c r="L4" s="74"/>
      <c r="M4" s="74"/>
      <c r="N4" s="74"/>
      <c r="O4" s="74"/>
      <c r="P4" s="74"/>
      <c r="Q4" s="74"/>
      <c r="R4" s="74"/>
      <c r="S4" s="179"/>
    </row>
    <row r="5" spans="1:19" s="20" customFormat="1" ht="15.75" customHeight="1" thickBot="1" x14ac:dyDescent="0.3">
      <c r="A5" s="70" t="s">
        <v>112</v>
      </c>
      <c r="B5" s="61" t="str">
        <f ca="1">VLOOKUP("F1_C2",ListeDico,VLOOKUP(Langue_choisie,ListeLangues,2,FALSE),FALSE)</f>
        <v>Display information</v>
      </c>
      <c r="C5" s="176" t="s">
        <v>38</v>
      </c>
      <c r="D5" s="176" t="s">
        <v>38</v>
      </c>
      <c r="E5" s="47" t="s">
        <v>38</v>
      </c>
      <c r="F5" s="46"/>
      <c r="G5" s="77"/>
      <c r="H5" s="48"/>
      <c r="I5" s="180"/>
      <c r="J5" s="181"/>
      <c r="K5" s="181"/>
      <c r="L5" s="181"/>
      <c r="M5" s="181"/>
      <c r="N5" s="181"/>
      <c r="O5" s="181"/>
      <c r="P5" s="181"/>
      <c r="Q5" s="181"/>
      <c r="R5" s="181"/>
      <c r="S5" s="182"/>
    </row>
    <row r="6" spans="1:19" s="20" customFormat="1" ht="15.75" customHeight="1" thickBot="1" x14ac:dyDescent="0.3">
      <c r="A6" s="86" t="s">
        <v>112</v>
      </c>
      <c r="B6" s="61" t="str">
        <f ca="1">VLOOKUP("F1_C3",ListeDico,VLOOKUP(Langue_choisie,ListeLangues,2,FALSE),FALSE)</f>
        <v xml:space="preserve">Display specific borders' colors </v>
      </c>
      <c r="C6" s="76"/>
      <c r="D6" s="76" t="s">
        <v>38</v>
      </c>
      <c r="E6" s="77"/>
      <c r="F6" s="76"/>
      <c r="G6" s="77"/>
      <c r="H6" s="48"/>
      <c r="I6" s="48"/>
      <c r="J6" s="48"/>
      <c r="K6" s="48"/>
      <c r="L6" s="48"/>
      <c r="M6" s="48"/>
      <c r="N6" s="48"/>
      <c r="O6" s="48"/>
      <c r="P6" s="48"/>
      <c r="Q6" s="48"/>
      <c r="R6" s="48"/>
      <c r="S6" s="182"/>
    </row>
    <row r="7" spans="1:19" ht="25" customHeight="1" x14ac:dyDescent="0.25">
      <c r="A7" s="413" t="str">
        <f ca="1">VLOOKUP("F1_C7",ListeDico,VLOOKUP(Langue_choisie,ListeLangues,2,FALSE),FALSE)</f>
        <v>Levels</v>
      </c>
      <c r="B7" s="409" t="s">
        <v>3</v>
      </c>
      <c r="C7" s="407" t="str">
        <f ca="1">VLOOKUP("F1_C8",ListeDico,VLOOKUP(Langue_choisie,ListeLangues,2,FALSE),FALSE)</f>
        <v>Category</v>
      </c>
      <c r="D7" s="407" t="s">
        <v>35</v>
      </c>
      <c r="E7" s="407" t="s">
        <v>5</v>
      </c>
      <c r="F7" s="407" t="s">
        <v>322</v>
      </c>
      <c r="G7" s="415" t="str">
        <f ca="1">VLOOKUP("F1_C9",ListeDico,VLOOKUP(Langue_choisie,ListeLangues,2,FALSE),FALSE)</f>
        <v>Level</v>
      </c>
      <c r="H7" s="407" t="s">
        <v>491</v>
      </c>
      <c r="I7" s="405" t="s">
        <v>615</v>
      </c>
      <c r="J7" s="407"/>
      <c r="K7" s="407"/>
      <c r="L7" s="407"/>
      <c r="M7" s="407"/>
      <c r="N7" s="407"/>
      <c r="O7" s="407"/>
      <c r="P7" s="407"/>
      <c r="Q7" s="407"/>
      <c r="R7" s="407"/>
      <c r="S7" s="407"/>
    </row>
    <row r="8" spans="1:19" ht="18" customHeight="1" thickBot="1" x14ac:dyDescent="0.3">
      <c r="A8" s="414"/>
      <c r="B8" s="410"/>
      <c r="C8" s="408"/>
      <c r="D8" s="408"/>
      <c r="E8" s="408"/>
      <c r="F8" s="408"/>
      <c r="G8" s="408"/>
      <c r="H8" s="408"/>
      <c r="I8" s="406"/>
      <c r="J8" s="408"/>
      <c r="K8" s="408"/>
      <c r="L8" s="408"/>
      <c r="M8" s="408"/>
      <c r="N8" s="408"/>
      <c r="O8" s="408"/>
      <c r="P8" s="408"/>
      <c r="Q8" s="408"/>
      <c r="R8" s="408"/>
      <c r="S8" s="408"/>
    </row>
    <row r="9" spans="1:19" s="78" customFormat="1" ht="18" x14ac:dyDescent="0.4">
      <c r="A9" s="62" t="s">
        <v>0</v>
      </c>
      <c r="B9" s="63" t="s">
        <v>642</v>
      </c>
      <c r="C9" s="64" t="s">
        <v>4</v>
      </c>
      <c r="D9" s="285"/>
      <c r="E9" s="65"/>
      <c r="F9" s="66"/>
      <c r="G9" s="88" t="s">
        <v>0</v>
      </c>
      <c r="H9" s="67"/>
      <c r="I9" s="67"/>
      <c r="J9" s="177"/>
      <c r="K9" s="177"/>
      <c r="L9" s="177"/>
      <c r="M9" s="177"/>
      <c r="N9" s="177"/>
      <c r="O9" s="177"/>
      <c r="P9" s="177"/>
      <c r="Q9" s="177"/>
      <c r="R9" s="177"/>
      <c r="S9" s="177"/>
    </row>
    <row r="10" spans="1:19" s="294" customFormat="1" ht="15.5" outlineLevel="1" x14ac:dyDescent="0.35">
      <c r="A10" s="316" t="s">
        <v>602</v>
      </c>
      <c r="B10" s="317" t="s">
        <v>658</v>
      </c>
      <c r="C10" s="318" t="s">
        <v>55</v>
      </c>
      <c r="D10" s="319" t="s">
        <v>14</v>
      </c>
      <c r="E10" s="320">
        <v>8</v>
      </c>
      <c r="F10" s="290"/>
      <c r="G10" s="291" t="s">
        <v>602</v>
      </c>
      <c r="H10" s="292"/>
      <c r="I10" s="292"/>
      <c r="J10" s="293"/>
      <c r="K10" s="293"/>
      <c r="L10" s="293"/>
      <c r="M10" s="293"/>
      <c r="N10" s="293"/>
      <c r="O10" s="293"/>
      <c r="P10" s="293"/>
      <c r="Q10" s="293"/>
      <c r="R10" s="293"/>
      <c r="S10" s="293"/>
    </row>
    <row r="11" spans="1:19" s="304" customFormat="1" ht="14" outlineLevel="2" x14ac:dyDescent="0.3">
      <c r="A11" s="311" t="s">
        <v>604</v>
      </c>
      <c r="B11" s="310" t="s">
        <v>657</v>
      </c>
      <c r="C11" s="309" t="s">
        <v>55</v>
      </c>
      <c r="D11" s="308" t="s">
        <v>14</v>
      </c>
      <c r="E11" s="296">
        <v>7</v>
      </c>
      <c r="F11" s="307"/>
      <c r="G11" s="306" t="s">
        <v>604</v>
      </c>
      <c r="H11" s="305"/>
      <c r="I11" s="305"/>
      <c r="J11" s="315"/>
      <c r="K11" s="315"/>
      <c r="L11" s="315"/>
      <c r="M11" s="315"/>
      <c r="N11" s="315"/>
      <c r="O11" s="315"/>
      <c r="P11" s="315"/>
      <c r="Q11" s="315"/>
      <c r="R11" s="315"/>
      <c r="S11" s="315"/>
    </row>
    <row r="12" spans="1:19" s="297" customFormat="1" ht="12.5" outlineLevel="3" x14ac:dyDescent="0.25">
      <c r="A12" s="303" t="s">
        <v>622</v>
      </c>
      <c r="B12" s="314" t="s">
        <v>668</v>
      </c>
      <c r="C12" s="313" t="s">
        <v>10</v>
      </c>
      <c r="D12" s="312" t="s">
        <v>15</v>
      </c>
      <c r="E12" s="302">
        <v>7</v>
      </c>
      <c r="F12" s="301"/>
      <c r="G12" s="300" t="s">
        <v>622</v>
      </c>
      <c r="H12" s="299"/>
      <c r="I12" s="299"/>
      <c r="J12" s="298"/>
      <c r="K12" s="298"/>
      <c r="L12" s="298"/>
      <c r="M12" s="298"/>
      <c r="N12" s="298"/>
      <c r="O12" s="298"/>
      <c r="P12" s="298"/>
      <c r="Q12" s="298"/>
      <c r="R12" s="298"/>
      <c r="S12" s="298"/>
    </row>
    <row r="13" spans="1:19" s="297" customFormat="1" ht="12.5" outlineLevel="3" x14ac:dyDescent="0.25">
      <c r="A13" s="303" t="s">
        <v>623</v>
      </c>
      <c r="B13" s="314" t="s">
        <v>659</v>
      </c>
      <c r="C13" s="313" t="s">
        <v>55</v>
      </c>
      <c r="D13" s="312" t="s">
        <v>14</v>
      </c>
      <c r="E13" s="302">
        <v>7</v>
      </c>
      <c r="F13" s="301"/>
      <c r="G13" s="300" t="s">
        <v>623</v>
      </c>
      <c r="H13" s="299"/>
      <c r="I13" s="299"/>
      <c r="J13" s="298"/>
      <c r="K13" s="298"/>
      <c r="L13" s="298"/>
      <c r="M13" s="298"/>
      <c r="N13" s="298"/>
      <c r="O13" s="298"/>
      <c r="P13" s="298"/>
      <c r="Q13" s="298"/>
      <c r="R13" s="298"/>
      <c r="S13" s="298"/>
    </row>
    <row r="14" spans="1:19" s="297" customFormat="1" ht="12.5" outlineLevel="3" x14ac:dyDescent="0.25">
      <c r="A14" s="303" t="s">
        <v>624</v>
      </c>
      <c r="B14" s="314" t="s">
        <v>634</v>
      </c>
      <c r="C14" s="313" t="s">
        <v>55</v>
      </c>
      <c r="D14" s="312" t="s">
        <v>14</v>
      </c>
      <c r="E14" s="302">
        <v>9</v>
      </c>
      <c r="F14" s="301"/>
      <c r="G14" s="300" t="s">
        <v>624</v>
      </c>
      <c r="H14" s="299"/>
      <c r="I14" s="299"/>
      <c r="J14" s="298"/>
      <c r="K14" s="298"/>
      <c r="L14" s="298"/>
      <c r="M14" s="298"/>
      <c r="N14" s="298"/>
      <c r="O14" s="298"/>
      <c r="P14" s="298"/>
      <c r="Q14" s="298"/>
      <c r="R14" s="298"/>
      <c r="S14" s="298"/>
    </row>
    <row r="15" spans="1:19" s="304" customFormat="1" ht="14" outlineLevel="2" x14ac:dyDescent="0.3">
      <c r="A15" s="311" t="s">
        <v>605</v>
      </c>
      <c r="B15" s="310" t="s">
        <v>650</v>
      </c>
      <c r="C15" s="309" t="s">
        <v>11</v>
      </c>
      <c r="D15" s="308" t="s">
        <v>14</v>
      </c>
      <c r="E15" s="296">
        <v>7</v>
      </c>
      <c r="F15" s="307"/>
      <c r="G15" s="306" t="s">
        <v>605</v>
      </c>
      <c r="H15" s="305"/>
      <c r="I15" s="305"/>
      <c r="J15" s="315"/>
      <c r="K15" s="315"/>
      <c r="L15" s="315"/>
      <c r="M15" s="315"/>
      <c r="N15" s="315"/>
      <c r="O15" s="315"/>
      <c r="P15" s="315"/>
      <c r="Q15" s="315"/>
      <c r="R15" s="315"/>
      <c r="S15" s="315"/>
    </row>
    <row r="16" spans="1:19" s="297" customFormat="1" ht="12.5" outlineLevel="3" x14ac:dyDescent="0.25">
      <c r="A16" s="303" t="s">
        <v>621</v>
      </c>
      <c r="B16" s="314" t="s">
        <v>651</v>
      </c>
      <c r="C16" s="313" t="s">
        <v>11</v>
      </c>
      <c r="D16" s="312" t="s">
        <v>14</v>
      </c>
      <c r="E16" s="302">
        <v>7</v>
      </c>
      <c r="F16" s="301"/>
      <c r="G16" s="300" t="s">
        <v>621</v>
      </c>
      <c r="H16" s="299"/>
      <c r="I16" s="299"/>
      <c r="J16" s="298"/>
      <c r="K16" s="298"/>
      <c r="L16" s="298"/>
      <c r="M16" s="298"/>
      <c r="N16" s="298"/>
      <c r="O16" s="298"/>
      <c r="P16" s="298"/>
      <c r="Q16" s="298"/>
      <c r="R16" s="298"/>
      <c r="S16" s="298"/>
    </row>
    <row r="17" spans="1:19" s="297" customFormat="1" ht="12.5" outlineLevel="3" x14ac:dyDescent="0.25">
      <c r="A17" s="303" t="s">
        <v>635</v>
      </c>
      <c r="B17" s="314" t="s">
        <v>638</v>
      </c>
      <c r="C17" s="313" t="s">
        <v>10</v>
      </c>
      <c r="D17" s="312" t="s">
        <v>14</v>
      </c>
      <c r="E17" s="302">
        <v>7</v>
      </c>
      <c r="F17" s="301"/>
      <c r="G17" s="300" t="s">
        <v>635</v>
      </c>
      <c r="H17" s="299"/>
      <c r="I17" s="299"/>
      <c r="J17" s="298"/>
      <c r="K17" s="298"/>
      <c r="L17" s="298"/>
      <c r="M17" s="298"/>
      <c r="N17" s="298"/>
      <c r="O17" s="298"/>
      <c r="P17" s="298"/>
      <c r="Q17" s="298"/>
      <c r="R17" s="298"/>
      <c r="S17" s="298"/>
    </row>
    <row r="18" spans="1:19" s="304" customFormat="1" ht="14" outlineLevel="2" x14ac:dyDescent="0.3">
      <c r="A18" s="311" t="s">
        <v>606</v>
      </c>
      <c r="B18" s="310" t="s">
        <v>630</v>
      </c>
      <c r="C18" s="309" t="s">
        <v>55</v>
      </c>
      <c r="D18" s="308" t="s">
        <v>14</v>
      </c>
      <c r="E18" s="296">
        <v>9</v>
      </c>
      <c r="F18" s="307"/>
      <c r="G18" s="306" t="s">
        <v>606</v>
      </c>
      <c r="H18" s="305"/>
      <c r="I18" s="305"/>
      <c r="J18" s="315"/>
      <c r="K18" s="315"/>
      <c r="L18" s="315"/>
      <c r="M18" s="315"/>
      <c r="N18" s="315"/>
      <c r="O18" s="315"/>
      <c r="P18" s="315"/>
      <c r="Q18" s="315"/>
      <c r="R18" s="315"/>
      <c r="S18" s="315"/>
    </row>
    <row r="19" spans="1:19" s="297" customFormat="1" ht="12.5" outlineLevel="3" x14ac:dyDescent="0.25">
      <c r="A19" s="303" t="s">
        <v>609</v>
      </c>
      <c r="B19" s="314" t="s">
        <v>678</v>
      </c>
      <c r="C19" s="313" t="s">
        <v>11</v>
      </c>
      <c r="D19" s="312" t="s">
        <v>14</v>
      </c>
      <c r="E19" s="302">
        <v>8</v>
      </c>
      <c r="F19" s="301"/>
      <c r="G19" s="300" t="s">
        <v>609</v>
      </c>
      <c r="H19" s="299"/>
      <c r="I19" s="299"/>
      <c r="J19" s="298"/>
      <c r="K19" s="298"/>
      <c r="L19" s="298"/>
      <c r="M19" s="298"/>
      <c r="N19" s="298"/>
      <c r="O19" s="298"/>
      <c r="P19" s="298"/>
      <c r="Q19" s="298"/>
      <c r="R19" s="298"/>
      <c r="S19" s="298"/>
    </row>
    <row r="20" spans="1:19" s="297" customFormat="1" ht="12.5" outlineLevel="3" x14ac:dyDescent="0.25">
      <c r="A20" s="303" t="s">
        <v>684</v>
      </c>
      <c r="B20" s="314" t="s">
        <v>679</v>
      </c>
      <c r="C20" s="313" t="s">
        <v>11</v>
      </c>
      <c r="D20" s="312" t="s">
        <v>14</v>
      </c>
      <c r="E20" s="302">
        <v>8</v>
      </c>
      <c r="F20" s="301"/>
      <c r="G20" s="300" t="s">
        <v>684</v>
      </c>
      <c r="H20" s="299"/>
      <c r="I20" s="299"/>
      <c r="J20" s="298"/>
      <c r="K20" s="298"/>
      <c r="L20" s="298"/>
      <c r="M20" s="298"/>
      <c r="N20" s="298"/>
      <c r="O20" s="298"/>
      <c r="P20" s="298"/>
      <c r="Q20" s="298"/>
      <c r="R20" s="298"/>
      <c r="S20" s="298"/>
    </row>
    <row r="21" spans="1:19" s="297" customFormat="1" ht="12.5" outlineLevel="3" x14ac:dyDescent="0.25">
      <c r="A21" s="303" t="s">
        <v>685</v>
      </c>
      <c r="B21" s="314" t="s">
        <v>680</v>
      </c>
      <c r="C21" s="313" t="s">
        <v>11</v>
      </c>
      <c r="D21" s="312" t="s">
        <v>14</v>
      </c>
      <c r="E21" s="302">
        <v>8</v>
      </c>
      <c r="F21" s="301"/>
      <c r="G21" s="300" t="s">
        <v>685</v>
      </c>
      <c r="H21" s="299"/>
      <c r="I21" s="299"/>
      <c r="J21" s="298"/>
      <c r="K21" s="298"/>
      <c r="L21" s="298"/>
      <c r="M21" s="298"/>
      <c r="N21" s="298"/>
      <c r="O21" s="298"/>
      <c r="P21" s="298"/>
      <c r="Q21" s="298"/>
      <c r="R21" s="298"/>
      <c r="S21" s="298"/>
    </row>
    <row r="22" spans="1:19" s="297" customFormat="1" ht="12.5" outlineLevel="3" x14ac:dyDescent="0.25">
      <c r="A22" s="303" t="s">
        <v>686</v>
      </c>
      <c r="B22" s="314" t="s">
        <v>681</v>
      </c>
      <c r="C22" s="313" t="s">
        <v>11</v>
      </c>
      <c r="D22" s="312" t="s">
        <v>14</v>
      </c>
      <c r="E22" s="302">
        <v>8</v>
      </c>
      <c r="F22" s="301"/>
      <c r="G22" s="300" t="s">
        <v>686</v>
      </c>
      <c r="H22" s="299"/>
      <c r="I22" s="299"/>
      <c r="J22" s="298"/>
      <c r="K22" s="298"/>
      <c r="L22" s="298"/>
      <c r="M22" s="298"/>
      <c r="N22" s="298"/>
      <c r="O22" s="298"/>
      <c r="P22" s="298"/>
      <c r="Q22" s="298"/>
      <c r="R22" s="298"/>
      <c r="S22" s="298"/>
    </row>
    <row r="23" spans="1:19" s="297" customFormat="1" ht="12.5" outlineLevel="3" x14ac:dyDescent="0.25">
      <c r="A23" s="303" t="s">
        <v>687</v>
      </c>
      <c r="B23" s="314" t="s">
        <v>694</v>
      </c>
      <c r="C23" s="313" t="s">
        <v>11</v>
      </c>
      <c r="D23" s="312" t="s">
        <v>14</v>
      </c>
      <c r="E23" s="302">
        <v>8</v>
      </c>
      <c r="F23" s="301"/>
      <c r="G23" s="300" t="s">
        <v>687</v>
      </c>
      <c r="H23" s="299"/>
      <c r="I23" s="299"/>
      <c r="J23" s="298"/>
      <c r="K23" s="298"/>
      <c r="L23" s="298"/>
      <c r="M23" s="298"/>
      <c r="N23" s="298"/>
      <c r="O23" s="298"/>
      <c r="P23" s="298"/>
      <c r="Q23" s="298"/>
      <c r="R23" s="298"/>
      <c r="S23" s="298"/>
    </row>
    <row r="24" spans="1:19" s="297" customFormat="1" ht="12.5" outlineLevel="3" x14ac:dyDescent="0.25">
      <c r="A24" s="303" t="s">
        <v>688</v>
      </c>
      <c r="B24" s="314" t="s">
        <v>683</v>
      </c>
      <c r="C24" s="313" t="s">
        <v>11</v>
      </c>
      <c r="D24" s="312" t="s">
        <v>14</v>
      </c>
      <c r="E24" s="302">
        <v>8</v>
      </c>
      <c r="F24" s="301"/>
      <c r="G24" s="300" t="s">
        <v>688</v>
      </c>
      <c r="H24" s="299"/>
      <c r="I24" s="299"/>
      <c r="J24" s="298"/>
      <c r="K24" s="298"/>
      <c r="L24" s="298"/>
      <c r="M24" s="298"/>
      <c r="N24" s="298"/>
      <c r="O24" s="298"/>
      <c r="P24" s="298"/>
      <c r="Q24" s="298"/>
      <c r="R24" s="298"/>
      <c r="S24" s="298"/>
    </row>
    <row r="25" spans="1:19" s="304" customFormat="1" ht="14" outlineLevel="2" x14ac:dyDescent="0.3">
      <c r="A25" s="311" t="s">
        <v>607</v>
      </c>
      <c r="B25" s="310" t="s">
        <v>625</v>
      </c>
      <c r="C25" s="309" t="s">
        <v>10</v>
      </c>
      <c r="D25" s="308" t="s">
        <v>15</v>
      </c>
      <c r="E25" s="296">
        <v>8</v>
      </c>
      <c r="F25" s="307"/>
      <c r="G25" s="306" t="s">
        <v>607</v>
      </c>
      <c r="H25" s="305"/>
      <c r="I25" s="305"/>
      <c r="J25" s="315"/>
      <c r="K25" s="315"/>
      <c r="L25" s="315"/>
      <c r="M25" s="315"/>
      <c r="N25" s="315"/>
      <c r="O25" s="315"/>
      <c r="P25" s="315"/>
      <c r="Q25" s="315"/>
      <c r="R25" s="315"/>
      <c r="S25" s="315"/>
    </row>
    <row r="26" spans="1:19" s="297" customFormat="1" ht="12.5" outlineLevel="3" x14ac:dyDescent="0.25">
      <c r="A26" s="303" t="s">
        <v>669</v>
      </c>
      <c r="B26" s="314" t="s">
        <v>733</v>
      </c>
      <c r="C26" s="313" t="s">
        <v>11</v>
      </c>
      <c r="D26" s="312" t="s">
        <v>14</v>
      </c>
      <c r="E26" s="302">
        <v>9</v>
      </c>
      <c r="F26" s="301"/>
      <c r="G26" s="300" t="s">
        <v>669</v>
      </c>
      <c r="H26" s="299"/>
      <c r="I26" s="299"/>
      <c r="J26" s="298"/>
      <c r="K26" s="298"/>
      <c r="L26" s="298"/>
      <c r="M26" s="298"/>
      <c r="N26" s="298"/>
      <c r="O26" s="298"/>
      <c r="P26" s="298"/>
      <c r="Q26" s="298"/>
      <c r="R26" s="298"/>
      <c r="S26" s="298"/>
    </row>
    <row r="27" spans="1:19" s="297" customFormat="1" ht="12.5" outlineLevel="3" x14ac:dyDescent="0.25">
      <c r="A27" s="303" t="s">
        <v>675</v>
      </c>
      <c r="B27" s="314" t="s">
        <v>735</v>
      </c>
      <c r="C27" s="313" t="s">
        <v>10</v>
      </c>
      <c r="D27" s="312" t="s">
        <v>15</v>
      </c>
      <c r="E27" s="302">
        <v>9</v>
      </c>
      <c r="F27" s="301"/>
      <c r="G27" s="300" t="s">
        <v>675</v>
      </c>
      <c r="H27" s="299"/>
      <c r="I27" s="299"/>
      <c r="J27" s="298"/>
      <c r="K27" s="298"/>
      <c r="L27" s="298"/>
      <c r="M27" s="298"/>
      <c r="N27" s="298"/>
      <c r="O27" s="298"/>
      <c r="P27" s="298"/>
      <c r="Q27" s="298"/>
      <c r="R27" s="298"/>
      <c r="S27" s="298"/>
    </row>
    <row r="28" spans="1:19" s="297" customFormat="1" ht="12.5" outlineLevel="3" x14ac:dyDescent="0.25">
      <c r="A28" s="303" t="s">
        <v>689</v>
      </c>
      <c r="B28" s="314" t="s">
        <v>674</v>
      </c>
      <c r="C28" s="313" t="s">
        <v>10</v>
      </c>
      <c r="D28" s="312" t="s">
        <v>15</v>
      </c>
      <c r="E28" s="302">
        <v>9</v>
      </c>
      <c r="F28" s="301"/>
      <c r="G28" s="300" t="s">
        <v>689</v>
      </c>
      <c r="H28" s="299"/>
      <c r="I28" s="299"/>
      <c r="J28" s="298"/>
      <c r="K28" s="298"/>
      <c r="L28" s="298"/>
      <c r="M28" s="298"/>
      <c r="N28" s="298"/>
      <c r="O28" s="298"/>
      <c r="P28" s="298"/>
      <c r="Q28" s="298"/>
      <c r="R28" s="298"/>
      <c r="S28" s="298"/>
    </row>
    <row r="29" spans="1:19" s="297" customFormat="1" ht="12.5" outlineLevel="3" x14ac:dyDescent="0.25">
      <c r="A29" s="303" t="s">
        <v>734</v>
      </c>
      <c r="B29" s="314" t="s">
        <v>682</v>
      </c>
      <c r="C29" s="313" t="s">
        <v>10</v>
      </c>
      <c r="D29" s="312" t="s">
        <v>15</v>
      </c>
      <c r="E29" s="302">
        <v>9</v>
      </c>
      <c r="F29" s="301"/>
      <c r="G29" s="300" t="s">
        <v>734</v>
      </c>
      <c r="H29" s="299"/>
      <c r="I29" s="299"/>
      <c r="J29" s="298"/>
      <c r="K29" s="298"/>
      <c r="L29" s="298"/>
      <c r="M29" s="298"/>
      <c r="N29" s="298"/>
      <c r="O29" s="298"/>
      <c r="P29" s="298"/>
      <c r="Q29" s="298"/>
      <c r="R29" s="298"/>
      <c r="S29" s="298"/>
    </row>
    <row r="30" spans="1:19" s="294" customFormat="1" ht="15.5" outlineLevel="1" x14ac:dyDescent="0.35">
      <c r="A30" s="286" t="s">
        <v>603</v>
      </c>
      <c r="B30" s="287" t="s">
        <v>620</v>
      </c>
      <c r="C30" s="288" t="s">
        <v>4</v>
      </c>
      <c r="D30" s="295" t="s">
        <v>34</v>
      </c>
      <c r="E30" s="289">
        <v>9</v>
      </c>
      <c r="F30" s="290"/>
      <c r="G30" s="291" t="s">
        <v>603</v>
      </c>
      <c r="H30" s="292"/>
      <c r="I30" s="292"/>
      <c r="J30" s="293"/>
      <c r="K30" s="293"/>
      <c r="L30" s="293"/>
      <c r="M30" s="293"/>
      <c r="N30" s="293"/>
      <c r="O30" s="293"/>
      <c r="P30" s="293"/>
      <c r="Q30" s="293"/>
      <c r="R30" s="293"/>
      <c r="S30" s="293"/>
    </row>
    <row r="31" spans="1:19" s="304" customFormat="1" ht="14" outlineLevel="2" x14ac:dyDescent="0.3">
      <c r="A31" s="311" t="s">
        <v>608</v>
      </c>
      <c r="B31" s="310" t="s">
        <v>652</v>
      </c>
      <c r="C31" s="309" t="s">
        <v>10</v>
      </c>
      <c r="D31" s="308" t="s">
        <v>14</v>
      </c>
      <c r="E31" s="296">
        <v>9</v>
      </c>
      <c r="F31" s="307"/>
      <c r="G31" s="306" t="s">
        <v>608</v>
      </c>
      <c r="H31" s="305"/>
      <c r="I31" s="305"/>
      <c r="J31" s="315"/>
      <c r="K31" s="315"/>
      <c r="L31" s="315"/>
      <c r="M31" s="315"/>
      <c r="N31" s="315"/>
      <c r="O31" s="315"/>
      <c r="P31" s="315"/>
      <c r="Q31" s="315"/>
      <c r="R31" s="315"/>
      <c r="S31" s="315"/>
    </row>
    <row r="32" spans="1:19" s="297" customFormat="1" ht="12.5" outlineLevel="3" x14ac:dyDescent="0.25">
      <c r="A32" s="303" t="s">
        <v>626</v>
      </c>
      <c r="B32" s="314" t="s">
        <v>702</v>
      </c>
      <c r="C32" s="313" t="s">
        <v>10</v>
      </c>
      <c r="D32" s="312" t="s">
        <v>15</v>
      </c>
      <c r="E32" s="302">
        <v>7</v>
      </c>
      <c r="F32" s="301"/>
      <c r="G32" s="300" t="s">
        <v>626</v>
      </c>
      <c r="H32" s="299"/>
      <c r="I32" s="299"/>
      <c r="J32" s="298"/>
      <c r="K32" s="298"/>
      <c r="L32" s="298"/>
      <c r="M32" s="298"/>
      <c r="N32" s="298"/>
      <c r="O32" s="298"/>
      <c r="P32" s="298"/>
      <c r="Q32" s="298"/>
      <c r="R32" s="298"/>
      <c r="S32" s="298"/>
    </row>
    <row r="33" spans="1:19" s="297" customFormat="1" ht="12.5" outlineLevel="3" x14ac:dyDescent="0.25">
      <c r="A33" s="303" t="s">
        <v>628</v>
      </c>
      <c r="B33" s="314" t="s">
        <v>703</v>
      </c>
      <c r="C33" s="313" t="s">
        <v>10</v>
      </c>
      <c r="D33" s="312" t="s">
        <v>15</v>
      </c>
      <c r="E33" s="302">
        <v>7</v>
      </c>
      <c r="F33" s="301"/>
      <c r="G33" s="300" t="s">
        <v>628</v>
      </c>
      <c r="H33" s="299"/>
      <c r="I33" s="299"/>
      <c r="J33" s="298"/>
      <c r="K33" s="298"/>
      <c r="L33" s="298"/>
      <c r="M33" s="298"/>
      <c r="N33" s="298"/>
      <c r="O33" s="298"/>
      <c r="P33" s="298"/>
      <c r="Q33" s="298"/>
      <c r="R33" s="298"/>
      <c r="S33" s="298"/>
    </row>
    <row r="34" spans="1:19" s="297" customFormat="1" ht="12.5" outlineLevel="3" x14ac:dyDescent="0.25">
      <c r="A34" s="303" t="s">
        <v>629</v>
      </c>
      <c r="B34" s="314" t="s">
        <v>713</v>
      </c>
      <c r="C34" s="313" t="s">
        <v>11</v>
      </c>
      <c r="D34" s="312" t="s">
        <v>34</v>
      </c>
      <c r="E34" s="302">
        <v>7</v>
      </c>
      <c r="F34" s="301"/>
      <c r="G34" s="300" t="s">
        <v>629</v>
      </c>
      <c r="H34" s="299"/>
      <c r="I34" s="299"/>
      <c r="J34" s="298"/>
      <c r="K34" s="298"/>
      <c r="L34" s="298"/>
      <c r="M34" s="298"/>
      <c r="N34" s="298"/>
      <c r="O34" s="298"/>
      <c r="P34" s="298"/>
      <c r="Q34" s="298"/>
      <c r="R34" s="298"/>
      <c r="S34" s="298"/>
    </row>
    <row r="35" spans="1:19" s="297" customFormat="1" ht="12.5" outlineLevel="3" x14ac:dyDescent="0.25">
      <c r="A35" s="303" t="s">
        <v>653</v>
      </c>
      <c r="B35" s="314" t="s">
        <v>714</v>
      </c>
      <c r="C35" s="313" t="s">
        <v>11</v>
      </c>
      <c r="D35" s="312" t="s">
        <v>34</v>
      </c>
      <c r="E35" s="302">
        <v>7</v>
      </c>
      <c r="F35" s="301"/>
      <c r="G35" s="300" t="s">
        <v>653</v>
      </c>
      <c r="H35" s="299"/>
      <c r="I35" s="299"/>
      <c r="J35" s="298"/>
      <c r="K35" s="298"/>
      <c r="L35" s="298"/>
      <c r="M35" s="298"/>
      <c r="N35" s="298"/>
      <c r="O35" s="298"/>
      <c r="P35" s="298"/>
      <c r="Q35" s="298"/>
      <c r="R35" s="298"/>
      <c r="S35" s="298"/>
    </row>
    <row r="36" spans="1:19" s="297" customFormat="1" ht="12.5" outlineLevel="3" x14ac:dyDescent="0.25">
      <c r="A36" s="303" t="s">
        <v>655</v>
      </c>
      <c r="B36" s="314" t="s">
        <v>706</v>
      </c>
      <c r="C36" s="313" t="s">
        <v>11</v>
      </c>
      <c r="D36" s="312" t="s">
        <v>14</v>
      </c>
      <c r="E36" s="302">
        <v>8</v>
      </c>
      <c r="F36" s="301"/>
      <c r="G36" s="300" t="s">
        <v>655</v>
      </c>
      <c r="H36" s="299"/>
      <c r="I36" s="299"/>
      <c r="J36" s="298"/>
      <c r="K36" s="298"/>
      <c r="L36" s="298"/>
      <c r="M36" s="298"/>
      <c r="N36" s="298"/>
      <c r="O36" s="298"/>
      <c r="P36" s="298"/>
      <c r="Q36" s="298"/>
      <c r="R36" s="298"/>
      <c r="S36" s="298"/>
    </row>
    <row r="37" spans="1:19" s="297" customFormat="1" ht="12.5" outlineLevel="3" x14ac:dyDescent="0.25">
      <c r="A37" s="303" t="s">
        <v>665</v>
      </c>
      <c r="B37" s="314" t="s">
        <v>708</v>
      </c>
      <c r="C37" s="313" t="s">
        <v>11</v>
      </c>
      <c r="D37" s="312" t="s">
        <v>14</v>
      </c>
      <c r="E37" s="302">
        <v>8</v>
      </c>
      <c r="F37" s="301"/>
      <c r="G37" s="300" t="s">
        <v>665</v>
      </c>
      <c r="H37" s="299"/>
      <c r="I37" s="299"/>
      <c r="J37" s="298"/>
      <c r="K37" s="298"/>
      <c r="L37" s="298"/>
      <c r="M37" s="298"/>
      <c r="N37" s="298"/>
      <c r="O37" s="298"/>
      <c r="P37" s="298"/>
      <c r="Q37" s="298"/>
      <c r="R37" s="298"/>
      <c r="S37" s="298"/>
    </row>
    <row r="38" spans="1:19" s="297" customFormat="1" ht="12.5" outlineLevel="3" x14ac:dyDescent="0.25">
      <c r="A38" s="303" t="s">
        <v>666</v>
      </c>
      <c r="B38" s="314" t="s">
        <v>654</v>
      </c>
      <c r="C38" s="313" t="s">
        <v>11</v>
      </c>
      <c r="D38" s="312" t="s">
        <v>14</v>
      </c>
      <c r="E38" s="302">
        <v>8</v>
      </c>
      <c r="F38" s="301"/>
      <c r="G38" s="300" t="s">
        <v>666</v>
      </c>
      <c r="H38" s="299"/>
      <c r="I38" s="299"/>
      <c r="J38" s="298"/>
      <c r="K38" s="298"/>
      <c r="L38" s="298"/>
      <c r="M38" s="298"/>
      <c r="N38" s="298"/>
      <c r="O38" s="298"/>
      <c r="P38" s="298"/>
      <c r="Q38" s="298"/>
      <c r="R38" s="298"/>
      <c r="S38" s="298"/>
    </row>
    <row r="39" spans="1:19" s="297" customFormat="1" ht="12.5" outlineLevel="3" x14ac:dyDescent="0.25">
      <c r="A39" s="303" t="s">
        <v>667</v>
      </c>
      <c r="B39" s="314" t="s">
        <v>695</v>
      </c>
      <c r="C39" s="313" t="s">
        <v>11</v>
      </c>
      <c r="D39" s="312" t="s">
        <v>14</v>
      </c>
      <c r="E39" s="302">
        <v>8</v>
      </c>
      <c r="F39" s="301"/>
      <c r="G39" s="300" t="s">
        <v>667</v>
      </c>
      <c r="H39" s="299"/>
      <c r="I39" s="299"/>
      <c r="J39" s="298"/>
      <c r="K39" s="298"/>
      <c r="L39" s="298"/>
      <c r="M39" s="298"/>
      <c r="N39" s="298"/>
      <c r="O39" s="298"/>
      <c r="P39" s="298"/>
      <c r="Q39" s="298"/>
      <c r="R39" s="298"/>
      <c r="S39" s="298"/>
    </row>
    <row r="40" spans="1:19" s="297" customFormat="1" ht="12.5" outlineLevel="3" x14ac:dyDescent="0.25">
      <c r="A40" s="303" t="s">
        <v>701</v>
      </c>
      <c r="B40" s="314" t="s">
        <v>728</v>
      </c>
      <c r="C40" s="313" t="s">
        <v>10</v>
      </c>
      <c r="D40" s="312" t="s">
        <v>34</v>
      </c>
      <c r="E40" s="302">
        <v>8</v>
      </c>
      <c r="F40" s="301"/>
      <c r="G40" s="300" t="s">
        <v>701</v>
      </c>
      <c r="H40" s="299"/>
      <c r="I40" s="299"/>
      <c r="J40" s="298"/>
      <c r="K40" s="298"/>
      <c r="L40" s="298"/>
      <c r="M40" s="298"/>
      <c r="N40" s="298"/>
      <c r="O40" s="298"/>
      <c r="P40" s="298"/>
      <c r="Q40" s="298"/>
      <c r="R40" s="298"/>
      <c r="S40" s="298"/>
    </row>
    <row r="41" spans="1:19" s="297" customFormat="1" ht="12.5" outlineLevel="3" x14ac:dyDescent="0.25">
      <c r="A41" s="303" t="s">
        <v>704</v>
      </c>
      <c r="B41" s="314" t="s">
        <v>632</v>
      </c>
      <c r="C41" s="313" t="s">
        <v>11</v>
      </c>
      <c r="D41" s="312" t="s">
        <v>14</v>
      </c>
      <c r="E41" s="302">
        <v>8</v>
      </c>
      <c r="F41" s="301"/>
      <c r="G41" s="300" t="s">
        <v>704</v>
      </c>
      <c r="H41" s="299"/>
      <c r="I41" s="299"/>
      <c r="J41" s="298"/>
      <c r="K41" s="298"/>
      <c r="L41" s="298"/>
      <c r="M41" s="298"/>
      <c r="N41" s="298"/>
      <c r="O41" s="298"/>
      <c r="P41" s="298"/>
      <c r="Q41" s="298"/>
      <c r="R41" s="298"/>
      <c r="S41" s="298"/>
    </row>
    <row r="42" spans="1:19" s="297" customFormat="1" ht="12.5" outlineLevel="3" x14ac:dyDescent="0.25">
      <c r="A42" s="303" t="s">
        <v>707</v>
      </c>
      <c r="B42" s="314" t="s">
        <v>730</v>
      </c>
      <c r="C42" s="313" t="s">
        <v>11</v>
      </c>
      <c r="D42" s="312" t="s">
        <v>14</v>
      </c>
      <c r="E42" s="302">
        <v>8</v>
      </c>
      <c r="F42" s="301"/>
      <c r="G42" s="300" t="s">
        <v>707</v>
      </c>
      <c r="H42" s="299"/>
      <c r="I42" s="299"/>
      <c r="J42" s="298"/>
      <c r="K42" s="298"/>
      <c r="L42" s="298"/>
      <c r="M42" s="298"/>
      <c r="N42" s="298"/>
      <c r="O42" s="298"/>
      <c r="P42" s="298"/>
      <c r="Q42" s="298"/>
      <c r="R42" s="298"/>
      <c r="S42" s="298"/>
    </row>
    <row r="43" spans="1:19" s="297" customFormat="1" ht="12.5" outlineLevel="3" x14ac:dyDescent="0.25">
      <c r="A43" s="303" t="s">
        <v>732</v>
      </c>
      <c r="B43" s="314" t="s">
        <v>731</v>
      </c>
      <c r="C43" s="313" t="s">
        <v>11</v>
      </c>
      <c r="D43" s="312" t="s">
        <v>14</v>
      </c>
      <c r="E43" s="302">
        <v>8</v>
      </c>
      <c r="F43" s="301"/>
      <c r="G43" s="300" t="s">
        <v>732</v>
      </c>
      <c r="H43" s="299"/>
      <c r="I43" s="299"/>
      <c r="J43" s="298"/>
      <c r="K43" s="298"/>
      <c r="L43" s="298"/>
      <c r="M43" s="298"/>
      <c r="N43" s="298"/>
      <c r="O43" s="298"/>
      <c r="P43" s="298"/>
      <c r="Q43" s="298"/>
      <c r="R43" s="298"/>
      <c r="S43" s="298"/>
    </row>
    <row r="44" spans="1:19" s="304" customFormat="1" ht="14" outlineLevel="2" x14ac:dyDescent="0.3">
      <c r="A44" s="311" t="s">
        <v>610</v>
      </c>
      <c r="B44" s="310" t="s">
        <v>660</v>
      </c>
      <c r="C44" s="309" t="s">
        <v>55</v>
      </c>
      <c r="D44" s="308" t="s">
        <v>14</v>
      </c>
      <c r="E44" s="296">
        <v>9</v>
      </c>
      <c r="F44" s="307"/>
      <c r="G44" s="306" t="s">
        <v>610</v>
      </c>
      <c r="H44" s="305"/>
      <c r="I44" s="305"/>
      <c r="J44" s="315"/>
      <c r="K44" s="315"/>
      <c r="L44" s="315"/>
      <c r="M44" s="315"/>
      <c r="N44" s="315"/>
      <c r="O44" s="315"/>
      <c r="P44" s="315"/>
      <c r="Q44" s="315"/>
      <c r="R44" s="315"/>
      <c r="S44" s="315"/>
    </row>
    <row r="45" spans="1:19" s="297" customFormat="1" ht="12.5" outlineLevel="3" x14ac:dyDescent="0.25">
      <c r="A45" s="303" t="s">
        <v>627</v>
      </c>
      <c r="B45" s="314" t="s">
        <v>737</v>
      </c>
      <c r="C45" s="313" t="s">
        <v>55</v>
      </c>
      <c r="D45" s="312" t="s">
        <v>14</v>
      </c>
      <c r="E45" s="302">
        <v>8</v>
      </c>
      <c r="F45" s="301"/>
      <c r="G45" s="300" t="s">
        <v>627</v>
      </c>
      <c r="H45" s="299"/>
      <c r="I45" s="299"/>
      <c r="J45" s="298"/>
      <c r="K45" s="298"/>
      <c r="L45" s="298"/>
      <c r="M45" s="298"/>
      <c r="N45" s="298"/>
      <c r="O45" s="298"/>
      <c r="P45" s="298"/>
      <c r="Q45" s="298"/>
      <c r="R45" s="298"/>
      <c r="S45" s="298"/>
    </row>
    <row r="46" spans="1:19" s="297" customFormat="1" ht="12.5" outlineLevel="3" x14ac:dyDescent="0.25">
      <c r="A46" s="303" t="s">
        <v>697</v>
      </c>
      <c r="B46" s="314" t="s">
        <v>738</v>
      </c>
      <c r="C46" s="313" t="s">
        <v>55</v>
      </c>
      <c r="D46" s="312" t="s">
        <v>14</v>
      </c>
      <c r="E46" s="302">
        <v>8</v>
      </c>
      <c r="F46" s="301"/>
      <c r="G46" s="300" t="s">
        <v>697</v>
      </c>
      <c r="H46" s="299"/>
      <c r="I46" s="299"/>
      <c r="J46" s="298"/>
      <c r="K46" s="298"/>
      <c r="L46" s="298"/>
      <c r="M46" s="298"/>
      <c r="N46" s="298"/>
      <c r="O46" s="298"/>
      <c r="P46" s="298"/>
      <c r="Q46" s="298"/>
      <c r="R46" s="298"/>
      <c r="S46" s="298"/>
    </row>
    <row r="47" spans="1:19" s="297" customFormat="1" ht="12.5" outlineLevel="3" x14ac:dyDescent="0.25">
      <c r="A47" s="303" t="s">
        <v>712</v>
      </c>
      <c r="B47" s="314" t="s">
        <v>736</v>
      </c>
      <c r="C47" s="313" t="s">
        <v>55</v>
      </c>
      <c r="D47" s="312" t="s">
        <v>14</v>
      </c>
      <c r="E47" s="302">
        <v>8</v>
      </c>
      <c r="F47" s="301"/>
      <c r="G47" s="300" t="s">
        <v>712</v>
      </c>
      <c r="H47" s="299"/>
      <c r="I47" s="299"/>
      <c r="J47" s="298"/>
      <c r="K47" s="298"/>
      <c r="L47" s="298"/>
      <c r="M47" s="298"/>
      <c r="N47" s="298"/>
      <c r="O47" s="298"/>
      <c r="P47" s="298"/>
      <c r="Q47" s="298"/>
      <c r="R47" s="298"/>
      <c r="S47" s="298"/>
    </row>
    <row r="48" spans="1:19" s="304" customFormat="1" ht="14" outlineLevel="2" x14ac:dyDescent="0.3">
      <c r="A48" s="311" t="s">
        <v>611</v>
      </c>
      <c r="B48" s="310" t="s">
        <v>670</v>
      </c>
      <c r="C48" s="309" t="s">
        <v>10</v>
      </c>
      <c r="D48" s="308" t="s">
        <v>15</v>
      </c>
      <c r="E48" s="296">
        <v>9</v>
      </c>
      <c r="F48" s="307"/>
      <c r="G48" s="306" t="s">
        <v>611</v>
      </c>
      <c r="H48" s="305"/>
      <c r="I48" s="305"/>
      <c r="J48" s="315"/>
      <c r="K48" s="315"/>
      <c r="L48" s="315"/>
      <c r="M48" s="315"/>
      <c r="N48" s="315"/>
      <c r="O48" s="315"/>
      <c r="P48" s="315"/>
      <c r="Q48" s="315"/>
      <c r="R48" s="315"/>
      <c r="S48" s="315"/>
    </row>
    <row r="49" spans="1:19" s="297" customFormat="1" ht="12.5" outlineLevel="3" x14ac:dyDescent="0.25">
      <c r="A49" s="303" t="s">
        <v>613</v>
      </c>
      <c r="B49" s="314" t="s">
        <v>696</v>
      </c>
      <c r="C49" s="313" t="s">
        <v>10</v>
      </c>
      <c r="D49" s="312" t="s">
        <v>15</v>
      </c>
      <c r="E49" s="302">
        <v>9</v>
      </c>
      <c r="F49" s="301"/>
      <c r="G49" s="300" t="s">
        <v>613</v>
      </c>
      <c r="H49" s="299"/>
      <c r="I49" s="299"/>
      <c r="J49" s="298"/>
      <c r="K49" s="298"/>
      <c r="L49" s="298"/>
      <c r="M49" s="298"/>
      <c r="N49" s="298"/>
      <c r="O49" s="298"/>
      <c r="P49" s="298"/>
      <c r="Q49" s="298"/>
      <c r="R49" s="298"/>
      <c r="S49" s="298"/>
    </row>
    <row r="50" spans="1:19" s="297" customFormat="1" ht="12.5" outlineLevel="3" x14ac:dyDescent="0.25">
      <c r="A50" s="303" t="s">
        <v>709</v>
      </c>
      <c r="B50" s="314" t="s">
        <v>631</v>
      </c>
      <c r="C50" s="313" t="s">
        <v>10</v>
      </c>
      <c r="D50" s="312" t="s">
        <v>15</v>
      </c>
      <c r="E50" s="302">
        <v>9</v>
      </c>
      <c r="F50" s="301"/>
      <c r="G50" s="300" t="s">
        <v>709</v>
      </c>
      <c r="H50" s="299"/>
      <c r="I50" s="299"/>
      <c r="J50" s="298"/>
      <c r="K50" s="298"/>
      <c r="L50" s="298"/>
      <c r="M50" s="298"/>
      <c r="N50" s="298"/>
      <c r="O50" s="298"/>
      <c r="P50" s="298"/>
      <c r="Q50" s="298"/>
      <c r="R50" s="298"/>
      <c r="S50" s="298"/>
    </row>
    <row r="51" spans="1:19" s="304" customFormat="1" ht="14" outlineLevel="2" x14ac:dyDescent="0.3">
      <c r="A51" s="311" t="s">
        <v>612</v>
      </c>
      <c r="B51" s="310" t="s">
        <v>633</v>
      </c>
      <c r="C51" s="309" t="s">
        <v>55</v>
      </c>
      <c r="D51" s="308" t="s">
        <v>34</v>
      </c>
      <c r="E51" s="296">
        <v>9</v>
      </c>
      <c r="F51" s="307"/>
      <c r="G51" s="306" t="s">
        <v>612</v>
      </c>
      <c r="H51" s="305"/>
      <c r="I51" s="305"/>
      <c r="J51" s="315"/>
      <c r="K51" s="315"/>
      <c r="L51" s="315"/>
      <c r="M51" s="315"/>
      <c r="N51" s="315"/>
      <c r="O51" s="315"/>
      <c r="P51" s="315"/>
      <c r="Q51" s="315"/>
      <c r="R51" s="315"/>
      <c r="S51" s="315"/>
    </row>
    <row r="52" spans="1:19" s="297" customFormat="1" ht="12.5" outlineLevel="3" x14ac:dyDescent="0.25">
      <c r="A52" s="303" t="s">
        <v>614</v>
      </c>
      <c r="B52" s="314" t="s">
        <v>656</v>
      </c>
      <c r="C52" s="313" t="s">
        <v>10</v>
      </c>
      <c r="D52" s="312" t="s">
        <v>34</v>
      </c>
      <c r="E52" s="302">
        <v>9</v>
      </c>
      <c r="F52" s="301"/>
      <c r="G52" s="300" t="s">
        <v>614</v>
      </c>
      <c r="H52" s="299"/>
      <c r="I52" s="299"/>
      <c r="J52" s="298"/>
      <c r="K52" s="298"/>
      <c r="L52" s="298"/>
      <c r="M52" s="298"/>
      <c r="N52" s="298"/>
      <c r="O52" s="298"/>
      <c r="P52" s="298"/>
      <c r="Q52" s="298"/>
      <c r="R52" s="298"/>
      <c r="S52" s="298"/>
    </row>
    <row r="53" spans="1:19" s="304" customFormat="1" ht="14" outlineLevel="2" x14ac:dyDescent="0.3">
      <c r="A53" s="311" t="s">
        <v>698</v>
      </c>
      <c r="B53" s="310" t="s">
        <v>676</v>
      </c>
      <c r="C53" s="309" t="s">
        <v>55</v>
      </c>
      <c r="D53" s="308" t="s">
        <v>34</v>
      </c>
      <c r="E53" s="296">
        <v>9</v>
      </c>
      <c r="F53" s="307"/>
      <c r="G53" s="306" t="s">
        <v>698</v>
      </c>
      <c r="H53" s="305"/>
      <c r="I53" s="305"/>
      <c r="J53" s="315"/>
      <c r="K53" s="315"/>
      <c r="L53" s="315"/>
      <c r="M53" s="315"/>
      <c r="N53" s="315"/>
      <c r="O53" s="315"/>
      <c r="P53" s="315"/>
      <c r="Q53" s="315"/>
      <c r="R53" s="315"/>
      <c r="S53" s="315"/>
    </row>
    <row r="54" spans="1:19" s="297" customFormat="1" ht="12.5" outlineLevel="3" x14ac:dyDescent="0.25">
      <c r="A54" s="303" t="s">
        <v>699</v>
      </c>
      <c r="B54" s="314" t="s">
        <v>677</v>
      </c>
      <c r="C54" s="313" t="s">
        <v>11</v>
      </c>
      <c r="D54" s="312" t="s">
        <v>34</v>
      </c>
      <c r="E54" s="302">
        <v>9</v>
      </c>
      <c r="F54" s="301"/>
      <c r="G54" s="300" t="s">
        <v>699</v>
      </c>
      <c r="H54" s="299"/>
      <c r="I54" s="299"/>
      <c r="J54" s="298"/>
      <c r="K54" s="298"/>
      <c r="L54" s="298"/>
      <c r="M54" s="298"/>
      <c r="N54" s="298"/>
      <c r="O54" s="298"/>
      <c r="P54" s="298"/>
      <c r="Q54" s="298"/>
      <c r="R54" s="298"/>
      <c r="S54" s="298"/>
    </row>
    <row r="55" spans="1:19" s="304" customFormat="1" ht="14" outlineLevel="2" x14ac:dyDescent="0.3">
      <c r="A55" s="311" t="s">
        <v>710</v>
      </c>
      <c r="B55" s="310" t="s">
        <v>700</v>
      </c>
      <c r="C55" s="309" t="s">
        <v>55</v>
      </c>
      <c r="D55" s="308" t="s">
        <v>34</v>
      </c>
      <c r="E55" s="296">
        <v>9</v>
      </c>
      <c r="F55" s="307"/>
      <c r="G55" s="306" t="s">
        <v>710</v>
      </c>
      <c r="H55" s="305"/>
      <c r="I55" s="305"/>
      <c r="J55" s="315"/>
      <c r="K55" s="315"/>
      <c r="L55" s="315"/>
      <c r="M55" s="315"/>
      <c r="N55" s="315"/>
      <c r="O55" s="315"/>
      <c r="P55" s="315"/>
      <c r="Q55" s="315"/>
      <c r="R55" s="315"/>
      <c r="S55" s="315"/>
    </row>
    <row r="56" spans="1:19" s="297" customFormat="1" ht="12.5" outlineLevel="3" x14ac:dyDescent="0.25">
      <c r="A56" s="303" t="s">
        <v>711</v>
      </c>
      <c r="B56" s="314" t="s">
        <v>705</v>
      </c>
      <c r="C56" s="313" t="s">
        <v>11</v>
      </c>
      <c r="D56" s="312" t="s">
        <v>34</v>
      </c>
      <c r="E56" s="302">
        <v>9</v>
      </c>
      <c r="F56" s="301"/>
      <c r="G56" s="300" t="s">
        <v>711</v>
      </c>
      <c r="H56" s="299"/>
      <c r="I56" s="299"/>
      <c r="J56" s="298"/>
      <c r="K56" s="298"/>
      <c r="L56" s="298"/>
      <c r="M56" s="298"/>
      <c r="N56" s="298"/>
      <c r="O56" s="298"/>
      <c r="P56" s="298"/>
      <c r="Q56" s="298"/>
      <c r="R56" s="298"/>
      <c r="S56" s="298"/>
    </row>
    <row r="57" spans="1:19" s="304" customFormat="1" ht="14" outlineLevel="2" x14ac:dyDescent="0.3">
      <c r="A57" s="311" t="s">
        <v>715</v>
      </c>
      <c r="B57" s="310" t="s">
        <v>729</v>
      </c>
      <c r="C57" s="309" t="s">
        <v>55</v>
      </c>
      <c r="D57" s="308" t="s">
        <v>34</v>
      </c>
      <c r="E57" s="296">
        <v>9</v>
      </c>
      <c r="F57" s="307"/>
      <c r="G57" s="306" t="s">
        <v>715</v>
      </c>
      <c r="H57" s="305"/>
      <c r="I57" s="305"/>
      <c r="J57" s="315"/>
      <c r="K57" s="315"/>
      <c r="L57" s="315"/>
      <c r="M57" s="315"/>
      <c r="N57" s="315"/>
      <c r="O57" s="315"/>
      <c r="P57" s="315"/>
      <c r="Q57" s="315"/>
      <c r="R57" s="315"/>
      <c r="S57" s="315"/>
    </row>
    <row r="58" spans="1:19" s="297" customFormat="1" ht="12.5" outlineLevel="3" x14ac:dyDescent="0.25">
      <c r="A58" s="303" t="s">
        <v>716</v>
      </c>
      <c r="B58" s="314" t="s">
        <v>719</v>
      </c>
      <c r="C58" s="313" t="s">
        <v>11</v>
      </c>
      <c r="D58" s="312" t="s">
        <v>34</v>
      </c>
      <c r="E58" s="302">
        <v>9</v>
      </c>
      <c r="F58" s="301"/>
      <c r="G58" s="300" t="s">
        <v>716</v>
      </c>
      <c r="H58" s="299"/>
      <c r="I58" s="299"/>
      <c r="J58" s="298"/>
      <c r="K58" s="298"/>
      <c r="L58" s="298"/>
      <c r="M58" s="298"/>
      <c r="N58" s="298"/>
      <c r="O58" s="298"/>
      <c r="P58" s="298"/>
      <c r="Q58" s="298"/>
      <c r="R58" s="298"/>
      <c r="S58" s="298"/>
    </row>
    <row r="59" spans="1:19" s="297" customFormat="1" ht="12.5" outlineLevel="3" x14ac:dyDescent="0.25">
      <c r="A59" s="303" t="s">
        <v>717</v>
      </c>
      <c r="B59" s="314" t="s">
        <v>720</v>
      </c>
      <c r="C59" s="313" t="s">
        <v>11</v>
      </c>
      <c r="D59" s="312" t="s">
        <v>34</v>
      </c>
      <c r="E59" s="302">
        <v>9</v>
      </c>
      <c r="F59" s="301"/>
      <c r="G59" s="300" t="s">
        <v>717</v>
      </c>
      <c r="H59" s="299"/>
      <c r="I59" s="299"/>
      <c r="J59" s="298"/>
      <c r="K59" s="298"/>
      <c r="L59" s="298"/>
      <c r="M59" s="298"/>
      <c r="N59" s="298"/>
      <c r="O59" s="298"/>
      <c r="P59" s="298"/>
      <c r="Q59" s="298"/>
      <c r="R59" s="298"/>
      <c r="S59" s="298"/>
    </row>
    <row r="60" spans="1:19" s="297" customFormat="1" ht="12.5" outlineLevel="3" x14ac:dyDescent="0.25">
      <c r="A60" s="303" t="s">
        <v>718</v>
      </c>
      <c r="B60" s="314" t="s">
        <v>721</v>
      </c>
      <c r="C60" s="313" t="s">
        <v>11</v>
      </c>
      <c r="D60" s="312" t="s">
        <v>34</v>
      </c>
      <c r="E60" s="302">
        <v>9</v>
      </c>
      <c r="F60" s="301"/>
      <c r="G60" s="300" t="s">
        <v>718</v>
      </c>
      <c r="H60" s="299"/>
      <c r="I60" s="299"/>
      <c r="J60" s="298"/>
      <c r="K60" s="298"/>
      <c r="L60" s="298"/>
      <c r="M60" s="298"/>
      <c r="N60" s="298"/>
      <c r="O60" s="298"/>
      <c r="P60" s="298"/>
      <c r="Q60" s="298"/>
      <c r="R60" s="298"/>
      <c r="S60" s="298"/>
    </row>
    <row r="61" spans="1:19" s="297" customFormat="1" ht="12.5" outlineLevel="3" x14ac:dyDescent="0.25">
      <c r="A61" s="303" t="s">
        <v>722</v>
      </c>
      <c r="B61" s="314" t="s">
        <v>726</v>
      </c>
      <c r="C61" s="313" t="s">
        <v>10</v>
      </c>
      <c r="D61" s="312" t="s">
        <v>15</v>
      </c>
      <c r="E61" s="302">
        <v>9</v>
      </c>
      <c r="F61" s="301"/>
      <c r="G61" s="300" t="s">
        <v>722</v>
      </c>
      <c r="H61" s="299"/>
      <c r="I61" s="299"/>
      <c r="J61" s="298"/>
      <c r="K61" s="298"/>
      <c r="L61" s="298"/>
      <c r="M61" s="298"/>
      <c r="N61" s="298"/>
      <c r="O61" s="298"/>
      <c r="P61" s="298"/>
      <c r="Q61" s="298"/>
      <c r="R61" s="298"/>
      <c r="S61" s="298"/>
    </row>
    <row r="62" spans="1:19" s="297" customFormat="1" ht="12.5" outlineLevel="3" x14ac:dyDescent="0.25">
      <c r="A62" s="303" t="s">
        <v>723</v>
      </c>
      <c r="B62" s="314" t="s">
        <v>725</v>
      </c>
      <c r="C62" s="313" t="s">
        <v>10</v>
      </c>
      <c r="D62" s="312" t="s">
        <v>15</v>
      </c>
      <c r="E62" s="302">
        <v>9</v>
      </c>
      <c r="F62" s="301"/>
      <c r="G62" s="300" t="s">
        <v>723</v>
      </c>
      <c r="H62" s="299"/>
      <c r="I62" s="299"/>
      <c r="J62" s="298"/>
      <c r="K62" s="298"/>
      <c r="L62" s="298"/>
      <c r="M62" s="298"/>
      <c r="N62" s="298"/>
      <c r="O62" s="298"/>
      <c r="P62" s="298"/>
      <c r="Q62" s="298"/>
      <c r="R62" s="298"/>
      <c r="S62" s="298"/>
    </row>
    <row r="63" spans="1:19" s="297" customFormat="1" ht="12.5" outlineLevel="3" x14ac:dyDescent="0.25">
      <c r="A63" s="303" t="s">
        <v>724</v>
      </c>
      <c r="B63" s="314" t="s">
        <v>727</v>
      </c>
      <c r="C63" s="313" t="s">
        <v>10</v>
      </c>
      <c r="D63" s="312" t="s">
        <v>15</v>
      </c>
      <c r="E63" s="302">
        <v>9</v>
      </c>
      <c r="F63" s="301"/>
      <c r="G63" s="300" t="s">
        <v>724</v>
      </c>
      <c r="H63" s="299"/>
      <c r="I63" s="299"/>
      <c r="J63" s="298"/>
      <c r="K63" s="298"/>
      <c r="L63" s="298"/>
      <c r="M63" s="298"/>
      <c r="N63" s="298"/>
      <c r="O63" s="298"/>
      <c r="P63" s="298"/>
      <c r="Q63" s="298"/>
      <c r="R63" s="298"/>
      <c r="S63" s="298"/>
    </row>
    <row r="64" spans="1:19" s="294" customFormat="1" ht="15.5" outlineLevel="1" x14ac:dyDescent="0.35">
      <c r="A64" s="286" t="s">
        <v>662</v>
      </c>
      <c r="B64" s="287" t="s">
        <v>663</v>
      </c>
      <c r="C64" s="288" t="s">
        <v>4</v>
      </c>
      <c r="D64" s="295" t="s">
        <v>34</v>
      </c>
      <c r="E64" s="289">
        <v>9</v>
      </c>
      <c r="F64" s="290"/>
      <c r="G64" s="291" t="s">
        <v>662</v>
      </c>
      <c r="H64" s="292"/>
      <c r="I64" s="292"/>
      <c r="J64" s="293"/>
      <c r="K64" s="293"/>
      <c r="L64" s="293"/>
      <c r="M64" s="293"/>
      <c r="N64" s="293"/>
      <c r="O64" s="293"/>
      <c r="P64" s="293"/>
      <c r="Q64" s="293"/>
      <c r="R64" s="293"/>
      <c r="S64" s="293"/>
    </row>
    <row r="65" spans="1:19" s="304" customFormat="1" ht="14" outlineLevel="2" x14ac:dyDescent="0.3">
      <c r="A65" s="311" t="s">
        <v>664</v>
      </c>
      <c r="B65" s="310" t="s">
        <v>740</v>
      </c>
      <c r="C65" s="309" t="s">
        <v>11</v>
      </c>
      <c r="D65" s="308" t="s">
        <v>34</v>
      </c>
      <c r="E65" s="296">
        <v>8</v>
      </c>
      <c r="F65" s="307"/>
      <c r="G65" s="306" t="s">
        <v>664</v>
      </c>
      <c r="H65" s="305"/>
      <c r="I65" s="305"/>
      <c r="J65" s="315"/>
      <c r="K65" s="315"/>
      <c r="L65" s="315"/>
      <c r="M65" s="315"/>
      <c r="N65" s="315"/>
      <c r="O65" s="315"/>
      <c r="P65" s="315"/>
      <c r="Q65" s="315"/>
      <c r="R65" s="315"/>
      <c r="S65" s="315"/>
    </row>
    <row r="66" spans="1:19" s="297" customFormat="1" ht="12.5" outlineLevel="3" x14ac:dyDescent="0.25">
      <c r="A66" s="303" t="s">
        <v>672</v>
      </c>
      <c r="B66" s="314" t="s">
        <v>743</v>
      </c>
      <c r="C66" s="313" t="s">
        <v>11</v>
      </c>
      <c r="D66" s="312" t="s">
        <v>34</v>
      </c>
      <c r="E66" s="302">
        <v>8</v>
      </c>
      <c r="F66" s="301"/>
      <c r="G66" s="300" t="s">
        <v>672</v>
      </c>
      <c r="H66" s="299"/>
      <c r="I66" s="299"/>
      <c r="J66" s="298"/>
      <c r="K66" s="298"/>
      <c r="L66" s="298"/>
      <c r="M66" s="298"/>
      <c r="N66" s="298"/>
      <c r="O66" s="298"/>
      <c r="P66" s="298"/>
      <c r="Q66" s="298"/>
      <c r="R66" s="298"/>
      <c r="S66" s="298"/>
    </row>
    <row r="67" spans="1:19" s="297" customFormat="1" ht="12.5" outlineLevel="3" x14ac:dyDescent="0.25">
      <c r="A67" s="303" t="s">
        <v>741</v>
      </c>
      <c r="B67" s="314" t="s">
        <v>742</v>
      </c>
      <c r="C67" s="313" t="s">
        <v>11</v>
      </c>
      <c r="D67" s="312" t="s">
        <v>34</v>
      </c>
      <c r="E67" s="302">
        <v>8</v>
      </c>
      <c r="F67" s="301"/>
      <c r="G67" s="300" t="s">
        <v>741</v>
      </c>
      <c r="H67" s="299"/>
      <c r="I67" s="299"/>
      <c r="J67" s="298"/>
      <c r="K67" s="298"/>
      <c r="L67" s="298"/>
      <c r="M67" s="298"/>
      <c r="N67" s="298"/>
      <c r="O67" s="298"/>
      <c r="P67" s="298"/>
      <c r="Q67" s="298"/>
      <c r="R67" s="298"/>
      <c r="S67" s="298"/>
    </row>
    <row r="68" spans="1:19" s="297" customFormat="1" ht="12.5" outlineLevel="3" x14ac:dyDescent="0.25">
      <c r="A68" s="303" t="s">
        <v>744</v>
      </c>
      <c r="B68" s="314" t="s">
        <v>750</v>
      </c>
      <c r="C68" s="313" t="s">
        <v>11</v>
      </c>
      <c r="D68" s="312" t="s">
        <v>34</v>
      </c>
      <c r="E68" s="302">
        <v>8</v>
      </c>
      <c r="F68" s="301"/>
      <c r="G68" s="300" t="s">
        <v>744</v>
      </c>
      <c r="H68" s="299"/>
      <c r="I68" s="299"/>
      <c r="J68" s="298"/>
      <c r="K68" s="298"/>
      <c r="L68" s="298"/>
      <c r="M68" s="298"/>
      <c r="N68" s="298"/>
      <c r="O68" s="298"/>
      <c r="P68" s="298"/>
      <c r="Q68" s="298"/>
      <c r="R68" s="298"/>
      <c r="S68" s="298"/>
    </row>
    <row r="69" spans="1:19" s="297" customFormat="1" ht="12.5" outlineLevel="3" x14ac:dyDescent="0.25">
      <c r="A69" s="303" t="s">
        <v>751</v>
      </c>
      <c r="B69" s="314" t="s">
        <v>752</v>
      </c>
      <c r="C69" s="313" t="s">
        <v>11</v>
      </c>
      <c r="D69" s="312" t="s">
        <v>34</v>
      </c>
      <c r="E69" s="302">
        <v>8</v>
      </c>
      <c r="F69" s="301"/>
      <c r="G69" s="300" t="s">
        <v>751</v>
      </c>
      <c r="H69" s="299"/>
      <c r="I69" s="299"/>
      <c r="J69" s="298"/>
      <c r="K69" s="298"/>
      <c r="L69" s="298"/>
      <c r="M69" s="298"/>
      <c r="N69" s="298"/>
      <c r="O69" s="298"/>
      <c r="P69" s="298"/>
      <c r="Q69" s="298"/>
      <c r="R69" s="298"/>
      <c r="S69" s="298"/>
    </row>
    <row r="70" spans="1:19" s="297" customFormat="1" ht="12.5" outlineLevel="3" x14ac:dyDescent="0.25">
      <c r="A70" s="303" t="s">
        <v>753</v>
      </c>
      <c r="B70" s="314" t="s">
        <v>755</v>
      </c>
      <c r="C70" s="313" t="s">
        <v>10</v>
      </c>
      <c r="D70" s="312" t="s">
        <v>14</v>
      </c>
      <c r="E70" s="302">
        <v>8</v>
      </c>
      <c r="F70" s="301"/>
      <c r="G70" s="300" t="s">
        <v>753</v>
      </c>
      <c r="H70" s="299"/>
      <c r="I70" s="299"/>
      <c r="J70" s="298"/>
      <c r="K70" s="298"/>
      <c r="L70" s="298"/>
      <c r="M70" s="298"/>
      <c r="N70" s="298"/>
      <c r="O70" s="298"/>
      <c r="P70" s="298"/>
      <c r="Q70" s="298"/>
      <c r="R70" s="298"/>
      <c r="S70" s="298"/>
    </row>
    <row r="71" spans="1:19" s="304" customFormat="1" ht="14" outlineLevel="2" x14ac:dyDescent="0.3">
      <c r="A71" s="311" t="s">
        <v>671</v>
      </c>
      <c r="B71" s="310" t="s">
        <v>745</v>
      </c>
      <c r="C71" s="309" t="s">
        <v>10</v>
      </c>
      <c r="D71" s="308" t="s">
        <v>34</v>
      </c>
      <c r="E71" s="296">
        <v>9</v>
      </c>
      <c r="F71" s="307"/>
      <c r="G71" s="306" t="s">
        <v>671</v>
      </c>
      <c r="H71" s="305"/>
      <c r="I71" s="305"/>
      <c r="J71" s="315"/>
      <c r="K71" s="315"/>
      <c r="L71" s="315"/>
      <c r="M71" s="315"/>
      <c r="N71" s="315"/>
      <c r="O71" s="315"/>
      <c r="P71" s="315"/>
      <c r="Q71" s="315"/>
      <c r="R71" s="315"/>
      <c r="S71" s="315"/>
    </row>
    <row r="72" spans="1:19" s="297" customFormat="1" ht="12.5" outlineLevel="3" x14ac:dyDescent="0.25">
      <c r="A72" s="303" t="s">
        <v>673</v>
      </c>
      <c r="B72" s="314" t="s">
        <v>749</v>
      </c>
      <c r="C72" s="313" t="s">
        <v>10</v>
      </c>
      <c r="D72" s="312" t="s">
        <v>34</v>
      </c>
      <c r="E72" s="302">
        <v>9</v>
      </c>
      <c r="F72" s="301"/>
      <c r="G72" s="300" t="s">
        <v>673</v>
      </c>
      <c r="H72" s="299"/>
      <c r="I72" s="299"/>
      <c r="J72" s="298"/>
      <c r="K72" s="298"/>
      <c r="L72" s="298"/>
      <c r="M72" s="298"/>
      <c r="N72" s="298"/>
      <c r="O72" s="298"/>
      <c r="P72" s="298"/>
      <c r="Q72" s="298"/>
      <c r="R72" s="298"/>
      <c r="S72" s="298"/>
    </row>
    <row r="73" spans="1:19" s="297" customFormat="1" ht="12.5" outlineLevel="3" x14ac:dyDescent="0.25">
      <c r="A73" s="303" t="s">
        <v>747</v>
      </c>
      <c r="B73" s="314" t="s">
        <v>754</v>
      </c>
      <c r="C73" s="313" t="s">
        <v>10</v>
      </c>
      <c r="D73" s="312" t="s">
        <v>34</v>
      </c>
      <c r="E73" s="302">
        <v>9</v>
      </c>
      <c r="F73" s="301"/>
      <c r="G73" s="300" t="s">
        <v>747</v>
      </c>
      <c r="H73" s="299"/>
      <c r="I73" s="299"/>
      <c r="J73" s="298"/>
      <c r="K73" s="298"/>
      <c r="L73" s="298"/>
      <c r="M73" s="298"/>
      <c r="N73" s="298"/>
      <c r="O73" s="298"/>
      <c r="P73" s="298"/>
      <c r="Q73" s="298"/>
      <c r="R73" s="298"/>
      <c r="S73" s="298"/>
    </row>
    <row r="74" spans="1:19" s="297" customFormat="1" ht="12.5" outlineLevel="3" x14ac:dyDescent="0.25">
      <c r="A74" s="303" t="s">
        <v>748</v>
      </c>
      <c r="B74" s="314" t="s">
        <v>746</v>
      </c>
      <c r="C74" s="313" t="s">
        <v>10</v>
      </c>
      <c r="D74" s="312" t="s">
        <v>34</v>
      </c>
      <c r="E74" s="302">
        <v>9</v>
      </c>
      <c r="F74" s="301"/>
      <c r="G74" s="300" t="s">
        <v>748</v>
      </c>
      <c r="H74" s="299"/>
      <c r="I74" s="299"/>
      <c r="J74" s="298"/>
      <c r="K74" s="298"/>
      <c r="L74" s="298"/>
      <c r="M74" s="298"/>
      <c r="N74" s="298"/>
      <c r="O74" s="298"/>
      <c r="P74" s="298"/>
      <c r="Q74" s="298"/>
      <c r="R74" s="298"/>
      <c r="S74" s="298"/>
    </row>
    <row r="75" spans="1:19" s="338" customFormat="1" ht="12.5" outlineLevel="3" x14ac:dyDescent="0.25">
      <c r="A75" s="329"/>
      <c r="B75" s="330"/>
      <c r="C75" s="331"/>
      <c r="D75" s="332"/>
      <c r="E75" s="333"/>
      <c r="F75" s="334"/>
      <c r="G75" s="335"/>
      <c r="H75" s="336"/>
      <c r="I75" s="336"/>
      <c r="J75" s="337"/>
      <c r="K75" s="337"/>
      <c r="L75" s="337"/>
      <c r="M75" s="337"/>
      <c r="N75" s="337"/>
      <c r="O75" s="337"/>
      <c r="P75" s="337"/>
      <c r="Q75" s="337"/>
      <c r="R75" s="337"/>
      <c r="S75" s="337"/>
    </row>
  </sheetData>
  <dataConsolidate/>
  <mergeCells count="22">
    <mergeCell ref="R7:R8"/>
    <mergeCell ref="M7:M8"/>
    <mergeCell ref="S7:S8"/>
    <mergeCell ref="D7:D8"/>
    <mergeCell ref="J7:J8"/>
    <mergeCell ref="K7:K8"/>
    <mergeCell ref="L7:L8"/>
    <mergeCell ref="O7:O8"/>
    <mergeCell ref="E7:E8"/>
    <mergeCell ref="Q7:Q8"/>
    <mergeCell ref="P7:P8"/>
    <mergeCell ref="B1:I1"/>
    <mergeCell ref="I7:I8"/>
    <mergeCell ref="C7:C8"/>
    <mergeCell ref="B7:B8"/>
    <mergeCell ref="N7:N8"/>
    <mergeCell ref="A2:I2"/>
    <mergeCell ref="H7:H8"/>
    <mergeCell ref="A7:A8"/>
    <mergeCell ref="F7:F8"/>
    <mergeCell ref="G7:G8"/>
    <mergeCell ref="F3:I3"/>
  </mergeCells>
  <phoneticPr fontId="0" type="noConversion"/>
  <dataValidations count="7">
    <dataValidation type="textLength" operator="lessThanOrEqual" allowBlank="1" showInputMessage="1" showErrorMessage="1" sqref="B4:B6 B9:B65504" xr:uid="{00000000-0002-0000-0500-000000000000}">
      <formula1>255</formula1>
    </dataValidation>
    <dataValidation type="list" allowBlank="1" showInputMessage="1" showErrorMessage="1" sqref="A6" xr:uid="{00000000-0002-0000-0500-000001000000}">
      <formula1>"YES, NO"</formula1>
    </dataValidation>
    <dataValidation type="list" allowBlank="1" showInputMessage="1" showErrorMessage="1" sqref="A5" xr:uid="{00000000-0002-0000-0500-000002000000}">
      <formula1>Verticalisation</formula1>
    </dataValidation>
    <dataValidation type="list" allowBlank="1" showInputMessage="1" showErrorMessage="1" sqref="F1:F2 F9:F1048576" xr:uid="{00000000-0002-0000-0500-000003000000}">
      <formula1>"A,B,C,D,E,F,"</formula1>
    </dataValidation>
    <dataValidation type="list" allowBlank="1" showInputMessage="1" showErrorMessage="1" sqref="E9:E1896" xr:uid="{00000000-0002-0000-0500-000004000000}">
      <formula1>"1,2,3,4,5,6,7,8,9"</formula1>
    </dataValidation>
    <dataValidation type="list" allowBlank="1" showInputMessage="1" showErrorMessage="1" sqref="C9:C65504" xr:uid="{00000000-0002-0000-0500-000005000000}">
      <formula1>ListeCF</formula1>
    </dataValidation>
    <dataValidation type="list" allowBlank="1" showInputMessage="1" showErrorMessage="1" sqref="D9:D65504" xr:uid="{00000000-0002-0000-0500-000006000000}">
      <formula1>ListeCB</formula1>
    </dataValidation>
  </dataValidations>
  <pageMargins left="0.70866141732283472" right="0.70866141732283472" top="0.74803149606299213" bottom="0.74803149606299213" header="0.31496062992125984" footer="0.31496062992125984"/>
  <pageSetup paperSize="9" scale="51" fitToHeight="0" orientation="landscape" r:id="rId1"/>
  <headerFooter alignWithMargins="0">
    <oddHeader>&amp;L&amp;"Arial Black"&amp;10&amp;K76923C&amp;1#</oddHeader>
    <oddFooter>&amp;L&amp;F&amp;R&amp;P/&amp;N&amp;C&amp;"Calibri"&amp;11&amp;K000000&amp;A_x000D_&amp;1#&amp;"Arial Black"&amp;10&amp;K76923C{Hitachi Rail – Internal}</oddFooter>
  </headerFooter>
  <ignoredErrors>
    <ignoredError sqref="A9:A74" numberStoredAsText="1"/>
    <ignoredError sqref="E4"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7000000}">
          <x14:formula1>
            <xm:f>'MAESTRIA Configuration'!$A$2:$A$55</xm:f>
          </x14:formula1>
          <xm:sqref>H1:H3 H9:H1048576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Onglet_Graph">
    <pageSetUpPr fitToPage="1"/>
  </sheetPr>
  <dimension ref="A1:R7"/>
  <sheetViews>
    <sheetView showGridLines="0" zoomScale="55" zoomScaleNormal="55" workbookViewId="0">
      <selection sqref="A1:R1"/>
    </sheetView>
  </sheetViews>
  <sheetFormatPr defaultColWidth="11.453125" defaultRowHeight="12.5" x14ac:dyDescent="0.25"/>
  <cols>
    <col min="1" max="1" width="11.453125" style="13"/>
    <col min="7" max="7" width="7.08984375" bestFit="1" customWidth="1"/>
    <col min="9" max="9" width="11.81640625" bestFit="1" customWidth="1"/>
    <col min="16" max="16" width="5.36328125" bestFit="1" customWidth="1"/>
    <col min="18" max="18" width="4.08984375" bestFit="1" customWidth="1"/>
  </cols>
  <sheetData>
    <row r="1" spans="1:18" ht="13" x14ac:dyDescent="0.25">
      <c r="A1" s="418" t="s">
        <v>661</v>
      </c>
      <c r="B1" s="418"/>
      <c r="C1" s="418"/>
      <c r="D1" s="418"/>
      <c r="E1" s="418"/>
      <c r="F1" s="418"/>
      <c r="G1" s="418"/>
      <c r="H1" s="418"/>
      <c r="I1" s="418"/>
      <c r="J1" s="418"/>
      <c r="K1" s="418"/>
      <c r="L1" s="418"/>
      <c r="M1" s="418"/>
      <c r="N1" s="418"/>
      <c r="O1" s="418"/>
      <c r="P1" s="418"/>
      <c r="Q1" s="418"/>
      <c r="R1" s="418"/>
    </row>
    <row r="2" spans="1:18" x14ac:dyDescent="0.25">
      <c r="A2" s="419" t="s">
        <v>446</v>
      </c>
      <c r="B2" s="419"/>
      <c r="C2" s="419"/>
      <c r="D2" s="419"/>
      <c r="E2" s="419"/>
      <c r="F2" s="419"/>
      <c r="G2" s="419"/>
      <c r="H2" s="419"/>
      <c r="I2" s="419"/>
      <c r="J2" s="419"/>
      <c r="K2" s="419"/>
      <c r="L2" s="419"/>
      <c r="M2" s="419"/>
      <c r="N2" s="419"/>
      <c r="O2" s="419"/>
      <c r="P2" s="419"/>
      <c r="Q2" s="419"/>
      <c r="R2" s="419"/>
    </row>
    <row r="3" spans="1:18" ht="13" thickBot="1" x14ac:dyDescent="0.3"/>
    <row r="4" spans="1:18" ht="13.5" thickTop="1" thickBot="1" x14ac:dyDescent="0.3">
      <c r="A4"/>
      <c r="B4" s="75" t="s">
        <v>83</v>
      </c>
      <c r="C4" s="175" t="str">
        <f>Arborescence!B3</f>
        <v>Product Brakedown Structure - Zalaszentiván Delta</v>
      </c>
      <c r="F4" s="197"/>
      <c r="G4" t="s">
        <v>55</v>
      </c>
      <c r="H4" s="199"/>
      <c r="I4" t="s">
        <v>12</v>
      </c>
      <c r="J4" s="208"/>
      <c r="K4" s="172"/>
      <c r="L4" s="209"/>
      <c r="M4" s="172"/>
      <c r="O4" s="71"/>
      <c r="P4" t="s">
        <v>14</v>
      </c>
      <c r="Q4" s="72"/>
      <c r="R4" t="s">
        <v>15</v>
      </c>
    </row>
    <row r="5" spans="1:18" ht="13.5" thickTop="1" thickBot="1" x14ac:dyDescent="0.3">
      <c r="B5" s="75" t="s">
        <v>482</v>
      </c>
      <c r="C5" s="202">
        <f ca="1">Arborescence!D3</f>
        <v>46288</v>
      </c>
      <c r="F5" s="198"/>
      <c r="G5" t="s">
        <v>10</v>
      </c>
      <c r="H5" s="201"/>
      <c r="I5" t="s">
        <v>4</v>
      </c>
      <c r="J5" s="209"/>
      <c r="K5" s="172"/>
      <c r="L5" s="209"/>
      <c r="M5" s="172"/>
    </row>
    <row r="6" spans="1:18" ht="13.5" thickTop="1" thickBot="1" x14ac:dyDescent="0.3">
      <c r="B6" s="75" t="s">
        <v>483</v>
      </c>
      <c r="C6" s="175">
        <f>Arborescence!F3</f>
        <v>100007442</v>
      </c>
      <c r="F6" s="193"/>
      <c r="G6" t="s">
        <v>11</v>
      </c>
      <c r="J6" s="209"/>
      <c r="K6" s="172"/>
      <c r="L6" s="21"/>
      <c r="M6" s="21"/>
      <c r="O6" s="87"/>
      <c r="P6" t="s">
        <v>34</v>
      </c>
    </row>
    <row r="7" spans="1:18" ht="13" thickTop="1" x14ac:dyDescent="0.25"/>
  </sheetData>
  <mergeCells count="2">
    <mergeCell ref="A1:R1"/>
    <mergeCell ref="A2:R2"/>
  </mergeCells>
  <pageMargins left="0.70866141732283472" right="0.70866141732283472" top="0.74803149606299213" bottom="0.74803149606299213" header="0.31496062992125984" footer="0.31496062992125984"/>
  <pageSetup paperSize="9" scale="26" orientation="landscape" r:id="rId1"/>
  <headerFooter>
    <oddHeader>&amp;L&amp;"Arial Black"&amp;10&amp;K76923C&amp;1#</oddHeader>
    <oddFooter>&amp;L&amp;F&amp;R&amp;P/&amp;N&amp;C&amp;"Calibri"&amp;11&amp;K000000&amp;A_x000D_&amp;1#&amp;"Arial Black"&amp;10&amp;K76923C{Hitachi Rail – 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Onglet_Configuration">
    <pageSetUpPr fitToPage="1"/>
  </sheetPr>
  <dimension ref="A1:N28"/>
  <sheetViews>
    <sheetView showGridLines="0" view="pageLayout" topLeftCell="D1" zoomScaleNormal="100" workbookViewId="0">
      <selection activeCell="F11" sqref="F11:F12"/>
    </sheetView>
  </sheetViews>
  <sheetFormatPr defaultColWidth="11.453125" defaultRowHeight="12.5" x14ac:dyDescent="0.25"/>
  <cols>
    <col min="1" max="1" width="12.7265625" style="13" hidden="1" customWidth="1"/>
    <col min="2" max="2" width="6.1796875" hidden="1" customWidth="1"/>
    <col min="3" max="3" width="7.453125" hidden="1" customWidth="1"/>
    <col min="5" max="6" width="15.7265625" customWidth="1"/>
    <col min="7" max="7" width="6.7265625" customWidth="1"/>
    <col min="8" max="9" width="15.7265625" customWidth="1"/>
    <col min="10" max="10" width="8" customWidth="1"/>
    <col min="11" max="11" width="14.26953125" customWidth="1"/>
    <col min="12" max="12" width="13.54296875" customWidth="1"/>
    <col min="14" max="14" width="0" hidden="1" customWidth="1"/>
  </cols>
  <sheetData>
    <row r="1" spans="1:14" ht="84" customHeight="1" thickBot="1" x14ac:dyDescent="0.35">
      <c r="A1" s="13" t="s">
        <v>16</v>
      </c>
      <c r="B1" t="s">
        <v>153</v>
      </c>
      <c r="C1" t="s">
        <v>154</v>
      </c>
      <c r="E1" s="420" t="str">
        <f ca="1">VLOOKUP("F4_C1",ListeDico,VLOOKUP(Langue_choisie,ListeLangues,2,FALSE),FALSE)</f>
        <v>Background color
(only for category column)</v>
      </c>
      <c r="F1" s="420"/>
      <c r="G1" s="96"/>
      <c r="H1" s="421" t="str">
        <f ca="1">VLOOKUP("F4_C2",ListeDico,VLOOKUP(Langue_choisie,ListeLangues,2,FALSE),FALSE)</f>
        <v>Contour color</v>
      </c>
      <c r="I1" s="421"/>
      <c r="K1" s="342" t="str">
        <f ca="1">VLOOKUP("F4_C3",ListeDico,VLOOKUP(Langue_choisie,ListeLangues,2,FALSE),FALSE)</f>
        <v>Graphic box size
(Min : 40 - Max : 300)</v>
      </c>
      <c r="L1" s="342"/>
      <c r="N1" s="210">
        <v>1</v>
      </c>
    </row>
    <row r="2" spans="1:14" ht="13.5" customHeight="1" x14ac:dyDescent="0.25">
      <c r="A2" s="13" t="s">
        <v>112</v>
      </c>
      <c r="B2" t="s">
        <v>109</v>
      </c>
      <c r="C2">
        <v>2</v>
      </c>
      <c r="E2" s="94" t="s">
        <v>13</v>
      </c>
      <c r="F2" s="95" t="s">
        <v>54</v>
      </c>
      <c r="H2" s="94" t="s">
        <v>13</v>
      </c>
      <c r="I2" s="95" t="s">
        <v>54</v>
      </c>
      <c r="K2" s="183" t="str">
        <f ca="1">VLOOKUP("F4_C4",ListeDico,VLOOKUP(Langue_choisie,ListeLangues,2,FALSE),FALSE)</f>
        <v>Width</v>
      </c>
      <c r="L2" s="184">
        <v>100</v>
      </c>
    </row>
    <row r="3" spans="1:14" ht="13" thickBot="1" x14ac:dyDescent="0.3">
      <c r="A3" s="13" t="s">
        <v>17</v>
      </c>
      <c r="B3" t="s">
        <v>155</v>
      </c>
      <c r="C3">
        <v>3</v>
      </c>
      <c r="E3" s="187" t="s">
        <v>4</v>
      </c>
      <c r="F3" s="200"/>
      <c r="H3" s="187" t="s">
        <v>14</v>
      </c>
      <c r="I3" s="189"/>
      <c r="K3" s="185" t="str">
        <f ca="1">VLOOKUP("F4_C5",ListeDico,VLOOKUP(Langue_choisie,ListeLangues,2,FALSE),FALSE)</f>
        <v>Height</v>
      </c>
      <c r="L3" s="186">
        <v>90</v>
      </c>
    </row>
    <row r="4" spans="1:14" x14ac:dyDescent="0.25">
      <c r="E4" s="187" t="s">
        <v>55</v>
      </c>
      <c r="F4" s="194"/>
      <c r="H4" s="187" t="s">
        <v>34</v>
      </c>
      <c r="I4" s="190"/>
    </row>
    <row r="5" spans="1:14" ht="13" thickBot="1" x14ac:dyDescent="0.3">
      <c r="E5" s="187" t="s">
        <v>10</v>
      </c>
      <c r="F5" s="195"/>
      <c r="H5" s="188" t="s">
        <v>15</v>
      </c>
      <c r="I5" s="191"/>
    </row>
    <row r="6" spans="1:14" x14ac:dyDescent="0.25">
      <c r="E6" s="187" t="s">
        <v>11</v>
      </c>
      <c r="F6" s="192"/>
      <c r="H6" s="169"/>
      <c r="I6" s="207"/>
    </row>
    <row r="7" spans="1:14" ht="13" thickBot="1" x14ac:dyDescent="0.3">
      <c r="E7" s="188" t="s">
        <v>12</v>
      </c>
      <c r="F7" s="196"/>
      <c r="H7" s="169"/>
      <c r="I7" s="204"/>
    </row>
    <row r="8" spans="1:14" x14ac:dyDescent="0.25">
      <c r="E8" s="169"/>
      <c r="F8" s="203"/>
      <c r="H8" s="171"/>
      <c r="I8" s="205"/>
    </row>
    <row r="9" spans="1:14" x14ac:dyDescent="0.25">
      <c r="E9" s="169"/>
      <c r="F9" s="204"/>
      <c r="H9" s="171"/>
      <c r="I9" s="205"/>
    </row>
    <row r="10" spans="1:14" ht="13" thickBot="1" x14ac:dyDescent="0.3">
      <c r="E10" s="171"/>
      <c r="F10" s="205"/>
      <c r="H10" s="170"/>
      <c r="I10" s="206"/>
    </row>
    <row r="11" spans="1:14" x14ac:dyDescent="0.25">
      <c r="E11" s="171"/>
      <c r="F11" s="205"/>
    </row>
    <row r="12" spans="1:14" ht="13" thickBot="1" x14ac:dyDescent="0.3">
      <c r="E12" s="170"/>
      <c r="F12" s="206"/>
    </row>
    <row r="15" spans="1:14" ht="15" customHeight="1" x14ac:dyDescent="0.25"/>
    <row r="16" spans="1:14" ht="15" customHeight="1" x14ac:dyDescent="0.25"/>
    <row r="27" spans="4:13" x14ac:dyDescent="0.25">
      <c r="D27" s="422" t="s">
        <v>644</v>
      </c>
      <c r="E27" s="422"/>
      <c r="F27" s="422"/>
      <c r="G27" s="422"/>
      <c r="H27" s="422"/>
      <c r="I27" s="422"/>
      <c r="J27" s="422"/>
      <c r="K27" s="422"/>
      <c r="L27" s="422"/>
      <c r="M27" s="422"/>
    </row>
    <row r="28" spans="4:13" ht="27.75" customHeight="1" x14ac:dyDescent="0.25">
      <c r="D28" s="423" t="s">
        <v>649</v>
      </c>
      <c r="E28" s="423"/>
      <c r="F28" s="423"/>
      <c r="G28" s="423"/>
      <c r="H28" s="423"/>
      <c r="I28" s="423"/>
      <c r="J28" s="423"/>
      <c r="K28" s="423"/>
      <c r="L28" s="423"/>
      <c r="M28" s="423"/>
    </row>
  </sheetData>
  <mergeCells count="5">
    <mergeCell ref="E1:F1"/>
    <mergeCell ref="H1:I1"/>
    <mergeCell ref="D27:M27"/>
    <mergeCell ref="D28:M28"/>
    <mergeCell ref="K1:L1"/>
  </mergeCells>
  <dataValidations disablePrompts="1" count="1">
    <dataValidation type="whole" allowBlank="1" showInputMessage="1" showErrorMessage="1" errorTitle="Valeur incorrecte - Bad value" error="La valeur doit être comprise entre 40 et 300._x000a_The value must be between 40 and 300." sqref="L2:L3" xr:uid="{00000000-0002-0000-0700-000000000000}">
      <formula1>40</formula1>
      <formula2>300</formula2>
    </dataValidation>
  </dataValidations>
  <pageMargins left="0.70866141732283472" right="0.70866141732283472" top="0.74803149606299213" bottom="0.74803149606299213" header="0.31496062992125984" footer="0.31496062992125984"/>
  <pageSetup paperSize="9" scale="69" fitToHeight="0" orientation="portrait" r:id="rId1"/>
  <headerFooter>
    <oddHeader>&amp;L&amp;"Arial Black"&amp;10&amp;K76923C&amp;1#_x000D_&amp;"Calibri"&amp;11&amp;K000000&amp;"Calibri"&amp;11&amp;K000000&amp;"Calibri"&amp;11&amp;K000000&amp;"Calibri"&amp;11&amp;K000000&amp;"Calibri"&amp;11&amp;K000000&amp;"Arial Black,Regular"&amp;1&amp;K76923C#</oddHeader>
    <oddFooter>&amp;L&amp;F&amp;R&amp;P/&amp;N&amp;C&amp;"Calibri"&amp;11&amp;K000000&amp;A_x000D_&amp;1#&amp;"Arial Black"&amp;10&amp;K76923C{Hitachi Rail –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D56"/>
  <sheetViews>
    <sheetView workbookViewId="0">
      <selection activeCell="D9" sqref="D9"/>
    </sheetView>
  </sheetViews>
  <sheetFormatPr defaultColWidth="11.453125" defaultRowHeight="12.5" x14ac:dyDescent="0.25"/>
  <cols>
    <col min="1" max="1" width="34.7265625" customWidth="1"/>
    <col min="2" max="2" width="55.26953125" customWidth="1"/>
    <col min="3" max="3" width="16.453125" customWidth="1"/>
    <col min="4" max="4" width="26.1796875" customWidth="1"/>
  </cols>
  <sheetData>
    <row r="1" spans="1:4" ht="25.15" customHeight="1" x14ac:dyDescent="0.25">
      <c r="A1" s="424" t="s">
        <v>491</v>
      </c>
      <c r="B1" s="424"/>
      <c r="C1" s="424" t="s">
        <v>616</v>
      </c>
      <c r="D1" s="424"/>
    </row>
    <row r="2" spans="1:4" ht="13" x14ac:dyDescent="0.3">
      <c r="A2" s="276" t="s">
        <v>492</v>
      </c>
      <c r="B2" s="277" t="s">
        <v>493</v>
      </c>
      <c r="C2" s="278">
        <v>1</v>
      </c>
      <c r="D2" s="277" t="s">
        <v>494</v>
      </c>
    </row>
    <row r="3" spans="1:4" ht="13" x14ac:dyDescent="0.3">
      <c r="A3" s="279" t="s">
        <v>495</v>
      </c>
      <c r="B3" s="280" t="s">
        <v>496</v>
      </c>
      <c r="C3" s="281">
        <v>0</v>
      </c>
      <c r="D3" s="282" t="s">
        <v>497</v>
      </c>
    </row>
    <row r="4" spans="1:4" ht="13" x14ac:dyDescent="0.3">
      <c r="A4" s="279" t="s">
        <v>498</v>
      </c>
      <c r="B4" s="280" t="s">
        <v>499</v>
      </c>
    </row>
    <row r="5" spans="1:4" ht="13" x14ac:dyDescent="0.3">
      <c r="A5" s="279" t="s">
        <v>500</v>
      </c>
      <c r="B5" s="280" t="s">
        <v>501</v>
      </c>
    </row>
    <row r="6" spans="1:4" ht="13" x14ac:dyDescent="0.3">
      <c r="A6" s="279" t="s">
        <v>502</v>
      </c>
      <c r="B6" s="280" t="s">
        <v>503</v>
      </c>
    </row>
    <row r="7" spans="1:4" ht="13" x14ac:dyDescent="0.3">
      <c r="A7" s="279" t="s">
        <v>504</v>
      </c>
      <c r="B7" s="280" t="s">
        <v>505</v>
      </c>
    </row>
    <row r="8" spans="1:4" ht="13" x14ac:dyDescent="0.3">
      <c r="A8" s="279" t="s">
        <v>506</v>
      </c>
      <c r="B8" s="280" t="s">
        <v>507</v>
      </c>
    </row>
    <row r="9" spans="1:4" ht="13" x14ac:dyDescent="0.3">
      <c r="A9" s="279" t="s">
        <v>508</v>
      </c>
      <c r="B9" s="280" t="s">
        <v>509</v>
      </c>
    </row>
    <row r="10" spans="1:4" ht="13" x14ac:dyDescent="0.3">
      <c r="A10" s="279" t="s">
        <v>510</v>
      </c>
      <c r="B10" s="280" t="s">
        <v>511</v>
      </c>
    </row>
    <row r="11" spans="1:4" ht="13" x14ac:dyDescent="0.3">
      <c r="A11" s="279" t="s">
        <v>512</v>
      </c>
      <c r="B11" s="280" t="s">
        <v>513</v>
      </c>
    </row>
    <row r="12" spans="1:4" ht="13" x14ac:dyDescent="0.3">
      <c r="A12" s="279" t="s">
        <v>514</v>
      </c>
      <c r="B12" s="280" t="s">
        <v>515</v>
      </c>
    </row>
    <row r="13" spans="1:4" ht="13" x14ac:dyDescent="0.3">
      <c r="A13" s="279" t="s">
        <v>516</v>
      </c>
      <c r="B13" s="280" t="s">
        <v>517</v>
      </c>
    </row>
    <row r="14" spans="1:4" ht="13" x14ac:dyDescent="0.3">
      <c r="A14" s="279" t="s">
        <v>518</v>
      </c>
      <c r="B14" s="280" t="s">
        <v>519</v>
      </c>
    </row>
    <row r="15" spans="1:4" ht="13" x14ac:dyDescent="0.3">
      <c r="A15" s="279" t="s">
        <v>520</v>
      </c>
      <c r="B15" s="280" t="s">
        <v>521</v>
      </c>
    </row>
    <row r="16" spans="1:4" ht="13" x14ac:dyDescent="0.3">
      <c r="A16" s="279" t="s">
        <v>522</v>
      </c>
      <c r="B16" s="280" t="s">
        <v>523</v>
      </c>
    </row>
    <row r="17" spans="1:2" ht="13" x14ac:dyDescent="0.3">
      <c r="A17" s="279" t="s">
        <v>524</v>
      </c>
      <c r="B17" s="280" t="s">
        <v>525</v>
      </c>
    </row>
    <row r="18" spans="1:2" ht="13" x14ac:dyDescent="0.3">
      <c r="A18" s="279" t="s">
        <v>526</v>
      </c>
      <c r="B18" s="280" t="s">
        <v>527</v>
      </c>
    </row>
    <row r="19" spans="1:2" ht="13" x14ac:dyDescent="0.3">
      <c r="A19" s="279" t="s">
        <v>528</v>
      </c>
      <c r="B19" s="280" t="s">
        <v>529</v>
      </c>
    </row>
    <row r="20" spans="1:2" ht="13" x14ac:dyDescent="0.3">
      <c r="A20" s="279" t="s">
        <v>530</v>
      </c>
      <c r="B20" s="280" t="s">
        <v>531</v>
      </c>
    </row>
    <row r="21" spans="1:2" ht="13" x14ac:dyDescent="0.3">
      <c r="A21" s="279" t="s">
        <v>532</v>
      </c>
      <c r="B21" s="280" t="s">
        <v>533</v>
      </c>
    </row>
    <row r="22" spans="1:2" ht="13" x14ac:dyDescent="0.3">
      <c r="A22" s="279" t="s">
        <v>534</v>
      </c>
      <c r="B22" s="280" t="s">
        <v>535</v>
      </c>
    </row>
    <row r="23" spans="1:2" ht="13" x14ac:dyDescent="0.3">
      <c r="A23" s="279" t="s">
        <v>536</v>
      </c>
      <c r="B23" s="280" t="s">
        <v>537</v>
      </c>
    </row>
    <row r="24" spans="1:2" ht="13" x14ac:dyDescent="0.3">
      <c r="A24" s="279" t="s">
        <v>538</v>
      </c>
      <c r="B24" s="280" t="s">
        <v>539</v>
      </c>
    </row>
    <row r="25" spans="1:2" ht="13" x14ac:dyDescent="0.3">
      <c r="A25" s="279" t="s">
        <v>540</v>
      </c>
      <c r="B25" s="280" t="s">
        <v>541</v>
      </c>
    </row>
    <row r="26" spans="1:2" ht="13" x14ac:dyDescent="0.3">
      <c r="A26" s="279" t="s">
        <v>542</v>
      </c>
      <c r="B26" s="280" t="s">
        <v>543</v>
      </c>
    </row>
    <row r="27" spans="1:2" ht="13" x14ac:dyDescent="0.3">
      <c r="A27" s="279" t="s">
        <v>544</v>
      </c>
      <c r="B27" s="280" t="s">
        <v>545</v>
      </c>
    </row>
    <row r="28" spans="1:2" ht="13" x14ac:dyDescent="0.3">
      <c r="A28" s="279" t="s">
        <v>546</v>
      </c>
      <c r="B28" s="280" t="s">
        <v>547</v>
      </c>
    </row>
    <row r="29" spans="1:2" ht="13" x14ac:dyDescent="0.3">
      <c r="A29" s="279" t="s">
        <v>548</v>
      </c>
      <c r="B29" s="280" t="s">
        <v>549</v>
      </c>
    </row>
    <row r="30" spans="1:2" ht="13" x14ac:dyDescent="0.3">
      <c r="A30" s="279" t="s">
        <v>550</v>
      </c>
      <c r="B30" s="280" t="s">
        <v>551</v>
      </c>
    </row>
    <row r="31" spans="1:2" ht="13" x14ac:dyDescent="0.3">
      <c r="A31" s="279" t="s">
        <v>552</v>
      </c>
      <c r="B31" s="280" t="s">
        <v>553</v>
      </c>
    </row>
    <row r="32" spans="1:2" ht="13" x14ac:dyDescent="0.3">
      <c r="A32" s="279" t="s">
        <v>554</v>
      </c>
      <c r="B32" s="280" t="s">
        <v>555</v>
      </c>
    </row>
    <row r="33" spans="1:2" ht="13" x14ac:dyDescent="0.3">
      <c r="A33" s="279" t="s">
        <v>556</v>
      </c>
      <c r="B33" s="280" t="s">
        <v>557</v>
      </c>
    </row>
    <row r="34" spans="1:2" ht="13" x14ac:dyDescent="0.3">
      <c r="A34" s="279" t="s">
        <v>558</v>
      </c>
      <c r="B34" s="280" t="s">
        <v>559</v>
      </c>
    </row>
    <row r="35" spans="1:2" ht="13" x14ac:dyDescent="0.3">
      <c r="A35" s="279" t="s">
        <v>560</v>
      </c>
      <c r="B35" s="280" t="s">
        <v>561</v>
      </c>
    </row>
    <row r="36" spans="1:2" ht="13" x14ac:dyDescent="0.3">
      <c r="A36" s="279" t="s">
        <v>562</v>
      </c>
      <c r="B36" s="280" t="s">
        <v>563</v>
      </c>
    </row>
    <row r="37" spans="1:2" ht="13" x14ac:dyDescent="0.3">
      <c r="A37" s="279" t="s">
        <v>564</v>
      </c>
      <c r="B37" s="280" t="s">
        <v>565</v>
      </c>
    </row>
    <row r="38" spans="1:2" ht="13" x14ac:dyDescent="0.3">
      <c r="A38" s="279" t="s">
        <v>566</v>
      </c>
      <c r="B38" s="280" t="s">
        <v>567</v>
      </c>
    </row>
    <row r="39" spans="1:2" ht="13" x14ac:dyDescent="0.3">
      <c r="A39" s="279" t="s">
        <v>568</v>
      </c>
      <c r="B39" s="280" t="s">
        <v>569</v>
      </c>
    </row>
    <row r="40" spans="1:2" ht="13" x14ac:dyDescent="0.3">
      <c r="A40" s="279" t="s">
        <v>570</v>
      </c>
      <c r="B40" s="280" t="s">
        <v>571</v>
      </c>
    </row>
    <row r="41" spans="1:2" ht="13" x14ac:dyDescent="0.3">
      <c r="A41" s="279" t="s">
        <v>572</v>
      </c>
      <c r="B41" s="280" t="s">
        <v>573</v>
      </c>
    </row>
    <row r="42" spans="1:2" ht="13" x14ac:dyDescent="0.3">
      <c r="A42" s="279" t="s">
        <v>574</v>
      </c>
      <c r="B42" s="280" t="s">
        <v>575</v>
      </c>
    </row>
    <row r="43" spans="1:2" ht="13" x14ac:dyDescent="0.3">
      <c r="A43" s="279" t="s">
        <v>576</v>
      </c>
      <c r="B43" s="280" t="s">
        <v>577</v>
      </c>
    </row>
    <row r="44" spans="1:2" ht="13" x14ac:dyDescent="0.3">
      <c r="A44" s="279" t="s">
        <v>578</v>
      </c>
      <c r="B44" s="280" t="s">
        <v>579</v>
      </c>
    </row>
    <row r="45" spans="1:2" ht="13" x14ac:dyDescent="0.3">
      <c r="A45" s="279" t="s">
        <v>580</v>
      </c>
      <c r="B45" s="280" t="s">
        <v>581</v>
      </c>
    </row>
    <row r="46" spans="1:2" ht="13" x14ac:dyDescent="0.3">
      <c r="A46" s="279" t="s">
        <v>582</v>
      </c>
      <c r="B46" s="280" t="s">
        <v>583</v>
      </c>
    </row>
    <row r="47" spans="1:2" ht="13" x14ac:dyDescent="0.3">
      <c r="A47" s="279" t="s">
        <v>584</v>
      </c>
      <c r="B47" s="280" t="s">
        <v>585</v>
      </c>
    </row>
    <row r="48" spans="1:2" ht="13" x14ac:dyDescent="0.3">
      <c r="A48" s="279" t="s">
        <v>586</v>
      </c>
      <c r="B48" s="280" t="s">
        <v>587</v>
      </c>
    </row>
    <row r="49" spans="1:2" ht="13" x14ac:dyDescent="0.3">
      <c r="A49" s="279" t="s">
        <v>588</v>
      </c>
      <c r="B49" s="280" t="s">
        <v>589</v>
      </c>
    </row>
    <row r="50" spans="1:2" ht="13" x14ac:dyDescent="0.3">
      <c r="A50" s="279" t="s">
        <v>590</v>
      </c>
      <c r="B50" s="280" t="s">
        <v>591</v>
      </c>
    </row>
    <row r="51" spans="1:2" ht="13" x14ac:dyDescent="0.3">
      <c r="A51" s="279" t="s">
        <v>592</v>
      </c>
      <c r="B51" s="280" t="s">
        <v>593</v>
      </c>
    </row>
    <row r="52" spans="1:2" ht="13" x14ac:dyDescent="0.3">
      <c r="A52" s="279" t="s">
        <v>594</v>
      </c>
      <c r="B52" s="280" t="s">
        <v>595</v>
      </c>
    </row>
    <row r="53" spans="1:2" ht="13" x14ac:dyDescent="0.3">
      <c r="A53" s="279" t="s">
        <v>596</v>
      </c>
      <c r="B53" s="280" t="s">
        <v>597</v>
      </c>
    </row>
    <row r="54" spans="1:2" ht="13" x14ac:dyDescent="0.3">
      <c r="A54" s="279" t="s">
        <v>598</v>
      </c>
      <c r="B54" s="280" t="s">
        <v>599</v>
      </c>
    </row>
    <row r="55" spans="1:2" ht="13" x14ac:dyDescent="0.3">
      <c r="A55" s="283" t="s">
        <v>600</v>
      </c>
      <c r="B55" s="282" t="s">
        <v>601</v>
      </c>
    </row>
    <row r="56" spans="1:2" ht="13" x14ac:dyDescent="0.3">
      <c r="B56" s="284"/>
    </row>
  </sheetData>
  <mergeCells count="2">
    <mergeCell ref="A1:B1"/>
    <mergeCell ref="C1:D1"/>
  </mergeCells>
  <pageMargins left="0.7" right="0.7" top="0.75" bottom="0.75" header="0.3" footer="0.3"/>
  <pageSetup paperSize="9" orientation="portrait" verticalDpi="0" r:id="rId1"/>
  <headerFooter>
    <oddHeader>&amp;L&amp;"Arial Black"&amp;10&amp;K76923C&amp;1#</oddHeader>
    <oddFooter>&amp;C&amp;1#&amp;"Arial Black"&amp;10&amp;K76923C{Hitachi Rail – Internal}</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Onglet_Aide_EN">
    <outlinePr summaryBelow="0"/>
    <pageSetUpPr fitToPage="1"/>
  </sheetPr>
  <dimension ref="A1:L278"/>
  <sheetViews>
    <sheetView showGridLines="0" topLeftCell="A148" zoomScale="115" zoomScaleNormal="115" zoomScalePageLayoutView="80" workbookViewId="0">
      <selection activeCell="D53" sqref="D53"/>
    </sheetView>
  </sheetViews>
  <sheetFormatPr defaultColWidth="11.453125" defaultRowHeight="12.5" x14ac:dyDescent="0.25"/>
  <cols>
    <col min="1" max="1" width="11.453125" style="13"/>
    <col min="3" max="3" width="12.81640625" customWidth="1"/>
    <col min="11" max="11" width="19.26953125" customWidth="1"/>
  </cols>
  <sheetData>
    <row r="1" spans="1:12" ht="57.75" customHeight="1" thickBot="1" x14ac:dyDescent="0.3">
      <c r="A1" s="41"/>
      <c r="B1" s="41"/>
      <c r="C1" s="42"/>
      <c r="D1" s="42" t="s">
        <v>1</v>
      </c>
      <c r="E1" s="42"/>
      <c r="F1" s="42"/>
      <c r="G1" s="42"/>
      <c r="H1" s="42"/>
      <c r="I1" s="42"/>
      <c r="J1" s="42"/>
      <c r="K1" s="42"/>
      <c r="L1" s="41"/>
    </row>
    <row r="2" spans="1:12" ht="12.75" customHeight="1" x14ac:dyDescent="0.25">
      <c r="A2" s="425" t="s">
        <v>2</v>
      </c>
      <c r="B2" s="426"/>
      <c r="C2" s="426"/>
      <c r="D2" s="426"/>
      <c r="E2" s="426"/>
      <c r="F2" s="426"/>
      <c r="G2" s="426"/>
      <c r="H2" s="426"/>
      <c r="I2" s="426"/>
      <c r="J2" s="426"/>
      <c r="K2" s="426"/>
      <c r="L2" s="427"/>
    </row>
    <row r="3" spans="1:12" ht="24" customHeight="1" thickBot="1" x14ac:dyDescent="0.3">
      <c r="A3" s="428"/>
      <c r="B3" s="429"/>
      <c r="C3" s="429"/>
      <c r="D3" s="429"/>
      <c r="E3" s="429"/>
      <c r="F3" s="429"/>
      <c r="G3" s="429"/>
      <c r="H3" s="429"/>
      <c r="I3" s="429"/>
      <c r="J3" s="429"/>
      <c r="K3" s="429"/>
      <c r="L3" s="430"/>
    </row>
    <row r="4" spans="1:12" ht="15.75" customHeight="1" x14ac:dyDescent="0.25">
      <c r="A4" s="26"/>
      <c r="B4" s="27"/>
      <c r="C4" s="27"/>
      <c r="D4" s="27"/>
      <c r="E4" s="27"/>
      <c r="F4" s="27"/>
      <c r="G4" s="27"/>
      <c r="H4" s="27"/>
      <c r="I4" s="27"/>
      <c r="J4" s="27"/>
      <c r="K4" s="27"/>
      <c r="L4" s="9"/>
    </row>
    <row r="5" spans="1:12" ht="15.75" customHeight="1" x14ac:dyDescent="0.25">
      <c r="A5" s="433" t="s">
        <v>3</v>
      </c>
      <c r="B5" s="433"/>
      <c r="C5" s="7"/>
      <c r="D5" s="7"/>
      <c r="E5" s="7"/>
      <c r="F5" s="7"/>
      <c r="G5" s="7"/>
      <c r="H5" s="7"/>
      <c r="I5" s="7"/>
      <c r="J5" s="7"/>
      <c r="K5" s="7"/>
      <c r="L5" s="7"/>
    </row>
    <row r="6" spans="1:12" x14ac:dyDescent="0.25">
      <c r="A6" s="10"/>
      <c r="B6" s="8"/>
      <c r="C6" s="8"/>
      <c r="D6" s="8"/>
      <c r="E6" s="8"/>
      <c r="F6" s="8"/>
      <c r="G6" s="8"/>
      <c r="H6" s="8"/>
      <c r="I6" s="8"/>
      <c r="J6" s="8"/>
      <c r="K6" s="8"/>
      <c r="L6" s="8"/>
    </row>
    <row r="7" spans="1:12" x14ac:dyDescent="0.25">
      <c r="A7" s="22" t="s">
        <v>304</v>
      </c>
      <c r="B7" s="8"/>
      <c r="C7" s="8"/>
      <c r="D7" s="8"/>
      <c r="E7" s="8"/>
      <c r="F7" s="8"/>
      <c r="G7" s="8"/>
      <c r="H7" s="8"/>
      <c r="I7" s="8"/>
      <c r="J7" s="8"/>
      <c r="K7" s="8"/>
      <c r="L7" s="8"/>
    </row>
    <row r="8" spans="1:12" x14ac:dyDescent="0.25">
      <c r="A8" s="10"/>
      <c r="B8" s="8"/>
      <c r="C8" s="8"/>
      <c r="D8" s="8"/>
      <c r="E8" s="8"/>
      <c r="F8" s="8"/>
      <c r="G8" s="8"/>
      <c r="H8" s="8"/>
      <c r="I8" s="8"/>
      <c r="J8" s="8"/>
      <c r="K8" s="8"/>
      <c r="L8" s="8"/>
    </row>
    <row r="9" spans="1:12" x14ac:dyDescent="0.25">
      <c r="A9" s="10"/>
      <c r="B9" s="8"/>
      <c r="C9" s="8"/>
      <c r="D9" s="8"/>
      <c r="E9" s="8"/>
      <c r="F9" s="8"/>
      <c r="G9" s="8"/>
      <c r="H9" s="8"/>
      <c r="I9" s="8"/>
      <c r="J9" s="8"/>
      <c r="K9" s="8"/>
      <c r="L9" s="8"/>
    </row>
    <row r="10" spans="1:12" x14ac:dyDescent="0.25">
      <c r="A10" s="10"/>
      <c r="B10" s="8"/>
      <c r="C10" s="8"/>
      <c r="D10" s="8"/>
      <c r="E10" s="8"/>
      <c r="F10" s="8"/>
      <c r="G10" s="8"/>
      <c r="H10" s="8"/>
      <c r="I10" s="8"/>
      <c r="J10" s="8"/>
      <c r="K10" s="8"/>
      <c r="L10" s="8"/>
    </row>
    <row r="11" spans="1:12" x14ac:dyDescent="0.25">
      <c r="A11" s="10"/>
      <c r="B11" s="8"/>
      <c r="C11" s="8"/>
      <c r="D11" s="8"/>
      <c r="E11" s="8"/>
      <c r="F11" s="8"/>
      <c r="G11" s="8"/>
      <c r="H11" s="8"/>
      <c r="I11" s="8"/>
      <c r="J11" s="8"/>
      <c r="K11" s="8"/>
      <c r="L11" s="8"/>
    </row>
    <row r="12" spans="1:12" x14ac:dyDescent="0.25">
      <c r="A12" s="10"/>
      <c r="B12" s="8"/>
      <c r="C12" s="8"/>
      <c r="D12" s="8"/>
      <c r="E12" s="8"/>
      <c r="F12" s="8"/>
      <c r="G12" s="8"/>
      <c r="H12" s="8"/>
      <c r="I12" s="8"/>
      <c r="J12" s="8"/>
      <c r="K12" s="8"/>
      <c r="L12" s="8"/>
    </row>
    <row r="13" spans="1:12" x14ac:dyDescent="0.25">
      <c r="A13" s="10"/>
      <c r="B13" s="8"/>
      <c r="C13" s="8"/>
      <c r="D13" s="8"/>
      <c r="E13" s="8"/>
      <c r="F13" s="8"/>
      <c r="G13" s="8"/>
      <c r="H13" s="8"/>
      <c r="I13" s="8"/>
      <c r="J13" s="8"/>
      <c r="K13" s="8"/>
      <c r="L13" s="8"/>
    </row>
    <row r="14" spans="1:12" x14ac:dyDescent="0.25">
      <c r="A14" s="10"/>
      <c r="B14" s="54"/>
      <c r="C14" s="54"/>
      <c r="D14" s="54"/>
      <c r="E14" s="54"/>
      <c r="F14" s="54"/>
      <c r="G14" s="54"/>
      <c r="H14" s="54"/>
      <c r="I14" s="54"/>
      <c r="J14" s="54"/>
      <c r="K14" s="54"/>
      <c r="L14" s="54"/>
    </row>
    <row r="15" spans="1:12" x14ac:dyDescent="0.25">
      <c r="A15" s="10"/>
      <c r="B15" s="54"/>
      <c r="C15" s="54"/>
      <c r="D15" s="54"/>
      <c r="E15" s="54"/>
      <c r="F15" s="54"/>
      <c r="G15" s="431"/>
      <c r="H15" s="431"/>
      <c r="I15" s="431"/>
      <c r="J15" s="431"/>
      <c r="K15" s="55"/>
      <c r="L15" s="55"/>
    </row>
    <row r="16" spans="1:12" x14ac:dyDescent="0.25">
      <c r="A16" s="10"/>
      <c r="B16" s="431" t="s">
        <v>69</v>
      </c>
      <c r="C16" s="431"/>
      <c r="D16" s="431"/>
      <c r="E16" s="431"/>
      <c r="F16" s="54"/>
      <c r="G16" s="431" t="s">
        <v>70</v>
      </c>
      <c r="H16" s="431"/>
      <c r="I16" s="431"/>
      <c r="J16" s="431"/>
      <c r="K16" s="55"/>
      <c r="L16" s="55"/>
    </row>
    <row r="17" spans="1:12" x14ac:dyDescent="0.25">
      <c r="A17" s="22"/>
      <c r="B17" s="211"/>
      <c r="C17" s="211"/>
      <c r="D17" s="211"/>
      <c r="E17" s="211"/>
      <c r="F17" s="54"/>
      <c r="G17" s="211"/>
      <c r="H17" s="211"/>
      <c r="I17" s="211"/>
      <c r="J17" s="211"/>
      <c r="K17" s="55"/>
      <c r="L17" s="55"/>
    </row>
    <row r="18" spans="1:12" x14ac:dyDescent="0.25">
      <c r="A18" s="10"/>
      <c r="B18" s="211"/>
      <c r="C18" s="211"/>
      <c r="D18" s="211"/>
      <c r="E18" s="211"/>
      <c r="F18" s="54"/>
      <c r="G18" s="211"/>
      <c r="H18" s="211"/>
      <c r="I18" s="211"/>
      <c r="J18" s="211"/>
      <c r="K18" s="55"/>
      <c r="L18" s="55"/>
    </row>
    <row r="19" spans="1:12" x14ac:dyDescent="0.25">
      <c r="A19" s="22" t="s">
        <v>305</v>
      </c>
      <c r="B19" s="211"/>
      <c r="C19" s="211"/>
      <c r="D19" s="211"/>
      <c r="E19" s="211"/>
      <c r="F19" s="54"/>
      <c r="G19" s="211"/>
      <c r="H19" s="211"/>
      <c r="I19" s="211"/>
      <c r="J19" s="211"/>
      <c r="K19" s="55"/>
      <c r="L19" s="55"/>
    </row>
    <row r="20" spans="1:12" x14ac:dyDescent="0.25">
      <c r="A20" s="22" t="s">
        <v>41</v>
      </c>
      <c r="B20" s="211"/>
      <c r="C20" s="211"/>
      <c r="D20" s="211"/>
      <c r="E20" s="211"/>
      <c r="F20" s="54"/>
      <c r="G20" s="211"/>
      <c r="H20" s="211"/>
      <c r="I20" s="211"/>
      <c r="J20" s="211"/>
      <c r="K20" s="39"/>
      <c r="L20" s="55"/>
    </row>
    <row r="21" spans="1:12" x14ac:dyDescent="0.25">
      <c r="A21" s="22" t="s">
        <v>42</v>
      </c>
      <c r="B21" s="211"/>
      <c r="C21" s="211"/>
      <c r="D21" s="211"/>
      <c r="E21" s="211"/>
      <c r="F21" s="54"/>
      <c r="G21" s="211"/>
      <c r="H21" s="211"/>
      <c r="I21" s="211"/>
      <c r="J21" s="211"/>
      <c r="K21" s="55"/>
      <c r="L21" s="55"/>
    </row>
    <row r="22" spans="1:12" x14ac:dyDescent="0.25">
      <c r="A22" s="22" t="s">
        <v>306</v>
      </c>
      <c r="B22" s="211"/>
      <c r="C22" s="211"/>
      <c r="D22" s="211"/>
      <c r="E22" s="211"/>
      <c r="F22" s="54"/>
      <c r="G22" s="211"/>
      <c r="H22" s="211"/>
      <c r="I22" s="211"/>
      <c r="J22" s="211"/>
      <c r="K22" s="55"/>
      <c r="L22" s="55"/>
    </row>
    <row r="23" spans="1:12" x14ac:dyDescent="0.25">
      <c r="A23" s="22"/>
      <c r="B23" s="211"/>
      <c r="C23" s="211"/>
      <c r="D23" s="211"/>
      <c r="E23" s="211"/>
      <c r="F23" s="54"/>
      <c r="G23" s="211"/>
      <c r="H23" s="211"/>
      <c r="I23" s="211"/>
      <c r="J23" s="211"/>
      <c r="K23" s="55"/>
      <c r="L23" s="55"/>
    </row>
    <row r="24" spans="1:12" x14ac:dyDescent="0.25">
      <c r="A24" s="22"/>
      <c r="B24" s="211"/>
      <c r="C24" s="211"/>
      <c r="D24" s="211"/>
      <c r="E24" s="211"/>
      <c r="F24" s="54"/>
      <c r="G24" s="211"/>
      <c r="H24" s="211"/>
      <c r="I24" s="211"/>
      <c r="J24" s="211"/>
      <c r="K24" s="55"/>
      <c r="L24" s="55"/>
    </row>
    <row r="25" spans="1:12" x14ac:dyDescent="0.25">
      <c r="A25" s="22"/>
      <c r="B25" s="211"/>
      <c r="C25" s="211"/>
      <c r="D25" s="211"/>
      <c r="E25" s="211"/>
      <c r="F25" s="54"/>
      <c r="G25" s="211"/>
      <c r="H25" s="211"/>
      <c r="I25" s="211"/>
      <c r="J25" s="211"/>
      <c r="K25" s="55"/>
      <c r="L25" s="55"/>
    </row>
    <row r="26" spans="1:12" x14ac:dyDescent="0.25">
      <c r="A26" s="22"/>
      <c r="B26" s="211"/>
      <c r="C26" s="211"/>
      <c r="D26" s="211"/>
      <c r="E26" s="211"/>
      <c r="F26" s="54"/>
      <c r="G26" s="211"/>
      <c r="H26" s="211"/>
      <c r="I26" s="211"/>
      <c r="J26" s="211"/>
      <c r="K26" s="55"/>
      <c r="L26" s="55"/>
    </row>
    <row r="27" spans="1:12" x14ac:dyDescent="0.25">
      <c r="A27" s="22"/>
      <c r="B27" s="211"/>
      <c r="C27" s="211"/>
      <c r="D27" s="211"/>
      <c r="E27" s="211"/>
      <c r="F27" s="54"/>
      <c r="G27" s="211"/>
      <c r="H27" s="211"/>
      <c r="I27" s="211"/>
      <c r="J27" s="211"/>
      <c r="K27" s="55"/>
      <c r="L27" s="55"/>
    </row>
    <row r="28" spans="1:12" x14ac:dyDescent="0.25">
      <c r="A28" s="22"/>
      <c r="B28" s="211"/>
      <c r="C28" s="211"/>
      <c r="D28" s="211"/>
      <c r="E28" s="211"/>
      <c r="F28" s="54"/>
      <c r="G28" s="211"/>
      <c r="H28" s="211"/>
      <c r="I28" s="211"/>
      <c r="J28" s="211"/>
      <c r="K28" s="55"/>
      <c r="L28" s="55"/>
    </row>
    <row r="29" spans="1:12" x14ac:dyDescent="0.25">
      <c r="A29" s="22"/>
      <c r="B29" s="211"/>
      <c r="C29" s="211"/>
      <c r="D29" s="211"/>
      <c r="E29" s="211"/>
      <c r="F29" s="54"/>
      <c r="G29" s="211"/>
      <c r="H29" s="211"/>
      <c r="I29" s="211"/>
      <c r="J29" s="211"/>
      <c r="K29" s="55"/>
      <c r="L29" s="55"/>
    </row>
    <row r="30" spans="1:12" x14ac:dyDescent="0.25">
      <c r="A30" s="22"/>
      <c r="B30" s="211"/>
      <c r="C30" s="211"/>
      <c r="D30" s="211"/>
      <c r="E30" s="211"/>
      <c r="F30" s="54"/>
      <c r="G30" s="211"/>
      <c r="H30" s="211"/>
      <c r="I30" s="211"/>
      <c r="J30" s="211"/>
      <c r="K30" s="55"/>
      <c r="L30" s="55"/>
    </row>
    <row r="31" spans="1:12" x14ac:dyDescent="0.25">
      <c r="A31" s="22"/>
      <c r="B31" s="211"/>
      <c r="C31" s="211"/>
      <c r="D31" s="211"/>
      <c r="E31" s="211"/>
      <c r="F31" s="54"/>
      <c r="G31" s="211"/>
      <c r="H31" s="211"/>
      <c r="I31" s="211"/>
      <c r="J31" s="211"/>
      <c r="K31" s="55"/>
      <c r="L31" s="55"/>
    </row>
    <row r="32" spans="1:12" x14ac:dyDescent="0.25">
      <c r="A32" s="22"/>
      <c r="B32" s="211"/>
      <c r="C32" s="211"/>
      <c r="D32" s="211"/>
      <c r="E32" s="211"/>
      <c r="F32" s="54"/>
      <c r="G32" s="211"/>
      <c r="H32" s="211"/>
      <c r="I32" s="211"/>
      <c r="J32" s="211"/>
      <c r="K32" s="55"/>
      <c r="L32" s="55"/>
    </row>
    <row r="33" spans="1:12" x14ac:dyDescent="0.25">
      <c r="A33" s="22"/>
      <c r="B33" s="211"/>
      <c r="C33" s="211"/>
      <c r="D33" s="211"/>
      <c r="E33" s="211"/>
      <c r="F33" s="54"/>
      <c r="G33" s="211"/>
      <c r="H33" s="211"/>
      <c r="I33" s="211"/>
      <c r="J33" s="211"/>
      <c r="K33" s="55"/>
      <c r="L33" s="55"/>
    </row>
    <row r="34" spans="1:12" x14ac:dyDescent="0.25">
      <c r="A34" s="22"/>
      <c r="B34" s="211"/>
      <c r="C34" s="211"/>
      <c r="D34" s="211"/>
      <c r="E34" s="211"/>
      <c r="F34" s="54"/>
      <c r="G34" s="211"/>
      <c r="H34" s="211"/>
      <c r="I34" s="211"/>
      <c r="J34" s="211"/>
      <c r="K34" s="55"/>
      <c r="L34" s="55"/>
    </row>
    <row r="35" spans="1:12" x14ac:dyDescent="0.25">
      <c r="A35" s="22"/>
      <c r="B35" s="211"/>
      <c r="C35" s="211"/>
      <c r="D35" s="211"/>
      <c r="E35" s="211"/>
      <c r="F35" s="54"/>
      <c r="G35" s="211"/>
      <c r="H35" s="211"/>
      <c r="I35" s="211"/>
      <c r="J35" s="211"/>
      <c r="K35" s="55"/>
      <c r="L35" s="55"/>
    </row>
    <row r="36" spans="1:12" x14ac:dyDescent="0.25">
      <c r="A36" s="22"/>
      <c r="B36" s="211"/>
      <c r="C36" s="211"/>
      <c r="D36" s="211"/>
      <c r="E36" s="211"/>
      <c r="F36" s="54"/>
      <c r="G36" s="211"/>
      <c r="H36" s="211"/>
      <c r="I36" s="211"/>
      <c r="J36" s="211"/>
      <c r="K36" s="55"/>
      <c r="L36" s="55"/>
    </row>
    <row r="37" spans="1:12" x14ac:dyDescent="0.25">
      <c r="A37" s="22"/>
      <c r="B37" s="211"/>
      <c r="C37" s="211"/>
      <c r="D37" s="211"/>
      <c r="E37" s="211"/>
      <c r="F37" s="54"/>
      <c r="G37" s="211"/>
      <c r="H37" s="211"/>
      <c r="I37" s="211"/>
      <c r="J37" s="211"/>
      <c r="K37" s="55"/>
      <c r="L37" s="55"/>
    </row>
    <row r="38" spans="1:12" x14ac:dyDescent="0.25">
      <c r="A38" s="22"/>
      <c r="B38" s="211"/>
      <c r="C38" s="211"/>
      <c r="D38" s="211"/>
      <c r="E38" s="211"/>
      <c r="F38" s="54"/>
      <c r="G38" s="211"/>
      <c r="H38" s="211"/>
      <c r="I38" s="211"/>
      <c r="J38" s="211"/>
      <c r="K38" s="55"/>
      <c r="L38" s="55"/>
    </row>
    <row r="39" spans="1:12" x14ac:dyDescent="0.25">
      <c r="A39" s="22"/>
      <c r="B39" s="211"/>
      <c r="C39" s="211"/>
      <c r="D39" s="211"/>
      <c r="E39" s="211"/>
      <c r="F39" s="54"/>
      <c r="G39" s="211"/>
      <c r="H39" s="211"/>
      <c r="I39" s="211"/>
      <c r="J39" s="211"/>
      <c r="K39" s="55"/>
      <c r="L39" s="55"/>
    </row>
    <row r="40" spans="1:12" x14ac:dyDescent="0.25">
      <c r="A40" s="22" t="s">
        <v>43</v>
      </c>
      <c r="B40" s="211"/>
      <c r="C40" s="211"/>
      <c r="D40" s="211"/>
      <c r="E40" s="211"/>
      <c r="F40" s="54"/>
      <c r="G40" s="211"/>
      <c r="H40" s="211"/>
      <c r="I40" s="211"/>
      <c r="J40" s="211"/>
      <c r="K40" s="55"/>
      <c r="L40" s="55"/>
    </row>
    <row r="41" spans="1:12" x14ac:dyDescent="0.25">
      <c r="A41" s="22"/>
      <c r="B41" s="211"/>
      <c r="C41" s="211"/>
      <c r="D41" s="211"/>
      <c r="E41" s="211"/>
      <c r="F41" s="54"/>
      <c r="G41" s="211"/>
      <c r="H41" s="211"/>
      <c r="I41" s="211"/>
      <c r="J41" s="211"/>
      <c r="K41" s="55"/>
      <c r="L41" s="55"/>
    </row>
    <row r="42" spans="1:12" x14ac:dyDescent="0.25">
      <c r="A42" s="22" t="s">
        <v>307</v>
      </c>
      <c r="B42" s="211"/>
      <c r="C42" s="211"/>
      <c r="D42" s="211"/>
      <c r="E42" s="211"/>
      <c r="F42" s="54"/>
      <c r="G42" s="211"/>
      <c r="H42" s="211"/>
      <c r="I42" s="211"/>
      <c r="J42" s="211"/>
      <c r="K42" s="55"/>
      <c r="L42" s="55"/>
    </row>
    <row r="43" spans="1:12" x14ac:dyDescent="0.25">
      <c r="A43" s="22" t="s">
        <v>308</v>
      </c>
      <c r="B43" s="211"/>
      <c r="C43" s="211"/>
      <c r="D43" s="211"/>
      <c r="E43" s="211"/>
      <c r="F43" s="54"/>
      <c r="G43" s="211"/>
      <c r="H43" s="211"/>
      <c r="I43" s="211"/>
      <c r="J43" s="211"/>
      <c r="K43" s="55"/>
      <c r="L43" s="55"/>
    </row>
    <row r="44" spans="1:12" x14ac:dyDescent="0.25">
      <c r="A44" s="22" t="s">
        <v>309</v>
      </c>
      <c r="B44" s="211"/>
      <c r="C44" s="211"/>
      <c r="D44" s="211"/>
      <c r="E44" s="211"/>
      <c r="F44" s="54"/>
      <c r="G44" s="211"/>
      <c r="H44" s="211"/>
      <c r="I44" s="211"/>
      <c r="J44" s="211"/>
      <c r="K44" s="55"/>
      <c r="L44" s="55"/>
    </row>
    <row r="45" spans="1:12" x14ac:dyDescent="0.25">
      <c r="A45" s="22" t="s">
        <v>310</v>
      </c>
      <c r="B45" s="211"/>
      <c r="C45" s="211"/>
      <c r="D45" s="211"/>
      <c r="E45" s="211"/>
      <c r="F45" s="54"/>
      <c r="G45" s="211"/>
      <c r="H45" s="211"/>
      <c r="I45" s="211"/>
      <c r="J45" s="211"/>
      <c r="K45" s="55"/>
      <c r="L45" s="55"/>
    </row>
    <row r="46" spans="1:12" x14ac:dyDescent="0.25">
      <c r="A46" s="36"/>
      <c r="B46" s="22" t="s">
        <v>71</v>
      </c>
      <c r="C46" s="211"/>
      <c r="D46" s="211"/>
      <c r="E46" s="211"/>
      <c r="F46" s="54"/>
      <c r="G46" s="211"/>
      <c r="H46" s="211"/>
      <c r="I46" s="211"/>
      <c r="J46" s="211"/>
      <c r="K46" s="55"/>
      <c r="L46" s="55"/>
    </row>
    <row r="47" spans="1:12" x14ac:dyDescent="0.25">
      <c r="A47" s="36"/>
      <c r="B47" s="22" t="s">
        <v>311</v>
      </c>
      <c r="C47" s="211"/>
      <c r="D47" s="211"/>
      <c r="E47" s="211"/>
      <c r="F47" s="54"/>
      <c r="G47" s="211"/>
      <c r="H47" s="211"/>
      <c r="I47" s="211"/>
      <c r="J47" s="211"/>
      <c r="K47" s="55"/>
      <c r="L47" s="55"/>
    </row>
    <row r="48" spans="1:12" x14ac:dyDescent="0.25">
      <c r="A48" s="22" t="s">
        <v>72</v>
      </c>
      <c r="B48" s="211"/>
      <c r="C48" s="211"/>
      <c r="D48" s="211"/>
      <c r="E48" s="211"/>
      <c r="F48" s="54"/>
      <c r="G48" s="211"/>
      <c r="H48" s="211"/>
      <c r="I48" s="211"/>
      <c r="J48" s="211"/>
      <c r="K48" s="55"/>
      <c r="L48" s="55"/>
    </row>
    <row r="49" spans="1:12" x14ac:dyDescent="0.25">
      <c r="A49" s="22" t="s">
        <v>44</v>
      </c>
      <c r="B49" s="211"/>
      <c r="C49" s="211"/>
      <c r="D49" s="211"/>
      <c r="E49" s="211"/>
      <c r="F49" s="54"/>
      <c r="G49" s="211"/>
      <c r="H49" s="211"/>
      <c r="I49" s="211"/>
      <c r="J49" s="211"/>
      <c r="K49" s="55"/>
      <c r="L49" s="55"/>
    </row>
    <row r="50" spans="1:12" x14ac:dyDescent="0.25">
      <c r="A50" s="10"/>
      <c r="B50" s="211"/>
      <c r="C50" s="211"/>
      <c r="D50" s="211"/>
      <c r="E50" s="211"/>
      <c r="F50" s="54"/>
      <c r="G50" s="211"/>
      <c r="H50" s="211"/>
      <c r="I50" s="211"/>
      <c r="J50" s="211"/>
      <c r="K50" s="55"/>
      <c r="L50" s="55"/>
    </row>
    <row r="51" spans="1:12" x14ac:dyDescent="0.25">
      <c r="A51" s="11"/>
      <c r="B51" s="431"/>
      <c r="C51" s="431"/>
      <c r="D51" s="431"/>
      <c r="E51" s="431"/>
      <c r="F51" s="54"/>
      <c r="G51" s="54"/>
      <c r="H51" s="54"/>
      <c r="I51" s="54"/>
      <c r="J51" s="54"/>
      <c r="K51" s="55"/>
      <c r="L51" s="55"/>
    </row>
    <row r="52" spans="1:12" ht="20" x14ac:dyDescent="0.4">
      <c r="A52" s="432" t="s">
        <v>312</v>
      </c>
      <c r="B52" s="432"/>
      <c r="C52" s="54"/>
      <c r="D52" s="54"/>
      <c r="E52" s="54"/>
      <c r="F52" s="54"/>
      <c r="G52" s="54"/>
      <c r="H52" s="54"/>
      <c r="I52" s="54"/>
      <c r="J52" s="54"/>
      <c r="K52" s="55"/>
      <c r="L52" s="55"/>
    </row>
    <row r="53" spans="1:12" ht="20" x14ac:dyDescent="0.4">
      <c r="A53" s="339"/>
      <c r="B53" s="212"/>
      <c r="C53" s="54"/>
      <c r="D53" s="54"/>
      <c r="E53" s="54"/>
      <c r="F53" s="54"/>
      <c r="G53" s="54"/>
      <c r="H53" s="54"/>
      <c r="I53" s="54"/>
      <c r="J53" s="54"/>
      <c r="K53" s="55"/>
      <c r="L53" s="55"/>
    </row>
    <row r="54" spans="1:12" s="217" customFormat="1" ht="15.5" x14ac:dyDescent="0.35">
      <c r="A54" s="215" t="s">
        <v>313</v>
      </c>
      <c r="B54" s="216"/>
      <c r="C54" s="216"/>
      <c r="D54" s="216"/>
      <c r="E54" s="216"/>
      <c r="F54" s="216"/>
      <c r="G54" s="216"/>
      <c r="H54" s="216"/>
      <c r="I54" s="216"/>
      <c r="J54" s="216"/>
      <c r="K54" s="216"/>
      <c r="L54" s="216"/>
    </row>
    <row r="55" spans="1:12" ht="20" x14ac:dyDescent="0.4">
      <c r="A55" s="56" t="s">
        <v>297</v>
      </c>
      <c r="B55" s="212"/>
      <c r="C55" s="54"/>
      <c r="D55" s="54"/>
      <c r="E55" s="54"/>
      <c r="F55" s="54"/>
      <c r="G55" s="54"/>
      <c r="H55" s="54"/>
      <c r="I55" s="54"/>
      <c r="J55" s="54"/>
      <c r="K55" s="55"/>
      <c r="L55" s="55"/>
    </row>
    <row r="56" spans="1:12" x14ac:dyDescent="0.25">
      <c r="A56" s="56" t="s">
        <v>314</v>
      </c>
      <c r="B56" s="54"/>
      <c r="C56" s="54"/>
      <c r="D56" s="54"/>
      <c r="E56" s="54"/>
      <c r="F56" s="54"/>
      <c r="G56" s="54"/>
      <c r="H56" s="54"/>
      <c r="I56" s="54"/>
      <c r="J56" s="54"/>
      <c r="K56" s="55"/>
      <c r="L56" s="55"/>
    </row>
    <row r="57" spans="1:12" x14ac:dyDescent="0.25">
      <c r="A57" s="56"/>
      <c r="B57" s="54"/>
      <c r="C57" s="54"/>
      <c r="D57" s="54"/>
      <c r="E57" s="54"/>
      <c r="F57" s="54"/>
      <c r="G57" s="54"/>
      <c r="H57" s="54"/>
      <c r="I57" s="54"/>
      <c r="J57" s="54"/>
      <c r="K57" s="55"/>
      <c r="L57" s="55"/>
    </row>
    <row r="58" spans="1:12" ht="14" x14ac:dyDescent="0.3">
      <c r="A58" s="16" t="s">
        <v>289</v>
      </c>
      <c r="B58" s="54"/>
      <c r="C58" s="54"/>
      <c r="D58" s="54"/>
      <c r="E58" s="54"/>
      <c r="F58" s="54"/>
      <c r="G58" s="54"/>
      <c r="H58" s="54"/>
      <c r="I58" s="54"/>
      <c r="J58" s="54"/>
      <c r="K58" s="55"/>
      <c r="L58" s="55"/>
    </row>
    <row r="59" spans="1:12" ht="12.75" customHeight="1" x14ac:dyDescent="0.25">
      <c r="A59" s="56" t="s">
        <v>346</v>
      </c>
      <c r="B59" s="54"/>
      <c r="C59" s="54"/>
      <c r="D59" s="54"/>
      <c r="E59" s="54"/>
      <c r="F59" s="54"/>
      <c r="G59" s="54"/>
      <c r="H59" s="54"/>
      <c r="I59" s="54"/>
      <c r="J59" s="54"/>
      <c r="K59" s="55"/>
      <c r="L59" s="55"/>
    </row>
    <row r="60" spans="1:12" ht="12.75" customHeight="1" x14ac:dyDescent="0.3">
      <c r="A60" s="11"/>
      <c r="B60" s="57" t="s">
        <v>345</v>
      </c>
      <c r="C60" s="54"/>
      <c r="D60" s="54"/>
      <c r="E60" s="54"/>
      <c r="F60" s="54"/>
      <c r="G60" s="54"/>
      <c r="H60" s="54"/>
      <c r="I60" s="54"/>
      <c r="J60" s="54"/>
      <c r="K60" s="55"/>
      <c r="L60" s="55"/>
    </row>
    <row r="61" spans="1:12" x14ac:dyDescent="0.25">
      <c r="A61" s="11"/>
      <c r="B61" s="55" t="s">
        <v>347</v>
      </c>
      <c r="C61" s="54"/>
      <c r="D61" s="54"/>
      <c r="E61" s="54"/>
      <c r="F61" s="54"/>
      <c r="G61" s="54"/>
      <c r="H61" s="54"/>
      <c r="I61" s="54"/>
      <c r="J61" s="54"/>
      <c r="K61" s="55"/>
      <c r="L61" s="55"/>
    </row>
    <row r="62" spans="1:12" x14ac:dyDescent="0.25">
      <c r="A62" s="11"/>
      <c r="B62" s="55"/>
      <c r="C62" s="54"/>
      <c r="D62" s="54"/>
      <c r="E62" s="54"/>
      <c r="F62" s="54"/>
      <c r="G62" s="54"/>
      <c r="H62" s="54"/>
      <c r="I62" s="54"/>
      <c r="J62" s="54"/>
      <c r="K62" s="55"/>
      <c r="L62" s="55"/>
    </row>
    <row r="63" spans="1:12" s="230" customFormat="1" ht="13" x14ac:dyDescent="0.3">
      <c r="A63" s="224" t="s">
        <v>356</v>
      </c>
      <c r="B63" s="224"/>
      <c r="C63" s="37"/>
      <c r="D63" s="37"/>
      <c r="E63" s="37"/>
      <c r="F63" s="37"/>
      <c r="G63" s="37"/>
      <c r="H63" s="37"/>
      <c r="I63" s="37"/>
      <c r="J63" s="37"/>
      <c r="K63" s="37"/>
      <c r="L63" s="229"/>
    </row>
    <row r="64" spans="1:12" ht="14.25" customHeight="1" x14ac:dyDescent="0.3">
      <c r="A64" s="22" t="s">
        <v>73</v>
      </c>
      <c r="B64" s="16"/>
      <c r="C64" s="54"/>
      <c r="D64" s="54"/>
      <c r="E64" s="54"/>
      <c r="F64" s="54"/>
      <c r="G64" s="54"/>
      <c r="H64" s="54"/>
      <c r="I64" s="54"/>
      <c r="J64" s="54"/>
      <c r="K64" s="55"/>
      <c r="L64" s="8"/>
    </row>
    <row r="65" spans="1:12" ht="14.25" customHeight="1" x14ac:dyDescent="0.3">
      <c r="A65" s="16"/>
      <c r="B65" s="22" t="s">
        <v>327</v>
      </c>
      <c r="C65" s="54"/>
      <c r="D65" s="54"/>
      <c r="E65" s="54"/>
      <c r="F65" s="54"/>
      <c r="G65" s="54"/>
      <c r="H65" s="54"/>
      <c r="I65" s="54"/>
      <c r="J65" s="54"/>
      <c r="K65" s="55"/>
      <c r="L65" s="8"/>
    </row>
    <row r="66" spans="1:12" ht="14.25" customHeight="1" x14ac:dyDescent="0.3">
      <c r="A66" s="16"/>
      <c r="B66" s="22" t="s">
        <v>46</v>
      </c>
      <c r="C66" s="54"/>
      <c r="D66" s="54"/>
      <c r="E66" s="54"/>
      <c r="F66" s="54"/>
      <c r="G66" s="54"/>
      <c r="H66" s="54"/>
      <c r="I66" s="54"/>
      <c r="J66" s="54"/>
      <c r="K66" s="55"/>
      <c r="L66" s="8"/>
    </row>
    <row r="67" spans="1:12" ht="14.25" customHeight="1" x14ac:dyDescent="0.3">
      <c r="A67" s="16"/>
      <c r="B67" s="22" t="s">
        <v>328</v>
      </c>
      <c r="C67" s="54"/>
      <c r="D67" s="54"/>
      <c r="E67" s="54"/>
      <c r="F67" s="54"/>
      <c r="G67" s="54"/>
      <c r="H67" s="54"/>
      <c r="I67" s="54"/>
      <c r="J67" s="54"/>
      <c r="K67" s="55"/>
      <c r="L67" s="8"/>
    </row>
    <row r="68" spans="1:12" ht="14.25" customHeight="1" x14ac:dyDescent="0.3">
      <c r="A68" s="16"/>
      <c r="B68" s="22" t="s">
        <v>47</v>
      </c>
      <c r="C68" s="54"/>
      <c r="D68" s="54"/>
      <c r="E68" s="54"/>
      <c r="F68" s="54"/>
      <c r="G68" s="54"/>
      <c r="H68" s="54"/>
      <c r="I68" s="54"/>
      <c r="J68" s="54"/>
      <c r="K68" s="55"/>
      <c r="L68" s="8"/>
    </row>
    <row r="69" spans="1:12" ht="14.25" customHeight="1" x14ac:dyDescent="0.3">
      <c r="A69" s="16"/>
      <c r="B69" s="22" t="s">
        <v>269</v>
      </c>
      <c r="C69" s="54"/>
      <c r="D69" s="54"/>
      <c r="E69" s="54"/>
      <c r="F69" s="54"/>
      <c r="G69" s="54"/>
      <c r="H69" s="54"/>
      <c r="I69" s="54"/>
      <c r="J69" s="54"/>
      <c r="K69" s="55"/>
      <c r="L69" s="8"/>
    </row>
    <row r="70" spans="1:12" x14ac:dyDescent="0.25">
      <c r="A70" s="56"/>
      <c r="B70" s="56"/>
      <c r="C70" s="54"/>
      <c r="D70" s="54"/>
      <c r="E70" s="54"/>
      <c r="F70" s="54"/>
      <c r="G70" s="54"/>
      <c r="H70" s="54"/>
      <c r="I70" s="54"/>
      <c r="J70" s="54"/>
      <c r="K70" s="55"/>
      <c r="L70" s="55"/>
    </row>
    <row r="71" spans="1:12" s="230" customFormat="1" ht="13" x14ac:dyDescent="0.3">
      <c r="A71" s="224" t="s">
        <v>357</v>
      </c>
      <c r="B71" s="224"/>
      <c r="C71" s="37"/>
      <c r="D71" s="37"/>
      <c r="E71" s="37"/>
      <c r="F71" s="37"/>
      <c r="G71" s="37"/>
      <c r="H71" s="37"/>
      <c r="I71" s="37"/>
      <c r="J71" s="37"/>
      <c r="K71" s="37"/>
      <c r="L71" s="229"/>
    </row>
    <row r="72" spans="1:12" ht="12.75" customHeight="1" x14ac:dyDescent="0.25">
      <c r="A72" s="56" t="s">
        <v>74</v>
      </c>
      <c r="B72" s="56"/>
      <c r="C72" s="54"/>
      <c r="D72" s="54"/>
      <c r="E72" s="54"/>
      <c r="F72" s="54"/>
      <c r="G72" s="54"/>
      <c r="H72" s="54"/>
      <c r="I72" s="54"/>
      <c r="J72" s="54"/>
      <c r="K72" s="55"/>
      <c r="L72" s="55"/>
    </row>
    <row r="73" spans="1:12" ht="14.25" customHeight="1" x14ac:dyDescent="0.3">
      <c r="A73" s="16"/>
      <c r="B73" s="56" t="s">
        <v>484</v>
      </c>
      <c r="C73" s="54"/>
      <c r="D73" s="54"/>
      <c r="E73" s="54"/>
      <c r="F73" s="54"/>
      <c r="G73" s="54"/>
      <c r="H73" s="54"/>
      <c r="I73" s="54"/>
      <c r="J73" s="54"/>
      <c r="K73" s="55"/>
      <c r="L73" s="55"/>
    </row>
    <row r="74" spans="1:12" ht="14.25" customHeight="1" x14ac:dyDescent="0.3">
      <c r="A74" s="16"/>
      <c r="B74" s="56" t="s">
        <v>485</v>
      </c>
      <c r="C74" s="54"/>
      <c r="D74" s="54"/>
      <c r="E74" s="54"/>
      <c r="F74" s="54"/>
      <c r="G74" s="54"/>
      <c r="H74" s="54"/>
      <c r="I74" s="54"/>
      <c r="J74" s="54"/>
      <c r="K74" s="55"/>
      <c r="L74" s="55"/>
    </row>
    <row r="75" spans="1:12" ht="12.75" customHeight="1" x14ac:dyDescent="0.25">
      <c r="A75" s="56"/>
      <c r="B75" s="56" t="s">
        <v>486</v>
      </c>
      <c r="C75" s="54"/>
      <c r="D75" s="54"/>
      <c r="E75" s="54"/>
      <c r="F75" s="54"/>
      <c r="G75" s="54"/>
      <c r="H75" s="54"/>
      <c r="I75" s="54"/>
      <c r="J75" s="54"/>
      <c r="K75" s="55"/>
      <c r="L75" s="55"/>
    </row>
    <row r="76" spans="1:12" x14ac:dyDescent="0.25">
      <c r="A76" s="56"/>
      <c r="B76" s="56"/>
      <c r="C76" s="54"/>
      <c r="D76" s="54"/>
      <c r="E76" s="54"/>
      <c r="F76" s="54"/>
      <c r="G76" s="54"/>
      <c r="H76" s="54"/>
      <c r="I76" s="54"/>
      <c r="J76" s="54"/>
      <c r="K76" s="55"/>
      <c r="L76" s="55"/>
    </row>
    <row r="77" spans="1:12" s="230" customFormat="1" ht="13" x14ac:dyDescent="0.3">
      <c r="A77" s="224" t="s">
        <v>358</v>
      </c>
      <c r="B77" s="224"/>
      <c r="C77" s="37"/>
      <c r="D77" s="37"/>
      <c r="E77" s="37"/>
      <c r="F77" s="37"/>
      <c r="G77" s="37"/>
      <c r="H77" s="37"/>
      <c r="I77" s="37"/>
      <c r="J77" s="37"/>
      <c r="K77" s="37"/>
      <c r="L77" s="229"/>
    </row>
    <row r="78" spans="1:12" ht="14" x14ac:dyDescent="0.3">
      <c r="A78" s="56" t="s">
        <v>48</v>
      </c>
      <c r="B78" s="54"/>
      <c r="C78" s="54"/>
      <c r="D78" s="54"/>
      <c r="E78" s="54"/>
      <c r="F78" s="54"/>
      <c r="G78" s="54"/>
      <c r="H78" s="16"/>
      <c r="I78" s="54"/>
      <c r="J78" s="54"/>
      <c r="K78" s="55"/>
      <c r="L78" s="55"/>
    </row>
    <row r="79" spans="1:12" ht="20.25" customHeight="1" x14ac:dyDescent="0.25">
      <c r="A79" s="11"/>
      <c r="B79" s="54"/>
      <c r="C79" s="54"/>
      <c r="D79" s="54"/>
      <c r="E79" s="54"/>
      <c r="F79" s="54"/>
      <c r="G79" s="54"/>
      <c r="H79" s="54"/>
      <c r="I79" s="54"/>
      <c r="J79" s="54"/>
      <c r="K79" s="55"/>
      <c r="L79" s="55"/>
    </row>
    <row r="80" spans="1:12" ht="12.75" customHeight="1" x14ac:dyDescent="0.25">
      <c r="A80" s="11"/>
      <c r="B80" s="54"/>
      <c r="C80" s="54"/>
      <c r="D80" s="54"/>
      <c r="E80" s="54"/>
      <c r="F80" s="54"/>
      <c r="G80" s="54"/>
      <c r="H80" s="54"/>
      <c r="I80" s="54"/>
      <c r="J80" s="54"/>
      <c r="K80" s="55"/>
      <c r="L80" s="55"/>
    </row>
    <row r="81" spans="1:12" ht="12.75" customHeight="1" x14ac:dyDescent="0.25">
      <c r="A81" s="11"/>
      <c r="B81" s="54"/>
      <c r="C81" s="54"/>
      <c r="D81" s="54"/>
      <c r="E81" s="54"/>
      <c r="F81" s="54"/>
      <c r="G81" s="54"/>
      <c r="H81" s="54"/>
      <c r="I81" s="54"/>
      <c r="J81" s="54"/>
      <c r="K81" s="55"/>
      <c r="L81" s="55"/>
    </row>
    <row r="82" spans="1:12" ht="12.75" customHeight="1" x14ac:dyDescent="0.25">
      <c r="A82" s="11"/>
      <c r="B82" s="54"/>
      <c r="C82" s="54"/>
      <c r="D82" s="54"/>
      <c r="E82" s="54"/>
      <c r="F82" s="54"/>
      <c r="G82" s="54"/>
      <c r="H82" s="54"/>
      <c r="I82" s="54"/>
      <c r="J82" s="54"/>
      <c r="K82" s="55"/>
      <c r="L82" s="55"/>
    </row>
    <row r="83" spans="1:12" ht="12.75" customHeight="1" x14ac:dyDescent="0.25">
      <c r="A83" s="11"/>
      <c r="B83" s="54"/>
      <c r="C83" s="54"/>
      <c r="D83" s="54"/>
      <c r="E83" s="54"/>
      <c r="F83" s="54"/>
      <c r="G83" s="54"/>
      <c r="H83" s="54"/>
      <c r="I83" s="54"/>
      <c r="J83" s="54"/>
      <c r="K83" s="55"/>
      <c r="L83" s="55"/>
    </row>
    <row r="84" spans="1:12" ht="12.75" customHeight="1" x14ac:dyDescent="0.25">
      <c r="A84" s="11"/>
      <c r="B84" s="54"/>
      <c r="C84" s="54"/>
      <c r="D84" s="54"/>
      <c r="E84" s="54"/>
      <c r="F84" s="54"/>
      <c r="G84" s="54"/>
      <c r="H84" s="54"/>
      <c r="I84" s="54"/>
      <c r="J84" s="54"/>
      <c r="K84" s="55"/>
      <c r="L84" s="55"/>
    </row>
    <row r="85" spans="1:12" ht="12.75" customHeight="1" x14ac:dyDescent="0.25">
      <c r="A85" s="11"/>
      <c r="B85" s="54"/>
      <c r="C85" s="54"/>
      <c r="D85" s="54"/>
      <c r="E85" s="54"/>
      <c r="F85" s="54"/>
      <c r="G85" s="54"/>
      <c r="H85" s="54"/>
      <c r="I85" s="54"/>
      <c r="J85" s="54"/>
      <c r="K85" s="55"/>
      <c r="L85" s="55"/>
    </row>
    <row r="86" spans="1:12" ht="12.75" customHeight="1" x14ac:dyDescent="0.25">
      <c r="A86" s="11"/>
      <c r="B86" s="54"/>
      <c r="C86" s="54"/>
      <c r="D86" s="54"/>
      <c r="E86" s="54"/>
      <c r="F86" s="54"/>
      <c r="G86" s="54"/>
      <c r="H86" s="54"/>
      <c r="I86" s="54"/>
      <c r="J86" s="54"/>
      <c r="K86" s="55"/>
      <c r="L86" s="55"/>
    </row>
    <row r="87" spans="1:12" ht="12.75" customHeight="1" x14ac:dyDescent="0.25">
      <c r="A87" s="11"/>
      <c r="B87" s="54"/>
      <c r="C87" s="54"/>
      <c r="D87" s="54"/>
      <c r="E87" s="54"/>
      <c r="F87" s="54"/>
      <c r="G87" s="54"/>
      <c r="H87" s="54"/>
      <c r="I87" s="54"/>
      <c r="J87" s="54"/>
      <c r="K87" s="55"/>
      <c r="L87" s="55"/>
    </row>
    <row r="88" spans="1:12" ht="12.75" customHeight="1" x14ac:dyDescent="0.25">
      <c r="A88" s="11"/>
      <c r="B88" s="54"/>
      <c r="C88" s="54"/>
      <c r="D88" s="54"/>
      <c r="E88" s="54"/>
      <c r="F88" s="54"/>
      <c r="G88" s="54"/>
      <c r="H88" s="54"/>
      <c r="I88" s="54"/>
      <c r="J88" s="54"/>
      <c r="K88" s="55"/>
      <c r="L88" s="55"/>
    </row>
    <row r="89" spans="1:12" ht="12.75" customHeight="1" x14ac:dyDescent="0.25">
      <c r="A89" s="11"/>
      <c r="B89" s="54"/>
      <c r="C89" s="54"/>
      <c r="D89" s="54"/>
      <c r="E89" s="54"/>
      <c r="F89" s="54"/>
      <c r="G89" s="54"/>
      <c r="H89" s="54"/>
      <c r="I89" s="54"/>
      <c r="J89" s="54"/>
      <c r="K89" s="55"/>
      <c r="L89" s="55"/>
    </row>
    <row r="90" spans="1:12" ht="12.75" customHeight="1" x14ac:dyDescent="0.25">
      <c r="A90" s="11"/>
      <c r="B90" s="54"/>
      <c r="C90" s="54"/>
      <c r="D90" s="54"/>
      <c r="E90" s="54"/>
      <c r="F90" s="54"/>
      <c r="G90" s="54"/>
      <c r="H90" s="54"/>
      <c r="I90" s="54"/>
      <c r="J90" s="54"/>
      <c r="K90" s="55"/>
      <c r="L90" s="55"/>
    </row>
    <row r="91" spans="1:12" ht="12.75" customHeight="1" x14ac:dyDescent="0.25">
      <c r="A91" s="11"/>
      <c r="B91" s="54"/>
      <c r="C91" s="54"/>
      <c r="D91" s="54"/>
      <c r="E91" s="54"/>
      <c r="F91" s="54"/>
      <c r="G91" s="54"/>
      <c r="H91" s="54"/>
      <c r="I91" s="54"/>
      <c r="J91" s="54"/>
      <c r="K91" s="55"/>
      <c r="L91" s="55"/>
    </row>
    <row r="92" spans="1:12" ht="12.75" customHeight="1" x14ac:dyDescent="0.25">
      <c r="A92" s="11"/>
      <c r="B92" s="54"/>
      <c r="C92" s="54"/>
      <c r="D92" s="54"/>
      <c r="E92" s="54"/>
      <c r="F92" s="54"/>
      <c r="G92" s="54"/>
      <c r="H92" s="54"/>
      <c r="I92" s="54"/>
      <c r="J92" s="54"/>
      <c r="K92" s="55"/>
      <c r="L92" s="55"/>
    </row>
    <row r="93" spans="1:12" ht="12.75" customHeight="1" x14ac:dyDescent="0.25">
      <c r="A93" s="11"/>
      <c r="B93" s="54"/>
      <c r="C93" s="54"/>
      <c r="D93" s="54"/>
      <c r="E93" s="54"/>
      <c r="F93" s="54"/>
      <c r="G93" s="54"/>
      <c r="H93" s="54"/>
      <c r="I93" s="54"/>
      <c r="J93" s="54"/>
      <c r="K93" s="55"/>
      <c r="L93" s="55"/>
    </row>
    <row r="94" spans="1:12" ht="12.75" customHeight="1" x14ac:dyDescent="0.25">
      <c r="A94" s="11"/>
      <c r="B94" s="54"/>
      <c r="C94" s="54"/>
      <c r="D94" s="54"/>
      <c r="E94" s="54"/>
      <c r="F94" s="54"/>
      <c r="G94" s="54"/>
      <c r="H94" s="54"/>
      <c r="I94" s="54"/>
      <c r="J94" s="54"/>
      <c r="K94" s="55"/>
      <c r="L94" s="55"/>
    </row>
    <row r="95" spans="1:12" ht="12.75" customHeight="1" x14ac:dyDescent="0.25">
      <c r="A95" s="11"/>
      <c r="B95" s="54"/>
      <c r="C95" s="54"/>
      <c r="D95" s="54"/>
      <c r="E95" s="54"/>
      <c r="F95" s="54"/>
      <c r="G95" s="54"/>
      <c r="H95" s="54"/>
      <c r="I95" s="54"/>
      <c r="J95" s="54"/>
      <c r="K95" s="55"/>
      <c r="L95" s="55"/>
    </row>
    <row r="96" spans="1:12" ht="12.75" customHeight="1" x14ac:dyDescent="0.25">
      <c r="A96" s="11"/>
      <c r="B96" s="54"/>
      <c r="C96" s="54"/>
      <c r="D96" s="54"/>
      <c r="E96" s="54"/>
      <c r="F96" s="54"/>
      <c r="G96" s="54"/>
      <c r="H96" s="54"/>
      <c r="I96" s="54"/>
      <c r="J96" s="54"/>
      <c r="K96" s="55"/>
      <c r="L96" s="55"/>
    </row>
    <row r="97" spans="1:12" ht="12.75" customHeight="1" x14ac:dyDescent="0.25">
      <c r="A97" s="11"/>
      <c r="B97" s="54"/>
      <c r="C97" s="54"/>
      <c r="D97" s="54"/>
      <c r="E97" s="54"/>
      <c r="F97" s="54"/>
      <c r="G97" s="54"/>
      <c r="H97" s="54"/>
      <c r="I97" s="54"/>
      <c r="J97" s="54"/>
      <c r="K97" s="55"/>
      <c r="L97" s="55"/>
    </row>
    <row r="98" spans="1:12" ht="12.75" customHeight="1" x14ac:dyDescent="0.25">
      <c r="A98" s="11"/>
      <c r="B98" s="54"/>
      <c r="C98" s="54"/>
      <c r="D98" s="54"/>
      <c r="E98" s="54"/>
      <c r="F98" s="54"/>
      <c r="G98" s="54"/>
      <c r="H98" s="54"/>
      <c r="I98" s="54"/>
      <c r="J98" s="54"/>
      <c r="K98" s="55"/>
      <c r="L98" s="55"/>
    </row>
    <row r="99" spans="1:12" ht="12.75" customHeight="1" x14ac:dyDescent="0.25">
      <c r="A99" s="11"/>
      <c r="B99" s="54"/>
      <c r="C99" s="54"/>
      <c r="D99" s="54"/>
      <c r="E99" s="54"/>
      <c r="F99" s="54"/>
      <c r="G99" s="54"/>
      <c r="H99" s="54"/>
      <c r="I99" s="54"/>
      <c r="J99" s="54"/>
      <c r="K99" s="55"/>
      <c r="L99" s="55"/>
    </row>
    <row r="100" spans="1:12" ht="12.75" customHeight="1" x14ac:dyDescent="0.25">
      <c r="A100" s="11"/>
      <c r="B100" s="54"/>
      <c r="C100" s="54"/>
      <c r="D100" s="54"/>
      <c r="E100" s="54"/>
      <c r="F100" s="54"/>
      <c r="G100" s="54"/>
      <c r="H100" s="54"/>
      <c r="I100" s="54"/>
      <c r="J100" s="54"/>
      <c r="K100" s="55"/>
      <c r="L100" s="55"/>
    </row>
    <row r="101" spans="1:12" ht="12.75" customHeight="1" x14ac:dyDescent="0.25">
      <c r="A101" s="11"/>
      <c r="B101" s="54"/>
      <c r="C101" s="54"/>
      <c r="D101" s="54"/>
      <c r="E101" s="54"/>
      <c r="F101" s="54"/>
      <c r="G101" s="54"/>
      <c r="H101" s="54"/>
      <c r="I101" s="54"/>
      <c r="J101" s="54"/>
      <c r="K101" s="55"/>
      <c r="L101" s="55"/>
    </row>
    <row r="102" spans="1:12" ht="12.75" customHeight="1" x14ac:dyDescent="0.25">
      <c r="A102" s="11"/>
      <c r="B102" s="54"/>
      <c r="C102" s="54"/>
      <c r="D102" s="54"/>
      <c r="E102" s="54"/>
      <c r="F102" s="54"/>
      <c r="G102" s="54"/>
      <c r="H102" s="54"/>
      <c r="I102" s="54"/>
      <c r="J102" s="54"/>
      <c r="K102" s="55"/>
      <c r="L102" s="55"/>
    </row>
    <row r="103" spans="1:12" x14ac:dyDescent="0.25">
      <c r="A103" s="11"/>
      <c r="B103" s="54"/>
      <c r="C103" s="54"/>
      <c r="D103" s="54"/>
      <c r="E103" s="54"/>
      <c r="F103" s="54"/>
      <c r="G103" s="54"/>
      <c r="H103" s="54"/>
      <c r="I103" s="54"/>
      <c r="J103" s="54"/>
      <c r="K103" s="55"/>
      <c r="L103" s="55"/>
    </row>
    <row r="104" spans="1:12" s="230" customFormat="1" ht="13" x14ac:dyDescent="0.3">
      <c r="A104" s="224" t="s">
        <v>359</v>
      </c>
      <c r="B104" s="224"/>
      <c r="C104" s="37"/>
      <c r="D104" s="37"/>
      <c r="E104" s="37"/>
      <c r="F104" s="37"/>
      <c r="G104" s="37"/>
      <c r="H104" s="37"/>
      <c r="I104" s="37"/>
      <c r="J104" s="37"/>
      <c r="K104" s="37"/>
      <c r="L104" s="229"/>
    </row>
    <row r="105" spans="1:12" ht="14.25" customHeight="1" x14ac:dyDescent="0.25">
      <c r="A105" s="56" t="s">
        <v>323</v>
      </c>
      <c r="B105" s="54"/>
      <c r="C105" s="54"/>
      <c r="D105" s="54"/>
      <c r="E105" s="54"/>
      <c r="F105" s="54"/>
      <c r="G105" s="54"/>
      <c r="H105" s="54"/>
      <c r="I105" s="54"/>
      <c r="J105" s="54"/>
      <c r="K105" s="55"/>
      <c r="L105" s="55"/>
    </row>
    <row r="106" spans="1:12" ht="12.75" customHeight="1" x14ac:dyDescent="0.25">
      <c r="A106" s="56" t="s">
        <v>316</v>
      </c>
      <c r="B106" s="54"/>
      <c r="C106" s="54"/>
      <c r="D106" s="54"/>
      <c r="E106" s="54"/>
      <c r="F106" s="54"/>
      <c r="G106" s="54"/>
      <c r="H106" s="54"/>
      <c r="I106" s="54"/>
      <c r="J106" s="54"/>
      <c r="K106" s="55"/>
      <c r="L106" s="55"/>
    </row>
    <row r="107" spans="1:12" ht="12.75" customHeight="1" x14ac:dyDescent="0.25">
      <c r="A107" s="56" t="s">
        <v>487</v>
      </c>
      <c r="B107" s="54"/>
      <c r="C107" s="54"/>
      <c r="D107" s="54"/>
      <c r="E107" s="54"/>
      <c r="F107" s="54"/>
      <c r="G107" s="54"/>
      <c r="H107" s="54"/>
      <c r="I107" s="54"/>
      <c r="J107" s="54"/>
      <c r="K107" s="55"/>
      <c r="L107" s="55"/>
    </row>
    <row r="108" spans="1:12" ht="12.75" customHeight="1" x14ac:dyDescent="0.25">
      <c r="A108" s="56" t="s">
        <v>488</v>
      </c>
      <c r="B108" s="54"/>
      <c r="C108" s="54"/>
      <c r="D108" s="54"/>
      <c r="E108" s="54"/>
      <c r="F108" s="54"/>
      <c r="G108" s="54"/>
      <c r="H108" s="54"/>
      <c r="I108" s="54"/>
      <c r="J108" s="54"/>
      <c r="K108" s="55"/>
      <c r="L108" s="55"/>
    </row>
    <row r="109" spans="1:12" s="175" customFormat="1" ht="15" customHeight="1" x14ac:dyDescent="0.25">
      <c r="A109" s="56" t="s">
        <v>317</v>
      </c>
      <c r="B109" s="218"/>
      <c r="C109" s="218"/>
      <c r="D109" s="218"/>
      <c r="E109" s="218"/>
      <c r="F109" s="218"/>
      <c r="G109" s="218"/>
      <c r="H109" s="218"/>
      <c r="I109" s="218"/>
      <c r="J109" s="218"/>
      <c r="K109" s="219"/>
      <c r="L109" s="219"/>
    </row>
    <row r="110" spans="1:12" ht="12.75" customHeight="1" x14ac:dyDescent="0.25">
      <c r="A110" s="56" t="s">
        <v>489</v>
      </c>
      <c r="B110" s="54"/>
      <c r="C110" s="54"/>
      <c r="D110" s="54"/>
      <c r="E110" s="54"/>
      <c r="F110" s="54"/>
      <c r="G110" s="54"/>
      <c r="H110" s="54"/>
      <c r="I110" s="54"/>
      <c r="J110" s="54"/>
      <c r="K110" s="55"/>
      <c r="L110" s="55"/>
    </row>
    <row r="111" spans="1:12" ht="12.75" customHeight="1" x14ac:dyDescent="0.25">
      <c r="A111" s="56" t="s">
        <v>490</v>
      </c>
      <c r="B111" s="54"/>
      <c r="C111" s="54"/>
      <c r="D111" s="54"/>
      <c r="E111" s="54"/>
      <c r="F111" s="54"/>
      <c r="G111" s="54"/>
      <c r="H111" s="54"/>
      <c r="I111" s="54"/>
      <c r="J111" s="54"/>
      <c r="K111" s="55"/>
      <c r="L111" s="55"/>
    </row>
    <row r="112" spans="1:12" ht="12.75" customHeight="1" x14ac:dyDescent="0.25">
      <c r="A112" s="56"/>
      <c r="B112" s="54"/>
      <c r="C112" s="54"/>
      <c r="D112" s="54"/>
      <c r="E112" s="54"/>
      <c r="F112" s="54"/>
      <c r="G112" s="54"/>
      <c r="H112" s="54"/>
      <c r="I112" s="54"/>
      <c r="J112" s="54"/>
      <c r="K112" s="55"/>
      <c r="L112" s="55"/>
    </row>
    <row r="113" spans="1:12" s="217" customFormat="1" ht="15.5" x14ac:dyDescent="0.35">
      <c r="A113" s="215" t="s">
        <v>45</v>
      </c>
      <c r="B113" s="216"/>
      <c r="C113" s="216"/>
      <c r="D113" s="216"/>
      <c r="E113" s="216"/>
      <c r="F113" s="216"/>
      <c r="G113" s="216"/>
      <c r="H113" s="216"/>
      <c r="I113" s="216"/>
      <c r="J113" s="216"/>
      <c r="K113" s="216"/>
      <c r="L113" s="216"/>
    </row>
    <row r="114" spans="1:12" s="18" customFormat="1" ht="12.75" customHeight="1" x14ac:dyDescent="0.25">
      <c r="A114" s="56"/>
      <c r="B114" s="55"/>
      <c r="C114" s="55"/>
      <c r="D114" s="55"/>
      <c r="E114" s="55"/>
      <c r="F114" s="55"/>
      <c r="G114" s="55"/>
      <c r="H114" s="55"/>
      <c r="I114" s="55"/>
      <c r="J114" s="55"/>
      <c r="K114" s="55"/>
      <c r="L114" s="55"/>
    </row>
    <row r="115" spans="1:12" s="18" customFormat="1" ht="12.75" customHeight="1" x14ac:dyDescent="0.3">
      <c r="A115" s="56" t="s">
        <v>315</v>
      </c>
      <c r="B115" s="17"/>
      <c r="C115" s="55"/>
      <c r="D115" s="55"/>
      <c r="E115" s="55"/>
      <c r="F115" s="55"/>
      <c r="G115" s="55"/>
      <c r="H115" s="55"/>
      <c r="I115" s="55"/>
      <c r="J115" s="55"/>
      <c r="K115" s="55"/>
      <c r="L115" s="55"/>
    </row>
    <row r="116" spans="1:12" s="18" customFormat="1" ht="12.75" customHeight="1" x14ac:dyDescent="0.3">
      <c r="A116" s="56"/>
      <c r="B116" s="17"/>
      <c r="C116" s="55"/>
      <c r="D116" s="55"/>
      <c r="E116" s="55"/>
      <c r="F116" s="55"/>
      <c r="G116" s="55"/>
      <c r="H116" s="55"/>
      <c r="I116" s="55"/>
      <c r="J116" s="55"/>
      <c r="K116" s="55"/>
      <c r="L116" s="55"/>
    </row>
    <row r="117" spans="1:12" s="18" customFormat="1" ht="12.75" customHeight="1" x14ac:dyDescent="0.3">
      <c r="A117" s="56"/>
      <c r="B117" s="17"/>
      <c r="C117" s="55"/>
      <c r="D117" s="55"/>
      <c r="E117" s="55"/>
      <c r="F117" s="55"/>
      <c r="G117" s="55"/>
      <c r="H117" s="55"/>
      <c r="I117" s="55"/>
      <c r="J117" s="55"/>
      <c r="K117" s="55"/>
      <c r="L117" s="55"/>
    </row>
    <row r="118" spans="1:12" s="18" customFormat="1" ht="12.75" customHeight="1" x14ac:dyDescent="0.3">
      <c r="A118" s="56"/>
      <c r="B118" s="17"/>
      <c r="C118" s="55"/>
      <c r="D118" s="55"/>
      <c r="E118" s="55"/>
      <c r="F118" s="55"/>
      <c r="G118" s="55"/>
      <c r="H118" s="55"/>
      <c r="I118" s="55"/>
      <c r="J118" s="55"/>
      <c r="K118" s="55"/>
      <c r="L118" s="55"/>
    </row>
    <row r="119" spans="1:12" s="18" customFormat="1" ht="12.75" customHeight="1" x14ac:dyDescent="0.3">
      <c r="A119" s="56"/>
      <c r="B119" s="17"/>
      <c r="C119" s="55"/>
      <c r="D119" s="55"/>
      <c r="E119" s="55"/>
      <c r="F119" s="55"/>
      <c r="G119" s="55"/>
      <c r="H119" s="55"/>
      <c r="I119" s="55"/>
      <c r="J119" s="55"/>
      <c r="K119" s="55"/>
      <c r="L119" s="55"/>
    </row>
    <row r="120" spans="1:12" s="18" customFormat="1" ht="12.75" customHeight="1" x14ac:dyDescent="0.3">
      <c r="A120" s="56"/>
      <c r="B120" s="17"/>
      <c r="C120" s="55"/>
      <c r="D120" s="55"/>
      <c r="E120" s="55"/>
      <c r="F120" s="55"/>
      <c r="G120" s="55"/>
      <c r="H120" s="55"/>
      <c r="I120" s="55"/>
      <c r="J120" s="55"/>
      <c r="K120" s="55"/>
      <c r="L120" s="55"/>
    </row>
    <row r="121" spans="1:12" s="18" customFormat="1" ht="12.75" customHeight="1" x14ac:dyDescent="0.3">
      <c r="A121" s="56"/>
      <c r="B121" s="17"/>
      <c r="C121" s="55"/>
      <c r="D121" s="55"/>
      <c r="E121" s="55"/>
      <c r="F121" s="55"/>
      <c r="G121" s="55"/>
      <c r="H121" s="55"/>
      <c r="I121" s="55"/>
      <c r="J121" s="55"/>
      <c r="K121" s="55"/>
      <c r="L121" s="55"/>
    </row>
    <row r="122" spans="1:12" s="18" customFormat="1" ht="12.75" customHeight="1" x14ac:dyDescent="0.3">
      <c r="A122" s="56"/>
      <c r="B122" s="17"/>
      <c r="C122" s="55"/>
      <c r="D122" s="55"/>
      <c r="E122" s="55"/>
      <c r="F122" s="55"/>
      <c r="G122" s="55"/>
      <c r="H122" s="55"/>
      <c r="I122" s="55"/>
      <c r="J122" s="55"/>
      <c r="K122" s="55"/>
      <c r="L122" s="55"/>
    </row>
    <row r="123" spans="1:12" s="18" customFormat="1" ht="12.75" customHeight="1" x14ac:dyDescent="0.3">
      <c r="A123" s="56"/>
      <c r="B123" s="17"/>
      <c r="C123" s="55"/>
      <c r="D123" s="55"/>
      <c r="E123" s="55"/>
      <c r="F123" s="55"/>
      <c r="G123" s="55"/>
      <c r="H123" s="55"/>
      <c r="I123" s="55"/>
      <c r="J123" s="55"/>
      <c r="K123" s="55"/>
      <c r="L123" s="55"/>
    </row>
    <row r="124" spans="1:12" s="18" customFormat="1" ht="12.75" customHeight="1" x14ac:dyDescent="0.3">
      <c r="A124" s="56"/>
      <c r="B124" s="17"/>
      <c r="C124" s="55"/>
      <c r="D124" s="55"/>
      <c r="E124" s="55"/>
      <c r="F124" s="55"/>
      <c r="G124" s="55"/>
      <c r="H124" s="55"/>
      <c r="I124" s="55"/>
      <c r="J124" s="55"/>
      <c r="K124" s="55"/>
      <c r="L124" s="55"/>
    </row>
    <row r="125" spans="1:12" s="18" customFormat="1" ht="12.75" customHeight="1" x14ac:dyDescent="0.3">
      <c r="A125" s="56"/>
      <c r="B125" s="17"/>
      <c r="C125" s="55"/>
      <c r="D125" s="55"/>
      <c r="E125" s="55"/>
      <c r="F125" s="55"/>
      <c r="G125" s="55"/>
      <c r="H125" s="55"/>
      <c r="I125" s="55"/>
      <c r="J125" s="55"/>
      <c r="K125" s="55"/>
      <c r="L125" s="55"/>
    </row>
    <row r="126" spans="1:12" s="18" customFormat="1" ht="12.75" customHeight="1" x14ac:dyDescent="0.3">
      <c r="A126" s="56"/>
      <c r="B126" s="17"/>
      <c r="C126" s="55"/>
      <c r="D126" s="55"/>
      <c r="E126" s="55"/>
      <c r="F126" s="55"/>
      <c r="G126" s="55"/>
      <c r="H126" s="55"/>
      <c r="I126" s="55"/>
      <c r="J126" s="55"/>
      <c r="K126" s="55"/>
      <c r="L126" s="55"/>
    </row>
    <row r="127" spans="1:12" s="18" customFormat="1" ht="12.75" customHeight="1" x14ac:dyDescent="0.3">
      <c r="A127" s="56"/>
      <c r="B127" s="17"/>
      <c r="C127" s="55"/>
      <c r="D127" s="55"/>
      <c r="E127" s="55"/>
      <c r="F127" s="55"/>
      <c r="G127" s="55"/>
      <c r="H127" s="55"/>
      <c r="I127" s="55"/>
      <c r="J127" s="55"/>
      <c r="K127" s="55"/>
      <c r="L127" s="55"/>
    </row>
    <row r="128" spans="1:12" s="18" customFormat="1" ht="12.75" customHeight="1" x14ac:dyDescent="0.3">
      <c r="A128" s="56"/>
      <c r="B128" s="17"/>
      <c r="C128" s="55"/>
      <c r="D128" s="55"/>
      <c r="E128" s="55"/>
      <c r="F128" s="55"/>
      <c r="G128" s="55"/>
      <c r="H128" s="55"/>
      <c r="I128" s="55"/>
      <c r="J128" s="55"/>
      <c r="K128" s="55"/>
      <c r="L128" s="55"/>
    </row>
    <row r="129" spans="1:12" s="18" customFormat="1" ht="12.75" customHeight="1" x14ac:dyDescent="0.3">
      <c r="A129" s="56"/>
      <c r="B129" s="17"/>
      <c r="C129" s="55"/>
      <c r="D129" s="55"/>
      <c r="E129" s="55"/>
      <c r="F129" s="55"/>
      <c r="G129" s="55"/>
      <c r="H129" s="55"/>
      <c r="I129" s="55"/>
      <c r="J129" s="55"/>
      <c r="K129" s="55"/>
      <c r="L129" s="55"/>
    </row>
    <row r="130" spans="1:12" s="18" customFormat="1" ht="12.75" customHeight="1" x14ac:dyDescent="0.3">
      <c r="A130" s="56"/>
      <c r="B130" s="17"/>
      <c r="C130" s="55"/>
      <c r="D130" s="55"/>
      <c r="E130" s="55"/>
      <c r="F130" s="55"/>
      <c r="G130" s="55"/>
      <c r="H130" s="55"/>
      <c r="I130" s="55"/>
      <c r="J130" s="55"/>
      <c r="K130" s="55"/>
      <c r="L130" s="55"/>
    </row>
    <row r="131" spans="1:12" s="18" customFormat="1" ht="12.75" customHeight="1" x14ac:dyDescent="0.3">
      <c r="A131" s="56"/>
      <c r="B131" s="17"/>
      <c r="C131" s="55"/>
      <c r="D131" s="55"/>
      <c r="E131" s="55"/>
      <c r="F131" s="55"/>
      <c r="G131" s="55"/>
      <c r="H131" s="55"/>
      <c r="I131" s="55"/>
      <c r="J131" s="55"/>
      <c r="K131" s="55"/>
      <c r="L131" s="55"/>
    </row>
    <row r="132" spans="1:12" s="18" customFormat="1" ht="12.75" customHeight="1" x14ac:dyDescent="0.3">
      <c r="A132" s="56"/>
      <c r="B132" s="17"/>
      <c r="C132" s="55"/>
      <c r="D132" s="55"/>
      <c r="E132" s="55"/>
      <c r="F132" s="55"/>
      <c r="G132" s="55"/>
      <c r="H132" s="55"/>
      <c r="I132" s="55"/>
      <c r="J132" s="55"/>
      <c r="K132" s="55"/>
      <c r="L132" s="55"/>
    </row>
    <row r="133" spans="1:12" s="18" customFormat="1" ht="12.75" customHeight="1" x14ac:dyDescent="0.3">
      <c r="A133" s="56"/>
      <c r="B133" s="17"/>
      <c r="C133" s="55"/>
      <c r="D133" s="55"/>
      <c r="E133" s="55"/>
      <c r="F133" s="55"/>
      <c r="G133" s="55"/>
      <c r="H133" s="55"/>
      <c r="I133" s="55"/>
      <c r="J133" s="55"/>
      <c r="K133" s="55"/>
      <c r="L133" s="55"/>
    </row>
    <row r="134" spans="1:12" s="18" customFormat="1" ht="12.75" customHeight="1" x14ac:dyDescent="0.3">
      <c r="A134" s="56"/>
      <c r="B134" s="17"/>
      <c r="C134" s="55"/>
      <c r="D134" s="55"/>
      <c r="E134" s="55"/>
      <c r="F134" s="55"/>
      <c r="G134" s="55"/>
      <c r="H134" s="55"/>
      <c r="I134" s="55"/>
      <c r="J134" s="55"/>
      <c r="K134" s="55"/>
      <c r="L134" s="55"/>
    </row>
    <row r="135" spans="1:12" ht="12.75" customHeight="1" x14ac:dyDescent="0.3">
      <c r="A135" s="12"/>
      <c r="B135" s="17"/>
      <c r="C135" s="12"/>
      <c r="D135" s="12"/>
      <c r="E135" s="12"/>
      <c r="F135" s="12"/>
      <c r="G135" s="12"/>
      <c r="H135" s="54"/>
      <c r="I135" s="54"/>
      <c r="J135" s="54"/>
      <c r="K135" s="55"/>
      <c r="L135" s="55"/>
    </row>
    <row r="136" spans="1:12" ht="12.75" customHeight="1" x14ac:dyDescent="0.3">
      <c r="A136" s="56"/>
      <c r="B136" s="57"/>
      <c r="C136" s="54"/>
      <c r="D136" s="54"/>
      <c r="E136" s="54"/>
      <c r="F136" s="54"/>
      <c r="G136" s="54"/>
      <c r="H136" s="54"/>
      <c r="I136" s="54"/>
      <c r="J136" s="54"/>
      <c r="K136" s="55"/>
      <c r="L136" s="55"/>
    </row>
    <row r="137" spans="1:12" ht="12.75" customHeight="1" x14ac:dyDescent="0.3">
      <c r="A137" s="11"/>
      <c r="B137" s="28"/>
      <c r="C137" s="54"/>
      <c r="D137" s="54"/>
      <c r="E137" s="54"/>
      <c r="F137" s="54"/>
      <c r="G137" s="54"/>
      <c r="H137" s="54"/>
      <c r="I137" s="54"/>
      <c r="J137" s="54"/>
      <c r="K137" s="55"/>
      <c r="L137" s="55"/>
    </row>
    <row r="138" spans="1:12" ht="12.75" customHeight="1" x14ac:dyDescent="0.3">
      <c r="A138" s="11"/>
      <c r="B138" s="28"/>
      <c r="C138" s="54"/>
      <c r="D138" s="54"/>
      <c r="E138" s="54"/>
      <c r="F138" s="54"/>
      <c r="G138" s="54"/>
      <c r="H138" s="54"/>
      <c r="I138" s="54"/>
      <c r="J138" s="54"/>
      <c r="K138" s="55"/>
      <c r="L138" s="55"/>
    </row>
    <row r="139" spans="1:12" ht="12.75" customHeight="1" x14ac:dyDescent="0.3">
      <c r="A139" s="11"/>
      <c r="B139" s="28"/>
      <c r="C139" s="54"/>
      <c r="D139" s="54"/>
      <c r="E139" s="54"/>
      <c r="F139" s="54"/>
      <c r="G139" s="54"/>
      <c r="H139" s="54"/>
      <c r="I139" s="54"/>
      <c r="J139" s="54"/>
      <c r="K139" s="55"/>
      <c r="L139" s="55"/>
    </row>
    <row r="140" spans="1:12" ht="12.75" customHeight="1" x14ac:dyDescent="0.3">
      <c r="A140" s="224" t="s">
        <v>49</v>
      </c>
      <c r="B140" s="57" t="s">
        <v>76</v>
      </c>
      <c r="C140" s="28"/>
      <c r="D140" s="54"/>
      <c r="E140" s="54"/>
      <c r="F140" s="54"/>
      <c r="G140" s="54"/>
      <c r="H140" s="54"/>
      <c r="I140" s="54"/>
      <c r="J140" s="54"/>
      <c r="K140" s="55"/>
      <c r="L140" s="55"/>
    </row>
    <row r="141" spans="1:12" ht="12.75" customHeight="1" x14ac:dyDescent="0.3">
      <c r="A141" s="57"/>
      <c r="B141" s="57" t="s">
        <v>77</v>
      </c>
      <c r="C141" s="28"/>
      <c r="D141" s="54"/>
      <c r="E141" s="54"/>
      <c r="F141" s="54"/>
      <c r="G141" s="54"/>
      <c r="H141" s="54"/>
      <c r="I141" s="54"/>
      <c r="J141" s="54"/>
      <c r="K141" s="55"/>
      <c r="L141" s="55"/>
    </row>
    <row r="142" spans="1:12" ht="12.75" customHeight="1" x14ac:dyDescent="0.25">
      <c r="A142" s="11"/>
      <c r="B142" s="54"/>
      <c r="C142" s="54"/>
      <c r="D142" s="54"/>
      <c r="E142" s="54"/>
      <c r="F142" s="54"/>
      <c r="G142" s="54"/>
      <c r="H142" s="54"/>
      <c r="I142" s="54"/>
      <c r="J142" s="54"/>
      <c r="K142" s="55"/>
      <c r="L142" s="55"/>
    </row>
    <row r="143" spans="1:12" ht="12.75" customHeight="1" x14ac:dyDescent="0.3">
      <c r="A143" s="222" t="s">
        <v>65</v>
      </c>
      <c r="B143" s="54"/>
      <c r="C143" s="54"/>
      <c r="D143" s="54"/>
      <c r="E143" s="54"/>
      <c r="F143" s="54"/>
      <c r="G143" s="54"/>
      <c r="H143" s="54"/>
      <c r="I143" s="54"/>
      <c r="J143" s="54"/>
      <c r="K143" s="54"/>
      <c r="L143" s="54"/>
    </row>
    <row r="144" spans="1:12" ht="21.75" customHeight="1" x14ac:dyDescent="0.25">
      <c r="A144" s="440" t="s">
        <v>68</v>
      </c>
      <c r="B144" s="440"/>
      <c r="C144" s="440"/>
      <c r="D144" s="440" t="s">
        <v>80</v>
      </c>
      <c r="E144" s="440"/>
      <c r="F144" s="440"/>
      <c r="G144" s="440"/>
      <c r="H144" s="440"/>
      <c r="I144" s="440"/>
      <c r="J144" s="440"/>
      <c r="K144" s="440"/>
      <c r="L144" s="11"/>
    </row>
    <row r="145" spans="1:12" ht="28.5" customHeight="1" x14ac:dyDescent="0.25">
      <c r="A145" s="340" t="s">
        <v>380</v>
      </c>
      <c r="B145" s="340"/>
      <c r="C145" s="340"/>
      <c r="D145" s="340" t="s">
        <v>384</v>
      </c>
      <c r="E145" s="340"/>
      <c r="F145" s="340"/>
      <c r="G145" s="340"/>
      <c r="H145" s="340"/>
      <c r="I145" s="340"/>
      <c r="J145" s="340"/>
      <c r="K145" s="340"/>
      <c r="L145" s="11"/>
    </row>
    <row r="146" spans="1:12" ht="40.5" customHeight="1" x14ac:dyDescent="0.25">
      <c r="A146" s="340" t="s">
        <v>302</v>
      </c>
      <c r="B146" s="340"/>
      <c r="C146" s="340"/>
      <c r="D146" s="340" t="s">
        <v>303</v>
      </c>
      <c r="E146" s="340"/>
      <c r="F146" s="340"/>
      <c r="G146" s="340"/>
      <c r="H146" s="340"/>
      <c r="I146" s="340"/>
      <c r="J146" s="340"/>
      <c r="K146" s="340"/>
      <c r="L146" s="11"/>
    </row>
    <row r="147" spans="1:12" x14ac:dyDescent="0.25">
      <c r="A147" s="11"/>
      <c r="B147" s="54"/>
      <c r="C147" s="54"/>
      <c r="D147" s="54"/>
      <c r="E147" s="54"/>
      <c r="F147" s="54"/>
      <c r="G147" s="54"/>
      <c r="H147" s="54"/>
      <c r="I147" s="54"/>
      <c r="J147" s="54"/>
      <c r="K147" s="55"/>
      <c r="L147" s="55"/>
    </row>
    <row r="148" spans="1:12" s="217" customFormat="1" ht="15.5" x14ac:dyDescent="0.35">
      <c r="A148" s="215" t="s">
        <v>75</v>
      </c>
      <c r="B148" s="216"/>
      <c r="C148" s="216"/>
      <c r="D148" s="216"/>
      <c r="E148" s="216"/>
      <c r="F148" s="216"/>
      <c r="G148" s="216"/>
      <c r="H148" s="216"/>
      <c r="I148" s="216"/>
      <c r="J148" s="216"/>
      <c r="K148" s="216"/>
      <c r="L148" s="216"/>
    </row>
    <row r="149" spans="1:12" ht="12.75" customHeight="1" x14ac:dyDescent="0.25">
      <c r="A149" s="56"/>
      <c r="B149" s="54"/>
      <c r="C149" s="54"/>
      <c r="D149" s="54"/>
      <c r="E149" s="54"/>
      <c r="F149" s="54"/>
      <c r="G149" s="54"/>
      <c r="H149" s="54"/>
      <c r="I149" s="54"/>
      <c r="J149" s="54"/>
      <c r="K149" s="55"/>
      <c r="L149" s="55"/>
    </row>
    <row r="150" spans="1:12" ht="12.75" customHeight="1" x14ac:dyDescent="0.3">
      <c r="B150" s="57"/>
      <c r="C150" s="54"/>
      <c r="D150" s="54"/>
      <c r="E150" s="54"/>
      <c r="F150" s="54"/>
      <c r="G150" s="54"/>
      <c r="H150" s="54"/>
      <c r="I150" s="54"/>
      <c r="J150" s="54"/>
      <c r="K150" s="55"/>
      <c r="L150" s="55"/>
    </row>
    <row r="151" spans="1:12" ht="12.75" customHeight="1" x14ac:dyDescent="0.3">
      <c r="A151" s="56"/>
      <c r="B151" s="57"/>
      <c r="C151" s="54"/>
      <c r="D151" s="54"/>
      <c r="E151" s="54"/>
      <c r="F151" s="54"/>
      <c r="G151" s="54"/>
      <c r="H151" s="54"/>
      <c r="I151" s="54"/>
      <c r="J151" s="54"/>
      <c r="K151" s="55"/>
      <c r="L151" s="55"/>
    </row>
    <row r="152" spans="1:12" ht="12.75" customHeight="1" x14ac:dyDescent="0.3">
      <c r="A152" s="56"/>
      <c r="B152" s="57"/>
      <c r="C152" s="54"/>
      <c r="D152" s="54"/>
      <c r="E152" s="54"/>
      <c r="F152" s="54"/>
      <c r="G152" s="54"/>
      <c r="H152" s="54"/>
      <c r="I152" s="54"/>
      <c r="J152" s="54"/>
      <c r="K152" s="55"/>
      <c r="L152" s="55"/>
    </row>
    <row r="153" spans="1:12" ht="12.75" customHeight="1" x14ac:dyDescent="0.3">
      <c r="A153" s="56"/>
      <c r="B153" s="57"/>
      <c r="C153" s="54"/>
      <c r="D153" s="54"/>
      <c r="E153" s="54"/>
      <c r="F153" s="54"/>
      <c r="G153" s="54"/>
      <c r="H153" s="54"/>
      <c r="I153" s="54"/>
      <c r="J153" s="54"/>
      <c r="K153" s="55"/>
      <c r="L153" s="55"/>
    </row>
    <row r="154" spans="1:12" ht="12.75" customHeight="1" x14ac:dyDescent="0.3">
      <c r="A154" s="56"/>
      <c r="B154" s="57"/>
      <c r="C154" s="54"/>
      <c r="D154" s="54"/>
      <c r="E154" s="54"/>
      <c r="F154" s="54"/>
      <c r="G154" s="54"/>
      <c r="H154" s="54"/>
      <c r="I154" s="54"/>
      <c r="J154" s="54"/>
      <c r="K154" s="55"/>
      <c r="L154" s="55"/>
    </row>
    <row r="155" spans="1:12" ht="12.75" customHeight="1" x14ac:dyDescent="0.3">
      <c r="A155" s="56"/>
      <c r="B155" s="57"/>
      <c r="C155" s="54"/>
      <c r="D155" s="54"/>
      <c r="E155" s="54"/>
      <c r="F155" s="54"/>
      <c r="G155" s="54"/>
      <c r="H155" s="54"/>
      <c r="I155" s="54"/>
      <c r="J155" s="54"/>
      <c r="K155" s="55"/>
      <c r="L155" s="55"/>
    </row>
    <row r="156" spans="1:12" ht="12.75" customHeight="1" x14ac:dyDescent="0.3">
      <c r="A156" s="56"/>
      <c r="B156" s="57"/>
      <c r="C156" s="54"/>
      <c r="D156" s="54"/>
      <c r="E156" s="54"/>
      <c r="F156" s="54"/>
      <c r="G156" s="54"/>
      <c r="H156" s="54"/>
      <c r="I156" s="54"/>
      <c r="J156" s="54"/>
      <c r="K156" s="55"/>
      <c r="L156" s="55"/>
    </row>
    <row r="157" spans="1:12" ht="12.75" customHeight="1" x14ac:dyDescent="0.3">
      <c r="A157" s="56"/>
      <c r="B157" s="57"/>
      <c r="C157" s="54"/>
      <c r="D157" s="54"/>
      <c r="E157" s="54"/>
      <c r="F157" s="54"/>
      <c r="G157" s="54"/>
      <c r="H157" s="54"/>
      <c r="I157" s="54"/>
      <c r="J157" s="54"/>
      <c r="K157" s="55"/>
      <c r="L157" s="55"/>
    </row>
    <row r="158" spans="1:12" ht="12.75" customHeight="1" x14ac:dyDescent="0.3">
      <c r="A158" s="56"/>
      <c r="B158" s="57"/>
      <c r="C158" s="54"/>
      <c r="D158" s="54"/>
      <c r="E158" s="54"/>
      <c r="F158" s="54"/>
      <c r="G158" s="54"/>
      <c r="H158" s="54"/>
      <c r="I158" s="54"/>
      <c r="J158" s="54"/>
      <c r="K158" s="55"/>
      <c r="L158" s="55"/>
    </row>
    <row r="159" spans="1:12" ht="12.75" customHeight="1" x14ac:dyDescent="0.3">
      <c r="A159" s="56"/>
      <c r="B159" s="57"/>
      <c r="C159" s="54"/>
      <c r="D159" s="54"/>
      <c r="E159" s="54"/>
      <c r="F159" s="54"/>
      <c r="G159" s="54"/>
      <c r="H159" s="54"/>
      <c r="I159" s="54"/>
      <c r="J159" s="54"/>
      <c r="K159" s="55"/>
      <c r="L159" s="55"/>
    </row>
    <row r="160" spans="1:12" ht="12.75" customHeight="1" x14ac:dyDescent="0.3">
      <c r="A160" s="56"/>
      <c r="B160" s="57"/>
      <c r="C160" s="54"/>
      <c r="D160" s="54"/>
      <c r="E160" s="54"/>
      <c r="F160" s="54"/>
      <c r="G160" s="54"/>
      <c r="H160" s="54"/>
      <c r="I160" s="54"/>
      <c r="J160" s="54"/>
      <c r="K160" s="55"/>
      <c r="L160" s="55"/>
    </row>
    <row r="161" spans="1:12" ht="12.75" customHeight="1" x14ac:dyDescent="0.3">
      <c r="A161" s="56"/>
      <c r="B161" s="57"/>
      <c r="C161" s="54"/>
      <c r="D161" s="54"/>
      <c r="E161" s="54"/>
      <c r="F161" s="54"/>
      <c r="G161" s="54"/>
      <c r="H161" s="54"/>
      <c r="I161" s="54"/>
      <c r="J161" s="54"/>
      <c r="K161" s="55"/>
      <c r="L161" s="55"/>
    </row>
    <row r="162" spans="1:12" ht="12.75" customHeight="1" x14ac:dyDescent="0.3">
      <c r="A162" s="56"/>
      <c r="B162" s="57"/>
      <c r="C162" s="54"/>
      <c r="D162" s="54"/>
      <c r="E162" s="54"/>
      <c r="F162" s="54"/>
      <c r="G162" s="54"/>
      <c r="H162" s="54"/>
      <c r="I162" s="54"/>
      <c r="J162" s="54"/>
      <c r="K162" s="55"/>
      <c r="L162" s="55"/>
    </row>
    <row r="163" spans="1:12" ht="12.75" customHeight="1" x14ac:dyDescent="0.3">
      <c r="A163" s="56"/>
      <c r="B163" s="57"/>
      <c r="C163" s="54"/>
      <c r="D163" s="54"/>
      <c r="E163" s="54"/>
      <c r="F163" s="54"/>
      <c r="G163" s="54"/>
      <c r="H163" s="54"/>
      <c r="I163" s="54"/>
      <c r="J163" s="54"/>
      <c r="K163" s="55"/>
      <c r="L163" s="55"/>
    </row>
    <row r="164" spans="1:12" ht="12.75" customHeight="1" x14ac:dyDescent="0.3">
      <c r="A164" s="56"/>
      <c r="B164" s="57"/>
      <c r="C164" s="54"/>
      <c r="D164" s="54"/>
      <c r="E164" s="54"/>
      <c r="F164" s="54"/>
      <c r="G164" s="54"/>
      <c r="H164" s="54"/>
      <c r="I164" s="54"/>
      <c r="J164" s="54"/>
      <c r="K164" s="55"/>
      <c r="L164" s="55"/>
    </row>
    <row r="165" spans="1:12" ht="12.75" customHeight="1" x14ac:dyDescent="0.3">
      <c r="A165" s="56"/>
      <c r="B165" s="57"/>
      <c r="C165" s="54"/>
      <c r="D165" s="54"/>
      <c r="E165" s="54"/>
      <c r="F165" s="54"/>
      <c r="G165" s="54"/>
      <c r="H165" s="54"/>
      <c r="I165" s="54"/>
      <c r="J165" s="54"/>
      <c r="K165" s="55"/>
      <c r="L165" s="55"/>
    </row>
    <row r="166" spans="1:12" ht="12.75" customHeight="1" x14ac:dyDescent="0.3">
      <c r="A166" s="56"/>
      <c r="B166" s="57"/>
      <c r="C166" s="54"/>
      <c r="D166" s="54"/>
      <c r="E166" s="54"/>
      <c r="F166" s="54"/>
      <c r="G166" s="54"/>
      <c r="H166" s="54"/>
      <c r="I166" s="54"/>
      <c r="J166" s="54"/>
      <c r="K166" s="55"/>
      <c r="L166" s="55"/>
    </row>
    <row r="167" spans="1:12" ht="12.75" customHeight="1" x14ac:dyDescent="0.3">
      <c r="A167" s="56"/>
      <c r="B167" s="57"/>
      <c r="C167" s="54"/>
      <c r="D167" s="54"/>
      <c r="E167" s="54"/>
      <c r="F167" s="54"/>
      <c r="G167" s="54"/>
      <c r="H167" s="54"/>
      <c r="I167" s="54"/>
      <c r="J167" s="54"/>
      <c r="K167" s="55"/>
      <c r="L167" s="55"/>
    </row>
    <row r="168" spans="1:12" ht="12.75" customHeight="1" x14ac:dyDescent="0.3">
      <c r="A168" s="56"/>
      <c r="B168" s="57"/>
      <c r="C168" s="54"/>
      <c r="D168" s="54"/>
      <c r="E168" s="54"/>
      <c r="F168" s="54"/>
      <c r="G168" s="54"/>
      <c r="H168" s="54"/>
      <c r="I168" s="54"/>
      <c r="J168" s="54"/>
      <c r="K168" s="55"/>
      <c r="L168" s="55"/>
    </row>
    <row r="169" spans="1:12" ht="12.75" customHeight="1" x14ac:dyDescent="0.3">
      <c r="A169" s="56"/>
      <c r="B169" s="57"/>
      <c r="C169" s="54"/>
      <c r="D169" s="54"/>
      <c r="E169" s="54"/>
      <c r="F169" s="54"/>
      <c r="G169" s="54"/>
      <c r="H169" s="54"/>
      <c r="I169" s="54"/>
      <c r="J169" s="54"/>
      <c r="K169" s="55"/>
      <c r="L169" s="55"/>
    </row>
    <row r="170" spans="1:12" ht="12.75" customHeight="1" x14ac:dyDescent="0.3">
      <c r="A170" s="56"/>
      <c r="B170" s="57"/>
      <c r="C170" s="54"/>
      <c r="D170" s="54"/>
      <c r="E170" s="54"/>
      <c r="F170" s="54"/>
      <c r="G170" s="54"/>
      <c r="H170" s="54"/>
      <c r="I170" s="54"/>
      <c r="J170" s="54"/>
      <c r="K170" s="55"/>
      <c r="L170" s="55"/>
    </row>
    <row r="171" spans="1:12" ht="12.75" customHeight="1" x14ac:dyDescent="0.3">
      <c r="A171" s="56"/>
      <c r="B171" s="57"/>
      <c r="C171" s="54"/>
      <c r="D171" s="54"/>
      <c r="E171" s="54"/>
      <c r="F171" s="54"/>
      <c r="G171" s="54"/>
      <c r="H171" s="54"/>
      <c r="I171" s="54"/>
      <c r="J171" s="54"/>
      <c r="K171" s="55"/>
      <c r="L171" s="55"/>
    </row>
    <row r="172" spans="1:12" ht="12.75" customHeight="1" x14ac:dyDescent="0.3">
      <c r="A172" s="56"/>
      <c r="B172" s="57"/>
      <c r="C172" s="54"/>
      <c r="D172" s="54"/>
      <c r="E172" s="54"/>
      <c r="F172" s="54"/>
      <c r="G172" s="54"/>
      <c r="H172" s="54"/>
      <c r="I172" s="54"/>
      <c r="J172" s="54"/>
      <c r="K172" s="55"/>
      <c r="L172" s="55"/>
    </row>
    <row r="173" spans="1:12" ht="12.75" customHeight="1" x14ac:dyDescent="0.3">
      <c r="A173" s="56"/>
      <c r="B173" s="57"/>
      <c r="C173" s="54"/>
      <c r="D173" s="54"/>
      <c r="E173" s="54"/>
      <c r="F173" s="54"/>
      <c r="G173" s="54"/>
      <c r="H173" s="54"/>
      <c r="I173" s="54"/>
      <c r="J173" s="54"/>
      <c r="K173" s="55"/>
      <c r="L173" s="55"/>
    </row>
    <row r="174" spans="1:12" ht="12.75" customHeight="1" x14ac:dyDescent="0.3">
      <c r="A174" s="231" t="s">
        <v>374</v>
      </c>
      <c r="B174" s="223"/>
      <c r="C174" s="54"/>
      <c r="D174" s="54"/>
      <c r="E174" s="54"/>
      <c r="F174" s="54"/>
      <c r="G174" s="54"/>
      <c r="H174" s="54"/>
      <c r="I174" s="54"/>
      <c r="J174" s="54"/>
      <c r="K174" s="55"/>
      <c r="L174" s="55"/>
    </row>
    <row r="175" spans="1:12" ht="13" x14ac:dyDescent="0.3">
      <c r="A175" s="56"/>
      <c r="B175" s="57"/>
      <c r="C175" s="54"/>
      <c r="D175" s="54"/>
      <c r="E175" s="54"/>
      <c r="F175" s="54"/>
      <c r="G175" s="54"/>
      <c r="H175" s="54"/>
      <c r="I175" s="54"/>
      <c r="J175" s="54"/>
      <c r="K175" s="55"/>
      <c r="L175" s="55"/>
    </row>
    <row r="176" spans="1:12" ht="14" x14ac:dyDescent="0.3">
      <c r="A176" s="16" t="s">
        <v>59</v>
      </c>
      <c r="B176" s="54"/>
      <c r="C176" s="54"/>
      <c r="D176" s="54"/>
      <c r="E176" s="54"/>
      <c r="F176" s="54"/>
      <c r="G176" s="54"/>
      <c r="H176" s="54"/>
      <c r="I176" s="54"/>
      <c r="J176" s="54"/>
      <c r="K176" s="55"/>
      <c r="L176" s="55"/>
    </row>
    <row r="177" spans="1:12" ht="12.75" customHeight="1" x14ac:dyDescent="0.25">
      <c r="A177" s="56" t="s">
        <v>60</v>
      </c>
      <c r="B177" s="54"/>
      <c r="C177" s="54"/>
      <c r="D177" s="54"/>
      <c r="E177" s="54"/>
      <c r="F177" s="54"/>
      <c r="G177" s="54"/>
      <c r="H177" s="54"/>
      <c r="I177" s="54"/>
      <c r="J177" s="54"/>
      <c r="K177" s="55"/>
      <c r="L177" s="55"/>
    </row>
    <row r="178" spans="1:12" ht="12.75" customHeight="1" x14ac:dyDescent="0.3">
      <c r="A178" s="11"/>
      <c r="B178" s="28" t="s">
        <v>61</v>
      </c>
      <c r="C178" s="54"/>
      <c r="D178" s="54"/>
      <c r="E178" s="54"/>
      <c r="F178" s="54"/>
      <c r="G178" s="54"/>
      <c r="H178" s="54"/>
      <c r="I178" s="54"/>
      <c r="J178" s="54"/>
      <c r="K178" s="55"/>
      <c r="L178" s="55"/>
    </row>
    <row r="179" spans="1:12" ht="12.75" customHeight="1" x14ac:dyDescent="0.3">
      <c r="A179" s="11"/>
      <c r="B179" s="28" t="s">
        <v>62</v>
      </c>
      <c r="C179" s="54"/>
      <c r="D179" s="54"/>
      <c r="E179" s="54"/>
      <c r="F179" s="54"/>
      <c r="G179" s="54"/>
      <c r="H179" s="54"/>
      <c r="I179" s="54"/>
      <c r="J179" s="54"/>
      <c r="K179" s="55"/>
      <c r="L179" s="55"/>
    </row>
    <row r="180" spans="1:12" ht="12.75" customHeight="1" x14ac:dyDescent="0.25">
      <c r="A180" s="38" t="s">
        <v>63</v>
      </c>
      <c r="B180" s="55"/>
      <c r="C180" s="8"/>
      <c r="D180" s="54"/>
      <c r="E180" s="54"/>
      <c r="F180" s="54"/>
      <c r="G180" s="37" t="s">
        <v>64</v>
      </c>
      <c r="H180" s="54"/>
      <c r="I180" s="54"/>
      <c r="J180" s="54"/>
      <c r="K180" s="54"/>
      <c r="L180" s="54"/>
    </row>
    <row r="181" spans="1:12" ht="12.75" customHeight="1" x14ac:dyDescent="0.25">
      <c r="A181" s="11"/>
      <c r="B181" s="55"/>
      <c r="C181" s="8"/>
      <c r="D181" s="54"/>
      <c r="E181" s="54"/>
      <c r="F181" s="54"/>
      <c r="G181" s="54"/>
      <c r="H181" s="54"/>
      <c r="I181" s="54"/>
      <c r="J181" s="54"/>
      <c r="K181" s="54"/>
      <c r="L181" s="54"/>
    </row>
    <row r="182" spans="1:12" ht="12.75" customHeight="1" x14ac:dyDescent="0.25">
      <c r="A182" s="11"/>
      <c r="B182" s="55"/>
      <c r="C182" s="8"/>
      <c r="D182" s="54"/>
      <c r="E182" s="54"/>
      <c r="F182" s="54"/>
      <c r="G182" s="54"/>
      <c r="H182" s="54"/>
      <c r="I182" s="54"/>
      <c r="J182" s="54"/>
      <c r="K182" s="54"/>
      <c r="L182" s="54"/>
    </row>
    <row r="183" spans="1:12" ht="12.75" customHeight="1" x14ac:dyDescent="0.25">
      <c r="A183" s="11"/>
      <c r="B183" s="55"/>
      <c r="C183" s="8"/>
      <c r="D183" s="54"/>
      <c r="E183" s="54"/>
      <c r="F183" s="54"/>
      <c r="G183" s="54"/>
      <c r="H183" s="54"/>
      <c r="I183" s="54"/>
      <c r="J183" s="54"/>
      <c r="K183" s="54"/>
      <c r="L183" s="54"/>
    </row>
    <row r="184" spans="1:12" ht="12.75" customHeight="1" x14ac:dyDescent="0.25">
      <c r="A184" s="11"/>
      <c r="B184" s="55"/>
      <c r="C184" s="8"/>
      <c r="D184" s="54"/>
      <c r="E184" s="54"/>
      <c r="F184" s="54"/>
      <c r="G184" s="54"/>
      <c r="H184" s="54"/>
      <c r="I184" s="54"/>
      <c r="J184" s="54"/>
      <c r="K184" s="54"/>
      <c r="L184" s="54"/>
    </row>
    <row r="185" spans="1:12" ht="12.75" customHeight="1" x14ac:dyDescent="0.25">
      <c r="A185" s="11"/>
      <c r="B185" s="55"/>
      <c r="C185" s="55"/>
      <c r="D185" s="54"/>
      <c r="E185" s="54"/>
      <c r="F185" s="54"/>
      <c r="G185" s="54"/>
      <c r="H185" s="54"/>
      <c r="I185" s="54"/>
      <c r="J185" s="54"/>
      <c r="K185" s="54"/>
      <c r="L185" s="54"/>
    </row>
    <row r="186" spans="1:12" ht="12.75" customHeight="1" x14ac:dyDescent="0.25">
      <c r="A186" s="11"/>
      <c r="B186" s="55"/>
      <c r="C186" s="55"/>
      <c r="D186" s="54"/>
      <c r="E186" s="54"/>
      <c r="F186" s="54"/>
      <c r="G186" s="54"/>
      <c r="H186" s="54"/>
      <c r="I186" s="54"/>
      <c r="J186" s="54"/>
      <c r="K186" s="54"/>
      <c r="L186" s="54"/>
    </row>
    <row r="187" spans="1:12" ht="12.75" customHeight="1" x14ac:dyDescent="0.25">
      <c r="A187" s="11"/>
      <c r="B187" s="55"/>
      <c r="C187" s="55"/>
      <c r="D187" s="54"/>
      <c r="E187" s="54"/>
      <c r="F187" s="54"/>
      <c r="G187" s="54"/>
      <c r="H187" s="54"/>
      <c r="I187" s="54"/>
      <c r="J187" s="54"/>
      <c r="K187" s="54"/>
      <c r="L187" s="54"/>
    </row>
    <row r="188" spans="1:12" ht="12.75" customHeight="1" x14ac:dyDescent="0.25">
      <c r="A188" s="11"/>
      <c r="B188" s="55"/>
      <c r="C188" s="55"/>
      <c r="D188" s="54"/>
      <c r="E188" s="54"/>
      <c r="F188" s="54"/>
      <c r="G188" s="54"/>
      <c r="H188" s="54"/>
      <c r="I188" s="54"/>
      <c r="J188" s="54"/>
      <c r="K188" s="54"/>
      <c r="L188" s="54"/>
    </row>
    <row r="189" spans="1:12" ht="12.75" customHeight="1" x14ac:dyDescent="0.25">
      <c r="A189" s="11"/>
      <c r="B189" s="55"/>
      <c r="C189" s="55"/>
      <c r="D189" s="54"/>
      <c r="E189" s="54"/>
      <c r="F189" s="54"/>
      <c r="G189" s="54"/>
      <c r="H189" s="54"/>
      <c r="I189" s="54"/>
      <c r="J189" s="54"/>
      <c r="K189" s="54"/>
      <c r="L189" s="54"/>
    </row>
    <row r="190" spans="1:12" ht="12.75" customHeight="1" x14ac:dyDescent="0.25">
      <c r="A190" s="11"/>
      <c r="B190" s="54"/>
      <c r="C190" s="54"/>
      <c r="D190" s="54"/>
      <c r="E190" s="54"/>
      <c r="F190" s="54"/>
      <c r="G190" s="54"/>
      <c r="H190" s="54"/>
      <c r="I190" s="54"/>
      <c r="J190" s="54"/>
      <c r="K190" s="54"/>
      <c r="L190" s="54"/>
    </row>
    <row r="191" spans="1:12" ht="12.75" customHeight="1" x14ac:dyDescent="0.25">
      <c r="A191" s="11"/>
      <c r="B191" s="54"/>
      <c r="C191" s="54"/>
      <c r="D191" s="54"/>
      <c r="E191" s="54"/>
      <c r="F191" s="54"/>
      <c r="G191" s="54"/>
      <c r="H191" s="54"/>
      <c r="I191" s="54"/>
      <c r="J191" s="54"/>
      <c r="K191" s="54"/>
      <c r="L191" s="54"/>
    </row>
    <row r="192" spans="1:12" ht="12.75" customHeight="1" x14ac:dyDescent="0.25">
      <c r="A192" s="11"/>
      <c r="B192" s="54"/>
      <c r="C192" s="54"/>
      <c r="D192" s="54"/>
      <c r="E192" s="54"/>
      <c r="F192" s="54"/>
      <c r="G192" s="54"/>
      <c r="H192" s="54"/>
      <c r="I192" s="54"/>
      <c r="J192" s="54"/>
      <c r="K192" s="54"/>
      <c r="L192" s="54"/>
    </row>
    <row r="193" spans="1:12" ht="12.75" customHeight="1" x14ac:dyDescent="0.3">
      <c r="A193" s="11"/>
      <c r="B193" s="28"/>
      <c r="C193" s="54"/>
      <c r="D193" s="54"/>
      <c r="E193" s="54"/>
      <c r="F193" s="54"/>
      <c r="G193" s="54"/>
      <c r="H193" s="54"/>
      <c r="I193" s="54"/>
      <c r="J193" s="54"/>
      <c r="K193" s="55"/>
      <c r="L193" s="55"/>
    </row>
    <row r="194" spans="1:12" ht="14" x14ac:dyDescent="0.3">
      <c r="A194" s="16" t="s">
        <v>50</v>
      </c>
      <c r="B194" s="54"/>
      <c r="C194" s="54"/>
      <c r="D194" s="54"/>
      <c r="E194" s="54"/>
      <c r="F194" s="54"/>
      <c r="G194" s="54"/>
      <c r="H194" s="54"/>
      <c r="I194" s="54"/>
      <c r="J194" s="54"/>
      <c r="K194" s="55"/>
      <c r="L194" s="55"/>
    </row>
    <row r="195" spans="1:12" ht="12.75" customHeight="1" x14ac:dyDescent="0.25">
      <c r="A195" s="12" t="s">
        <v>51</v>
      </c>
      <c r="B195" s="54"/>
      <c r="C195" s="54"/>
      <c r="D195" s="54"/>
      <c r="E195" s="54"/>
      <c r="F195" s="54"/>
      <c r="G195" s="54"/>
      <c r="H195" s="54"/>
      <c r="I195" s="54"/>
      <c r="J195" s="54"/>
      <c r="K195" s="55"/>
      <c r="L195" s="7"/>
    </row>
    <row r="196" spans="1:12" ht="12.75" customHeight="1" x14ac:dyDescent="0.3">
      <c r="A196" s="11"/>
      <c r="B196" s="28" t="s">
        <v>78</v>
      </c>
      <c r="C196" s="54"/>
      <c r="D196" s="54"/>
      <c r="E196" s="54"/>
      <c r="F196" s="54"/>
      <c r="G196" s="54"/>
      <c r="H196" s="54"/>
      <c r="I196" s="54"/>
      <c r="J196" s="54"/>
      <c r="K196" s="55"/>
      <c r="L196" s="8"/>
    </row>
    <row r="197" spans="1:12" ht="12.75" customHeight="1" x14ac:dyDescent="0.3">
      <c r="A197" s="11"/>
      <c r="B197" s="28" t="s">
        <v>79</v>
      </c>
      <c r="C197" s="54"/>
      <c r="D197" s="54"/>
      <c r="E197" s="54"/>
      <c r="F197" s="54"/>
      <c r="G197" s="54"/>
      <c r="H197" s="54"/>
      <c r="I197" s="54"/>
      <c r="J197" s="54"/>
      <c r="K197" s="55"/>
      <c r="L197" s="8"/>
    </row>
    <row r="198" spans="1:12" ht="12.75" customHeight="1" x14ac:dyDescent="0.3">
      <c r="A198" s="231" t="s">
        <v>375</v>
      </c>
      <c r="B198" s="223"/>
      <c r="C198" s="54"/>
      <c r="D198" s="54"/>
      <c r="E198" s="54"/>
      <c r="F198" s="54"/>
      <c r="G198" s="54"/>
      <c r="H198" s="54"/>
      <c r="I198" s="54"/>
      <c r="J198" s="54"/>
      <c r="K198" s="55"/>
      <c r="L198" s="55"/>
    </row>
    <row r="199" spans="1:12" x14ac:dyDescent="0.25">
      <c r="A199" s="11"/>
      <c r="B199" s="54"/>
      <c r="C199" s="54"/>
      <c r="D199" s="54"/>
      <c r="E199" s="54"/>
      <c r="F199" s="54"/>
      <c r="G199" s="54"/>
      <c r="H199" s="54"/>
      <c r="I199" s="54"/>
      <c r="J199" s="54"/>
      <c r="K199" s="55"/>
      <c r="L199" s="8"/>
    </row>
    <row r="200" spans="1:12" ht="12.75" customHeight="1" x14ac:dyDescent="0.4">
      <c r="A200" s="16" t="s">
        <v>52</v>
      </c>
      <c r="B200" s="212"/>
      <c r="C200" s="54"/>
      <c r="D200" s="54"/>
      <c r="E200" s="54"/>
      <c r="F200" s="54"/>
      <c r="G200" s="54"/>
      <c r="H200" s="54"/>
      <c r="I200" s="54"/>
      <c r="J200" s="54"/>
      <c r="K200" s="55"/>
      <c r="L200" s="8"/>
    </row>
    <row r="201" spans="1:12" ht="12.75" customHeight="1" x14ac:dyDescent="0.4">
      <c r="A201" s="29" t="s">
        <v>318</v>
      </c>
      <c r="B201" s="212"/>
      <c r="C201" s="54"/>
      <c r="D201" s="54"/>
      <c r="E201" s="54"/>
      <c r="F201" s="54"/>
      <c r="G201" s="54"/>
      <c r="H201" s="54"/>
      <c r="I201" s="54"/>
      <c r="J201" s="54"/>
      <c r="K201" s="55"/>
      <c r="L201" s="8"/>
    </row>
    <row r="202" spans="1:12" ht="12.75" customHeight="1" x14ac:dyDescent="0.4">
      <c r="A202" s="29" t="s">
        <v>319</v>
      </c>
      <c r="B202" s="212"/>
      <c r="C202" s="54"/>
      <c r="D202" s="54"/>
      <c r="E202" s="54"/>
      <c r="F202" s="54"/>
      <c r="G202" s="54"/>
      <c r="H202" s="54"/>
      <c r="I202" s="54"/>
      <c r="J202" s="54"/>
      <c r="K202" s="55"/>
      <c r="L202" s="8"/>
    </row>
    <row r="203" spans="1:12" ht="12.75" customHeight="1" x14ac:dyDescent="0.4">
      <c r="A203" s="29" t="s">
        <v>320</v>
      </c>
      <c r="B203" s="212"/>
      <c r="C203" s="54"/>
      <c r="D203" s="54"/>
      <c r="E203" s="54"/>
      <c r="F203" s="54"/>
      <c r="G203" s="54"/>
      <c r="H203" s="54"/>
      <c r="I203" s="54"/>
      <c r="J203" s="54"/>
      <c r="K203" s="55"/>
      <c r="L203" s="8"/>
    </row>
    <row r="204" spans="1:12" ht="12.75" customHeight="1" x14ac:dyDescent="0.4">
      <c r="A204" s="29"/>
      <c r="B204" s="212"/>
      <c r="C204" s="54"/>
      <c r="D204" s="54"/>
      <c r="E204" s="54"/>
      <c r="F204" s="54"/>
      <c r="G204" s="54"/>
      <c r="H204" s="54"/>
      <c r="I204" s="54"/>
      <c r="J204" s="54"/>
      <c r="K204" s="55"/>
      <c r="L204" s="8"/>
    </row>
    <row r="205" spans="1:12" ht="12.75" customHeight="1" x14ac:dyDescent="0.3">
      <c r="A205" s="222" t="s">
        <v>65</v>
      </c>
      <c r="B205" s="54"/>
      <c r="C205" s="54"/>
      <c r="D205" s="54"/>
      <c r="E205" s="54"/>
      <c r="F205" s="54"/>
      <c r="G205" s="54"/>
      <c r="H205" s="54"/>
      <c r="I205" s="54"/>
      <c r="J205" s="54"/>
      <c r="K205" s="54"/>
      <c r="L205" s="54"/>
    </row>
    <row r="206" spans="1:12" ht="21" customHeight="1" x14ac:dyDescent="0.25">
      <c r="A206" s="434" t="s">
        <v>66</v>
      </c>
      <c r="B206" s="435"/>
      <c r="C206" s="436"/>
      <c r="D206" s="437" t="s">
        <v>67</v>
      </c>
      <c r="E206" s="438"/>
      <c r="F206" s="438"/>
      <c r="G206" s="438"/>
      <c r="H206" s="438"/>
      <c r="I206" s="438"/>
      <c r="J206" s="438"/>
      <c r="K206" s="439"/>
      <c r="L206" s="54"/>
    </row>
    <row r="207" spans="1:12" ht="21" customHeight="1" x14ac:dyDescent="0.25">
      <c r="A207" s="220"/>
      <c r="B207" s="220"/>
      <c r="C207" s="220"/>
      <c r="D207" s="221"/>
      <c r="E207" s="221"/>
      <c r="F207" s="221"/>
      <c r="G207" s="221"/>
      <c r="H207" s="221"/>
      <c r="I207" s="221"/>
      <c r="J207" s="221"/>
      <c r="K207" s="221"/>
      <c r="L207" s="54"/>
    </row>
    <row r="208" spans="1:12" ht="21" customHeight="1" x14ac:dyDescent="0.35">
      <c r="A208" s="215" t="s">
        <v>474</v>
      </c>
      <c r="B208" s="220"/>
      <c r="C208" s="220"/>
      <c r="D208" s="221"/>
      <c r="E208" s="221"/>
      <c r="F208" s="221"/>
      <c r="G208" s="221"/>
      <c r="H208" s="221"/>
      <c r="I208" s="221"/>
      <c r="J208" s="221"/>
      <c r="K208" s="221"/>
      <c r="L208" s="54"/>
    </row>
    <row r="209" spans="1:12" s="29" customFormat="1" ht="21" customHeight="1" x14ac:dyDescent="0.25">
      <c r="A209" s="29" t="s">
        <v>475</v>
      </c>
    </row>
    <row r="210" spans="1:12" s="29" customFormat="1" ht="21" customHeight="1" x14ac:dyDescent="0.25">
      <c r="A210" s="29" t="s">
        <v>479</v>
      </c>
    </row>
    <row r="211" spans="1:12" ht="21" customHeight="1" x14ac:dyDescent="0.25">
      <c r="A211" s="220"/>
      <c r="B211" s="220"/>
      <c r="C211" s="220"/>
      <c r="D211" s="221"/>
      <c r="E211" s="221"/>
      <c r="F211" s="221"/>
      <c r="G211" s="221"/>
      <c r="H211" s="221"/>
      <c r="I211" s="221"/>
      <c r="J211" s="221"/>
      <c r="K211" s="221"/>
      <c r="L211" s="54"/>
    </row>
    <row r="212" spans="1:12" s="217" customFormat="1" ht="15.5" x14ac:dyDescent="0.35">
      <c r="A212" s="215" t="s">
        <v>321</v>
      </c>
      <c r="B212" s="216"/>
      <c r="C212" s="216"/>
      <c r="D212" s="216"/>
      <c r="E212" s="216"/>
      <c r="F212" s="216"/>
      <c r="G212" s="216"/>
      <c r="H212" s="216"/>
      <c r="I212" s="216"/>
      <c r="J212" s="216"/>
      <c r="K212" s="216"/>
      <c r="L212" s="216"/>
    </row>
    <row r="213" spans="1:12" ht="12.75" customHeight="1" x14ac:dyDescent="0.25">
      <c r="A213" s="56"/>
      <c r="B213" s="54"/>
      <c r="C213" s="54"/>
      <c r="D213" s="54"/>
      <c r="E213" s="54"/>
      <c r="F213" s="54"/>
      <c r="G213" s="54"/>
      <c r="H213" s="54"/>
      <c r="I213" s="54"/>
      <c r="J213" s="54"/>
      <c r="K213" s="55"/>
      <c r="L213" s="8"/>
    </row>
    <row r="214" spans="1:12" ht="12.75" customHeight="1" x14ac:dyDescent="0.25">
      <c r="A214" s="56" t="s">
        <v>324</v>
      </c>
      <c r="B214" s="54"/>
      <c r="C214" s="54"/>
      <c r="D214" s="54"/>
      <c r="E214" s="54"/>
      <c r="F214" s="54"/>
      <c r="G214" s="54"/>
      <c r="H214" s="54"/>
      <c r="I214" s="54"/>
      <c r="J214" s="54"/>
      <c r="K214" s="55"/>
      <c r="L214" s="8"/>
    </row>
    <row r="215" spans="1:12" ht="12.75" customHeight="1" x14ac:dyDescent="0.25">
      <c r="A215" s="56"/>
      <c r="B215" s="54"/>
      <c r="C215" s="54"/>
      <c r="D215" s="54"/>
      <c r="E215" s="54"/>
      <c r="F215" s="54"/>
      <c r="G215" s="54"/>
      <c r="H215" s="54"/>
      <c r="I215" s="54"/>
      <c r="J215" s="54"/>
      <c r="K215" s="55"/>
      <c r="L215" s="8"/>
    </row>
    <row r="216" spans="1:12" ht="14" x14ac:dyDescent="0.3">
      <c r="A216" s="16" t="s">
        <v>378</v>
      </c>
      <c r="B216" s="57"/>
      <c r="C216" s="54"/>
      <c r="D216" s="54"/>
      <c r="E216" s="54"/>
      <c r="F216" s="54"/>
      <c r="G216" s="54"/>
      <c r="H216" s="54"/>
      <c r="I216" s="54"/>
      <c r="J216" s="54"/>
      <c r="K216" s="55"/>
      <c r="L216" s="8"/>
    </row>
    <row r="217" spans="1:12" ht="12.75" customHeight="1" x14ac:dyDescent="0.3">
      <c r="A217" s="56" t="s">
        <v>373</v>
      </c>
      <c r="B217" s="57"/>
      <c r="C217" s="54"/>
      <c r="D217" s="54"/>
      <c r="E217" s="54"/>
      <c r="F217" s="54"/>
      <c r="G217" s="54"/>
      <c r="H217" s="54"/>
      <c r="I217" s="54"/>
      <c r="J217" s="54"/>
      <c r="K217" s="55"/>
      <c r="L217" s="8"/>
    </row>
    <row r="218" spans="1:12" ht="12.75" customHeight="1" thickBot="1" x14ac:dyDescent="0.35">
      <c r="A218" s="56"/>
      <c r="B218" s="57"/>
      <c r="C218" s="54"/>
      <c r="D218" s="54"/>
      <c r="E218" s="54"/>
      <c r="F218" s="54"/>
      <c r="G218" s="54"/>
      <c r="H218" s="54"/>
      <c r="I218" s="54"/>
      <c r="J218" s="54"/>
      <c r="K218" s="55"/>
      <c r="L218" s="8"/>
    </row>
    <row r="219" spans="1:12" ht="12.75" customHeight="1" thickBot="1" x14ac:dyDescent="0.35">
      <c r="A219" s="56"/>
      <c r="B219" s="17"/>
      <c r="C219" s="91" t="s">
        <v>53</v>
      </c>
      <c r="D219" s="58"/>
      <c r="E219" s="54"/>
      <c r="F219" s="54"/>
      <c r="G219" s="54"/>
      <c r="H219" s="54"/>
      <c r="I219" s="54"/>
      <c r="J219" s="54"/>
      <c r="K219" s="55"/>
      <c r="L219" s="8"/>
    </row>
    <row r="220" spans="1:12" ht="12.75" customHeight="1" x14ac:dyDescent="0.3">
      <c r="A220" s="56"/>
      <c r="B220" s="17"/>
      <c r="C220" s="59" t="s">
        <v>13</v>
      </c>
      <c r="D220" s="60" t="s">
        <v>54</v>
      </c>
      <c r="E220" s="54"/>
      <c r="F220" s="54"/>
      <c r="G220" s="54"/>
      <c r="H220" s="54"/>
      <c r="I220" s="54"/>
      <c r="J220" s="54"/>
      <c r="K220" s="55"/>
      <c r="L220" s="8"/>
    </row>
    <row r="221" spans="1:12" ht="12.75" customHeight="1" x14ac:dyDescent="0.3">
      <c r="A221" s="56"/>
      <c r="B221" s="17"/>
      <c r="C221" s="19" t="s">
        <v>4</v>
      </c>
      <c r="D221" s="30"/>
      <c r="E221" s="54"/>
      <c r="F221" s="54"/>
      <c r="G221" s="54"/>
      <c r="H221" s="54"/>
      <c r="I221" s="54"/>
      <c r="J221" s="54"/>
      <c r="K221" s="55"/>
      <c r="L221" s="8"/>
    </row>
    <row r="222" spans="1:12" ht="13.5" customHeight="1" x14ac:dyDescent="0.25">
      <c r="A222" s="56"/>
      <c r="B222" s="56"/>
      <c r="C222" s="19" t="s">
        <v>55</v>
      </c>
      <c r="D222" s="31"/>
      <c r="E222" s="54"/>
      <c r="F222" s="54"/>
      <c r="G222" s="54"/>
      <c r="H222" s="54"/>
      <c r="I222" s="54"/>
      <c r="J222" s="54"/>
      <c r="K222" s="55"/>
      <c r="L222" s="8"/>
    </row>
    <row r="223" spans="1:12" ht="12.75" customHeight="1" x14ac:dyDescent="0.25">
      <c r="A223" s="56"/>
      <c r="B223" s="56"/>
      <c r="C223" s="19" t="s">
        <v>10</v>
      </c>
      <c r="D223" s="32"/>
      <c r="E223" s="54"/>
      <c r="F223" s="54"/>
      <c r="G223" s="54"/>
      <c r="H223" s="54"/>
      <c r="I223" s="54"/>
      <c r="J223" s="54"/>
      <c r="K223" s="55"/>
      <c r="L223" s="55"/>
    </row>
    <row r="224" spans="1:12" ht="12.75" customHeight="1" x14ac:dyDescent="0.25">
      <c r="A224" s="56"/>
      <c r="B224" s="56"/>
      <c r="C224" s="19" t="s">
        <v>11</v>
      </c>
      <c r="D224" s="33"/>
      <c r="E224" s="54"/>
      <c r="F224" s="54"/>
      <c r="G224" s="54"/>
      <c r="H224" s="54"/>
      <c r="I224" s="54"/>
      <c r="J224" s="54"/>
      <c r="K224" s="55"/>
      <c r="L224" s="55"/>
    </row>
    <row r="225" spans="1:12" ht="12.75" customHeight="1" thickBot="1" x14ac:dyDescent="0.3">
      <c r="A225" s="56"/>
      <c r="B225" s="56"/>
      <c r="C225" s="25" t="s">
        <v>12</v>
      </c>
      <c r="D225" s="51"/>
      <c r="E225" s="54"/>
      <c r="F225" s="54"/>
      <c r="G225" s="54"/>
      <c r="H225" s="54"/>
      <c r="I225" s="54"/>
      <c r="J225" s="54"/>
      <c r="K225" s="55"/>
      <c r="L225" s="55"/>
    </row>
    <row r="226" spans="1:12" ht="12.75" customHeight="1" x14ac:dyDescent="0.25">
      <c r="A226" s="56"/>
      <c r="B226" s="56"/>
      <c r="C226" s="54"/>
      <c r="D226" s="54"/>
      <c r="E226" s="54"/>
      <c r="F226" s="54"/>
      <c r="G226" s="54"/>
      <c r="H226" s="54"/>
      <c r="I226" s="54"/>
      <c r="J226" s="54"/>
      <c r="K226" s="55"/>
      <c r="L226" s="55"/>
    </row>
    <row r="227" spans="1:12" ht="12.75" customHeight="1" x14ac:dyDescent="0.25">
      <c r="A227" s="56" t="s">
        <v>56</v>
      </c>
      <c r="B227" s="56"/>
      <c r="C227" s="54"/>
      <c r="D227" s="54"/>
      <c r="E227" s="54"/>
      <c r="F227" s="54"/>
      <c r="G227" s="54"/>
      <c r="H227" s="54"/>
      <c r="I227" s="54"/>
      <c r="J227" s="54"/>
      <c r="K227" s="55"/>
      <c r="L227" s="55"/>
    </row>
    <row r="228" spans="1:12" ht="12.75" customHeight="1" x14ac:dyDescent="0.3">
      <c r="A228" s="56"/>
      <c r="B228" s="57" t="s">
        <v>259</v>
      </c>
      <c r="C228" s="54"/>
      <c r="D228" s="54"/>
      <c r="E228" s="54"/>
      <c r="F228" s="54"/>
      <c r="G228" s="54"/>
      <c r="H228" s="54"/>
      <c r="I228" s="54"/>
      <c r="J228" s="54"/>
      <c r="K228" s="55"/>
      <c r="L228" s="55"/>
    </row>
    <row r="229" spans="1:12" ht="12.75" customHeight="1" x14ac:dyDescent="0.3">
      <c r="A229" s="56"/>
      <c r="B229" s="57" t="s">
        <v>260</v>
      </c>
      <c r="C229" s="54"/>
      <c r="D229" s="54"/>
      <c r="E229" s="54"/>
      <c r="F229" s="54"/>
      <c r="G229" s="54"/>
      <c r="H229" s="54"/>
      <c r="I229" s="54"/>
      <c r="J229" s="54"/>
      <c r="K229" s="55"/>
      <c r="L229" s="55"/>
    </row>
    <row r="230" spans="1:12" ht="12.75" customHeight="1" x14ac:dyDescent="0.3">
      <c r="A230" s="56"/>
      <c r="B230" s="57" t="s">
        <v>261</v>
      </c>
      <c r="C230" s="54"/>
      <c r="D230" s="54"/>
      <c r="E230" s="54"/>
      <c r="F230" s="54"/>
      <c r="G230" s="54"/>
      <c r="H230" s="54"/>
      <c r="I230" s="54"/>
      <c r="J230" s="54"/>
      <c r="K230" s="55"/>
      <c r="L230" s="55"/>
    </row>
    <row r="231" spans="1:12" ht="12.75" customHeight="1" thickBot="1" x14ac:dyDescent="0.3">
      <c r="A231" s="56"/>
      <c r="B231" s="56"/>
      <c r="C231" s="54"/>
      <c r="D231" s="54"/>
      <c r="E231" s="54"/>
      <c r="F231" s="54"/>
      <c r="G231" s="54"/>
      <c r="H231" s="54"/>
      <c r="I231" s="54"/>
      <c r="J231" s="54"/>
      <c r="K231" s="55"/>
      <c r="L231" s="55"/>
    </row>
    <row r="232" spans="1:12" ht="12.75" customHeight="1" thickBot="1" x14ac:dyDescent="0.35">
      <c r="A232" s="56"/>
      <c r="B232" s="56"/>
      <c r="C232" s="68" t="s">
        <v>57</v>
      </c>
      <c r="D232" s="58"/>
      <c r="E232" s="54"/>
      <c r="F232" s="54"/>
      <c r="G232" s="54"/>
      <c r="H232" s="54"/>
      <c r="I232" s="54"/>
      <c r="J232" s="54"/>
      <c r="K232" s="55"/>
      <c r="L232" s="55"/>
    </row>
    <row r="233" spans="1:12" ht="13.5" customHeight="1" x14ac:dyDescent="0.25">
      <c r="A233" s="56"/>
      <c r="B233" s="56"/>
      <c r="C233" s="59" t="s">
        <v>13</v>
      </c>
      <c r="D233" s="60" t="s">
        <v>54</v>
      </c>
      <c r="E233" s="54"/>
      <c r="F233" s="54"/>
      <c r="G233" s="54"/>
      <c r="H233" s="54"/>
      <c r="I233" s="54"/>
      <c r="J233" s="54"/>
      <c r="K233" s="55"/>
      <c r="L233" s="55"/>
    </row>
    <row r="234" spans="1:12" ht="12.75" customHeight="1" x14ac:dyDescent="0.25">
      <c r="A234" s="56"/>
      <c r="B234" s="56"/>
      <c r="C234" s="83"/>
      <c r="D234" s="50"/>
      <c r="E234" s="54"/>
      <c r="F234" s="54"/>
      <c r="G234" s="54"/>
      <c r="H234" s="54"/>
      <c r="I234" s="54"/>
      <c r="J234" s="54"/>
      <c r="K234" s="55"/>
      <c r="L234" s="55"/>
    </row>
    <row r="235" spans="1:12" ht="12.75" customHeight="1" x14ac:dyDescent="0.25">
      <c r="A235" s="56"/>
      <c r="B235" s="56"/>
      <c r="C235" s="83"/>
      <c r="D235" s="79"/>
      <c r="E235" s="54"/>
      <c r="F235" s="54"/>
      <c r="G235" s="54"/>
      <c r="H235" s="54"/>
      <c r="I235" s="54"/>
      <c r="J235" s="54"/>
      <c r="K235" s="55"/>
      <c r="L235" s="55"/>
    </row>
    <row r="236" spans="1:12" ht="12.75" customHeight="1" x14ac:dyDescent="0.25">
      <c r="A236" s="56"/>
      <c r="B236" s="56"/>
      <c r="C236" s="82"/>
      <c r="D236" s="80"/>
      <c r="E236" s="54"/>
      <c r="F236" s="54"/>
      <c r="G236" s="54"/>
      <c r="H236" s="54"/>
      <c r="I236" s="54"/>
      <c r="J236" s="54"/>
      <c r="K236" s="55"/>
      <c r="L236" s="55"/>
    </row>
    <row r="237" spans="1:12" ht="12.75" customHeight="1" x14ac:dyDescent="0.25">
      <c r="A237" s="56"/>
      <c r="B237" s="56"/>
      <c r="C237" s="82"/>
      <c r="D237" s="80"/>
      <c r="E237" s="54"/>
      <c r="F237" s="54"/>
      <c r="G237" s="54"/>
      <c r="H237" s="54"/>
      <c r="I237" s="54"/>
      <c r="J237" s="54"/>
      <c r="K237" s="55"/>
      <c r="L237" s="55"/>
    </row>
    <row r="238" spans="1:12" ht="12.75" customHeight="1" thickBot="1" x14ac:dyDescent="0.3">
      <c r="A238" s="56"/>
      <c r="B238" s="56"/>
      <c r="C238" s="84"/>
      <c r="D238" s="81"/>
      <c r="E238" s="54"/>
      <c r="F238" s="54"/>
      <c r="G238" s="54"/>
      <c r="H238" s="54"/>
      <c r="I238" s="54"/>
      <c r="J238" s="54"/>
      <c r="K238" s="55"/>
      <c r="L238" s="55"/>
    </row>
    <row r="239" spans="1:12" ht="12.75" customHeight="1" x14ac:dyDescent="0.25">
      <c r="A239" s="56"/>
      <c r="B239" s="56"/>
      <c r="C239" s="54"/>
      <c r="D239" s="54"/>
      <c r="E239" s="54"/>
      <c r="F239" s="54"/>
      <c r="G239" s="54"/>
      <c r="H239" s="54"/>
      <c r="I239" s="54"/>
      <c r="J239" s="54"/>
      <c r="K239" s="55"/>
      <c r="L239" s="55"/>
    </row>
    <row r="240" spans="1:12" x14ac:dyDescent="0.25">
      <c r="A240" s="56"/>
      <c r="B240" s="56"/>
      <c r="C240" s="54"/>
      <c r="D240" s="54"/>
      <c r="E240" s="54"/>
      <c r="F240" s="54"/>
      <c r="G240" s="54"/>
      <c r="H240" s="54"/>
      <c r="I240" s="54"/>
      <c r="J240" s="54"/>
      <c r="K240" s="55"/>
      <c r="L240" s="55"/>
    </row>
    <row r="241" spans="1:12" ht="14" x14ac:dyDescent="0.3">
      <c r="A241" s="16" t="s">
        <v>377</v>
      </c>
      <c r="B241" s="57"/>
      <c r="C241" s="54"/>
      <c r="D241" s="54"/>
      <c r="E241" s="54"/>
      <c r="F241" s="54"/>
      <c r="G241" s="54"/>
      <c r="H241" s="54"/>
      <c r="I241" s="54"/>
      <c r="J241" s="54"/>
      <c r="K241" s="55"/>
      <c r="L241" s="55"/>
    </row>
    <row r="242" spans="1:12" ht="12.75" customHeight="1" x14ac:dyDescent="0.3">
      <c r="A242" s="56" t="s">
        <v>372</v>
      </c>
      <c r="B242" s="57"/>
      <c r="C242" s="54"/>
      <c r="D242" s="54"/>
      <c r="E242" s="54"/>
      <c r="F242" s="54"/>
      <c r="G242" s="54"/>
      <c r="H242" s="54"/>
      <c r="I242" s="54"/>
      <c r="J242" s="54"/>
      <c r="K242" s="55"/>
      <c r="L242" s="55"/>
    </row>
    <row r="243" spans="1:12" ht="12.75" customHeight="1" thickBot="1" x14ac:dyDescent="0.35">
      <c r="A243" s="56"/>
      <c r="B243" s="17"/>
      <c r="C243" s="54"/>
      <c r="D243" s="54"/>
      <c r="E243" s="54"/>
      <c r="F243" s="54"/>
      <c r="G243" s="54"/>
      <c r="H243" s="54"/>
      <c r="I243" s="54"/>
      <c r="J243" s="54"/>
      <c r="K243" s="55"/>
      <c r="L243" s="55"/>
    </row>
    <row r="244" spans="1:12" ht="13.5" customHeight="1" thickBot="1" x14ac:dyDescent="0.35">
      <c r="A244" s="56"/>
      <c r="B244" s="56"/>
      <c r="C244" s="68" t="s">
        <v>57</v>
      </c>
      <c r="D244" s="58"/>
      <c r="E244" s="54"/>
      <c r="F244" s="54"/>
      <c r="G244" s="54"/>
      <c r="H244" s="54"/>
      <c r="I244" s="54"/>
      <c r="J244" s="54"/>
      <c r="K244" s="55"/>
      <c r="L244" s="55"/>
    </row>
    <row r="245" spans="1:12" ht="12.75" customHeight="1" x14ac:dyDescent="0.25">
      <c r="A245" s="56"/>
      <c r="B245" s="56"/>
      <c r="C245" s="59" t="s">
        <v>13</v>
      </c>
      <c r="D245" s="60" t="s">
        <v>54</v>
      </c>
      <c r="E245" s="54"/>
      <c r="F245" s="54"/>
      <c r="G245" s="54"/>
      <c r="H245" s="54"/>
      <c r="I245" s="54"/>
      <c r="J245" s="54"/>
      <c r="K245" s="55"/>
      <c r="L245" s="55"/>
    </row>
    <row r="246" spans="1:12" ht="12.75" customHeight="1" x14ac:dyDescent="0.25">
      <c r="A246" s="56"/>
      <c r="B246" s="56"/>
      <c r="C246" s="19" t="s">
        <v>14</v>
      </c>
      <c r="D246" s="34"/>
      <c r="E246" s="54"/>
      <c r="F246" s="54"/>
      <c r="G246" s="54"/>
      <c r="H246" s="54"/>
      <c r="I246" s="54"/>
      <c r="J246" s="54"/>
      <c r="K246" s="55"/>
      <c r="L246" s="55"/>
    </row>
    <row r="247" spans="1:12" ht="12.75" customHeight="1" x14ac:dyDescent="0.25">
      <c r="A247" s="56"/>
      <c r="B247" s="56"/>
      <c r="C247" s="19" t="s">
        <v>34</v>
      </c>
      <c r="D247" s="52"/>
      <c r="E247" s="54"/>
      <c r="F247" s="54"/>
      <c r="G247" s="54"/>
      <c r="H247" s="54"/>
      <c r="I247" s="54"/>
      <c r="J247" s="54"/>
      <c r="K247" s="55"/>
      <c r="L247" s="55"/>
    </row>
    <row r="248" spans="1:12" ht="13.5" customHeight="1" thickBot="1" x14ac:dyDescent="0.3">
      <c r="A248" s="56"/>
      <c r="B248" s="56"/>
      <c r="C248" s="25" t="s">
        <v>15</v>
      </c>
      <c r="D248" s="35"/>
      <c r="E248" s="54"/>
      <c r="F248" s="54"/>
      <c r="G248" s="54"/>
      <c r="H248" s="54"/>
      <c r="I248" s="54"/>
      <c r="J248" s="54"/>
      <c r="K248" s="55"/>
      <c r="L248" s="55"/>
    </row>
    <row r="249" spans="1:12" ht="13.5" customHeight="1" x14ac:dyDescent="0.25">
      <c r="A249" s="56"/>
      <c r="B249" s="56"/>
      <c r="C249" s="54"/>
      <c r="D249" s="54"/>
      <c r="E249" s="54"/>
      <c r="F249" s="54"/>
      <c r="G249" s="54"/>
      <c r="H249" s="54"/>
      <c r="I249" s="54"/>
      <c r="J249" s="54"/>
      <c r="K249" s="55"/>
      <c r="L249" s="55"/>
    </row>
    <row r="250" spans="1:12" ht="13.5" customHeight="1" x14ac:dyDescent="0.25">
      <c r="A250" s="56" t="s">
        <v>58</v>
      </c>
      <c r="B250" s="56"/>
      <c r="C250" s="54"/>
      <c r="D250" s="54"/>
      <c r="E250" s="54"/>
      <c r="F250" s="54"/>
      <c r="G250" s="54"/>
      <c r="H250" s="54"/>
      <c r="I250" s="54"/>
      <c r="J250" s="54"/>
      <c r="K250" s="55"/>
      <c r="L250" s="55"/>
    </row>
    <row r="251" spans="1:12" ht="13.5" customHeight="1" x14ac:dyDescent="0.3">
      <c r="A251" s="56"/>
      <c r="B251" s="57" t="s">
        <v>259</v>
      </c>
      <c r="C251" s="54"/>
      <c r="D251" s="54"/>
      <c r="E251" s="54"/>
      <c r="F251" s="54"/>
      <c r="G251" s="54"/>
      <c r="H251" s="54"/>
      <c r="I251" s="54"/>
      <c r="J251" s="54"/>
      <c r="K251" s="55"/>
      <c r="L251" s="55"/>
    </row>
    <row r="252" spans="1:12" ht="13.5" customHeight="1" x14ac:dyDescent="0.3">
      <c r="A252" s="56"/>
      <c r="B252" s="57" t="s">
        <v>260</v>
      </c>
      <c r="C252" s="54"/>
      <c r="D252" s="54"/>
      <c r="E252" s="54"/>
      <c r="F252" s="54"/>
      <c r="G252" s="54"/>
      <c r="H252" s="54"/>
      <c r="I252" s="54"/>
      <c r="J252" s="54"/>
      <c r="K252" s="55"/>
      <c r="L252" s="55"/>
    </row>
    <row r="253" spans="1:12" ht="13.5" customHeight="1" x14ac:dyDescent="0.3">
      <c r="A253" s="56"/>
      <c r="B253" s="57" t="s">
        <v>261</v>
      </c>
      <c r="C253" s="54"/>
      <c r="D253" s="54"/>
      <c r="E253" s="54"/>
      <c r="F253" s="54"/>
      <c r="G253" s="54"/>
      <c r="H253" s="54"/>
      <c r="I253" s="54"/>
      <c r="J253" s="54"/>
      <c r="K253" s="55"/>
      <c r="L253" s="55"/>
    </row>
    <row r="254" spans="1:12" ht="13.5" customHeight="1" thickBot="1" x14ac:dyDescent="0.3">
      <c r="A254" s="56"/>
      <c r="B254" s="56"/>
      <c r="C254" s="54"/>
      <c r="D254" s="54"/>
      <c r="E254" s="54"/>
      <c r="F254" s="54"/>
      <c r="G254" s="54"/>
      <c r="H254" s="54"/>
      <c r="I254" s="54"/>
      <c r="J254" s="54"/>
      <c r="K254" s="55"/>
      <c r="L254" s="55"/>
    </row>
    <row r="255" spans="1:12" ht="13.5" customHeight="1" thickBot="1" x14ac:dyDescent="0.35">
      <c r="A255" s="56"/>
      <c r="B255" s="56"/>
      <c r="C255" s="68" t="s">
        <v>57</v>
      </c>
      <c r="D255" s="58"/>
      <c r="E255" s="54"/>
      <c r="F255" s="54"/>
      <c r="G255" s="54"/>
      <c r="H255" s="54"/>
      <c r="I255" s="54"/>
      <c r="J255" s="54"/>
      <c r="K255" s="55"/>
      <c r="L255" s="55"/>
    </row>
    <row r="256" spans="1:12" ht="13.5" customHeight="1" x14ac:dyDescent="0.25">
      <c r="A256" s="56"/>
      <c r="B256" s="56"/>
      <c r="C256" s="59" t="s">
        <v>13</v>
      </c>
      <c r="D256" s="60" t="s">
        <v>54</v>
      </c>
      <c r="E256" s="54"/>
      <c r="F256" s="54"/>
      <c r="G256" s="54"/>
      <c r="H256" s="54"/>
      <c r="I256" s="54"/>
      <c r="J256" s="54"/>
      <c r="K256" s="55"/>
      <c r="L256" s="55"/>
    </row>
    <row r="257" spans="1:12" ht="13.5" customHeight="1" x14ac:dyDescent="0.25">
      <c r="A257" s="56"/>
      <c r="B257" s="56"/>
      <c r="C257" s="83"/>
      <c r="D257" s="85"/>
      <c r="E257" s="54"/>
      <c r="F257" s="54"/>
      <c r="G257" s="54"/>
      <c r="H257" s="54"/>
      <c r="I257" s="54"/>
      <c r="J257" s="54"/>
      <c r="K257" s="55"/>
      <c r="L257" s="55"/>
    </row>
    <row r="258" spans="1:12" ht="13.5" customHeight="1" x14ac:dyDescent="0.25">
      <c r="A258" s="56"/>
      <c r="B258" s="56"/>
      <c r="C258" s="83"/>
      <c r="D258" s="79"/>
      <c r="E258" s="54"/>
      <c r="F258" s="54"/>
      <c r="G258" s="54"/>
      <c r="H258" s="54"/>
      <c r="I258" s="54"/>
      <c r="J258" s="54"/>
      <c r="K258" s="55"/>
      <c r="L258" s="55"/>
    </row>
    <row r="259" spans="1:12" ht="13.5" customHeight="1" x14ac:dyDescent="0.25">
      <c r="A259" s="56"/>
      <c r="B259" s="56"/>
      <c r="C259" s="82"/>
      <c r="D259" s="80"/>
      <c r="E259" s="54"/>
      <c r="F259" s="54"/>
      <c r="G259" s="54"/>
      <c r="H259" s="54"/>
      <c r="I259" s="54"/>
      <c r="J259" s="54"/>
      <c r="K259" s="55"/>
      <c r="L259" s="55"/>
    </row>
    <row r="260" spans="1:12" ht="13.5" customHeight="1" x14ac:dyDescent="0.25">
      <c r="A260" s="56"/>
      <c r="B260" s="56"/>
      <c r="C260" s="82"/>
      <c r="D260" s="80"/>
      <c r="E260" s="54"/>
      <c r="F260" s="54"/>
      <c r="G260" s="54"/>
      <c r="H260" s="54"/>
      <c r="I260" s="54"/>
      <c r="J260" s="54"/>
      <c r="K260" s="55"/>
      <c r="L260" s="55"/>
    </row>
    <row r="261" spans="1:12" ht="13.5" customHeight="1" thickBot="1" x14ac:dyDescent="0.3">
      <c r="A261" s="56"/>
      <c r="B261" s="56"/>
      <c r="C261" s="84"/>
      <c r="D261" s="81"/>
      <c r="E261" s="54"/>
      <c r="F261" s="54"/>
      <c r="G261" s="54"/>
      <c r="H261" s="54"/>
      <c r="I261" s="54"/>
      <c r="J261" s="54"/>
      <c r="K261" s="55"/>
      <c r="L261" s="55"/>
    </row>
    <row r="262" spans="1:12" ht="14.25" customHeight="1" x14ac:dyDescent="0.3">
      <c r="A262" s="16"/>
      <c r="B262" s="54"/>
      <c r="C262" s="54"/>
      <c r="D262" s="54"/>
      <c r="E262" s="54"/>
      <c r="F262" s="54"/>
      <c r="G262" s="54"/>
      <c r="H262" s="54"/>
      <c r="I262" s="54"/>
      <c r="J262" s="54"/>
      <c r="K262" s="55"/>
      <c r="L262" s="55"/>
    </row>
    <row r="263" spans="1:12" ht="12.75" customHeight="1" x14ac:dyDescent="0.25">
      <c r="A263" s="11"/>
      <c r="B263" s="11"/>
      <c r="C263" s="54"/>
      <c r="D263" s="54"/>
      <c r="E263" s="54"/>
      <c r="F263" s="54"/>
      <c r="G263" s="54"/>
      <c r="H263" s="54"/>
      <c r="I263" s="54"/>
      <c r="J263" s="54"/>
      <c r="K263" s="55"/>
      <c r="L263" s="55"/>
    </row>
    <row r="264" spans="1:12" ht="14" x14ac:dyDescent="0.3">
      <c r="A264" s="16" t="s">
        <v>325</v>
      </c>
      <c r="B264" s="57"/>
      <c r="C264" s="54"/>
      <c r="D264" s="54"/>
      <c r="E264" s="54"/>
      <c r="F264" s="54"/>
      <c r="G264" s="54"/>
      <c r="H264" s="54"/>
      <c r="I264" s="54"/>
      <c r="J264" s="54"/>
      <c r="K264" s="55"/>
      <c r="L264" s="55"/>
    </row>
    <row r="265" spans="1:12" ht="13.5" customHeight="1" x14ac:dyDescent="0.25">
      <c r="A265" s="56" t="s">
        <v>326</v>
      </c>
      <c r="B265" s="56"/>
      <c r="C265" s="54"/>
      <c r="D265" s="54"/>
      <c r="E265" s="54"/>
      <c r="F265" s="54"/>
      <c r="G265" s="54"/>
      <c r="H265" s="54"/>
      <c r="I265" s="54"/>
      <c r="J265" s="54"/>
      <c r="K265" s="55"/>
      <c r="L265" s="55"/>
    </row>
    <row r="266" spans="1:12" ht="13.5" customHeight="1" x14ac:dyDescent="0.25">
      <c r="A266" s="56"/>
      <c r="B266" s="56"/>
      <c r="C266" s="54"/>
      <c r="D266" s="54"/>
      <c r="E266" s="54"/>
      <c r="F266" s="54"/>
      <c r="G266" s="54"/>
      <c r="H266" s="54"/>
      <c r="I266" s="54"/>
      <c r="J266" s="54"/>
      <c r="K266" s="55"/>
      <c r="L266" s="55"/>
    </row>
    <row r="267" spans="1:12" ht="45.75" customHeight="1" thickBot="1" x14ac:dyDescent="0.35">
      <c r="A267" s="11"/>
      <c r="B267" s="342" t="str">
        <f ca="1">VLOOKUP("F4_C3",ListeDico,VLOOKUP(Langue_choisie,ListeLangues,2,FALSE),FALSE)</f>
        <v>Graphic box size
(Min : 40 - Max : 300)</v>
      </c>
      <c r="C267" s="342"/>
      <c r="D267" s="9"/>
      <c r="E267" s="9"/>
      <c r="F267" s="9"/>
      <c r="G267" s="9"/>
      <c r="H267" s="9"/>
      <c r="I267" s="9"/>
      <c r="J267" s="9"/>
      <c r="K267" s="9"/>
      <c r="L267" s="9"/>
    </row>
    <row r="268" spans="1:12" ht="12.75" customHeight="1" x14ac:dyDescent="0.25">
      <c r="A268" s="11"/>
      <c r="B268" s="183" t="str">
        <f ca="1">VLOOKUP("F4_C4",ListeDico,VLOOKUP(Langue_choisie,ListeLangues,2,FALSE),FALSE)</f>
        <v>Width</v>
      </c>
      <c r="C268" s="184">
        <v>100</v>
      </c>
      <c r="D268" s="9"/>
      <c r="E268" s="9"/>
      <c r="F268" s="9"/>
      <c r="G268" s="9"/>
      <c r="H268" s="9"/>
      <c r="I268" s="9"/>
      <c r="J268" s="9"/>
      <c r="K268" s="9"/>
      <c r="L268" s="9"/>
    </row>
    <row r="269" spans="1:12" ht="12.75" customHeight="1" thickBot="1" x14ac:dyDescent="0.3">
      <c r="A269" s="11"/>
      <c r="B269" s="185" t="str">
        <f ca="1">VLOOKUP("F4_C5",ListeDico,VLOOKUP(Langue_choisie,ListeLangues,2,FALSE),FALSE)</f>
        <v>Height</v>
      </c>
      <c r="C269" s="186">
        <v>90</v>
      </c>
      <c r="D269" s="9"/>
      <c r="E269" s="9"/>
      <c r="F269" s="9"/>
      <c r="G269" s="9"/>
      <c r="H269" s="9"/>
      <c r="I269" s="9"/>
      <c r="J269" s="9"/>
      <c r="K269" s="9"/>
      <c r="L269" s="9"/>
    </row>
    <row r="270" spans="1:12" ht="12.75" customHeight="1" x14ac:dyDescent="0.25">
      <c r="A270" s="11"/>
      <c r="B270" s="9"/>
      <c r="C270" s="9"/>
      <c r="D270" s="9"/>
      <c r="E270" s="9"/>
      <c r="F270" s="9"/>
      <c r="G270" s="9"/>
      <c r="H270" s="9"/>
      <c r="I270" s="9"/>
      <c r="J270" s="9"/>
      <c r="K270" s="9"/>
      <c r="L270" s="9"/>
    </row>
    <row r="271" spans="1:12" ht="12.75" customHeight="1" x14ac:dyDescent="0.25">
      <c r="A271" s="11"/>
      <c r="B271" s="9"/>
      <c r="C271" s="9"/>
      <c r="D271" s="9"/>
      <c r="E271" s="9"/>
      <c r="F271" s="9"/>
      <c r="G271" s="9"/>
      <c r="H271" s="9"/>
      <c r="I271" s="9"/>
      <c r="J271" s="9"/>
      <c r="K271" s="9"/>
      <c r="L271" s="9"/>
    </row>
    <row r="272" spans="1:12" s="217" customFormat="1" ht="15.5" x14ac:dyDescent="0.35">
      <c r="A272" s="215" t="s">
        <v>368</v>
      </c>
      <c r="B272" s="216"/>
      <c r="C272" s="216"/>
      <c r="D272" s="216"/>
      <c r="E272" s="216"/>
      <c r="F272" s="216"/>
      <c r="G272" s="216"/>
      <c r="H272" s="216"/>
      <c r="I272" s="216"/>
      <c r="J272" s="216"/>
      <c r="K272" s="216"/>
      <c r="L272" s="216"/>
    </row>
    <row r="273" spans="1:12" ht="12.75" customHeight="1" x14ac:dyDescent="0.3">
      <c r="A273" s="16"/>
      <c r="B273" s="9"/>
      <c r="C273" s="9"/>
      <c r="D273" s="9"/>
      <c r="E273" s="9"/>
      <c r="F273" s="9"/>
      <c r="G273" s="9"/>
      <c r="H273" s="9"/>
      <c r="I273" s="9"/>
      <c r="J273" s="9"/>
      <c r="K273" s="9"/>
      <c r="L273" s="9"/>
    </row>
    <row r="274" spans="1:12" s="18" customFormat="1" ht="12.75" customHeight="1" x14ac:dyDescent="0.25">
      <c r="A274" s="56" t="s">
        <v>369</v>
      </c>
      <c r="B274" s="55"/>
      <c r="C274" s="55"/>
      <c r="D274" s="55"/>
      <c r="E274" s="55"/>
      <c r="F274" s="55"/>
      <c r="G274" s="55"/>
      <c r="H274" s="55"/>
      <c r="I274" s="55"/>
      <c r="J274" s="55"/>
      <c r="K274" s="55"/>
      <c r="L274" s="55"/>
    </row>
    <row r="275" spans="1:12" s="18" customFormat="1" ht="12.75" customHeight="1" x14ac:dyDescent="0.25">
      <c r="A275" s="56" t="s">
        <v>370</v>
      </c>
      <c r="B275" s="55"/>
      <c r="C275" s="55"/>
      <c r="D275" s="55"/>
      <c r="E275" s="55"/>
      <c r="F275" s="55"/>
      <c r="G275" s="55"/>
      <c r="H275" s="55"/>
      <c r="I275" s="55"/>
      <c r="J275" s="55"/>
      <c r="K275" s="55"/>
      <c r="L275" s="55"/>
    </row>
    <row r="276" spans="1:12" s="18" customFormat="1" ht="12.75" customHeight="1" x14ac:dyDescent="0.25">
      <c r="A276" s="56" t="s">
        <v>379</v>
      </c>
      <c r="B276" s="55"/>
      <c r="C276" s="55"/>
      <c r="D276" s="55"/>
      <c r="E276" s="55"/>
      <c r="F276" s="55"/>
      <c r="G276" s="55"/>
      <c r="H276" s="55"/>
      <c r="I276" s="55"/>
      <c r="J276" s="55"/>
      <c r="K276" s="55"/>
      <c r="L276" s="55"/>
    </row>
    <row r="277" spans="1:12" s="18" customFormat="1" ht="12.75" customHeight="1" x14ac:dyDescent="0.25">
      <c r="A277" s="56" t="s">
        <v>376</v>
      </c>
      <c r="B277" s="55"/>
      <c r="C277" s="55"/>
      <c r="D277" s="55"/>
      <c r="E277" s="55"/>
      <c r="F277" s="55"/>
      <c r="G277" s="55"/>
      <c r="H277" s="55"/>
      <c r="I277" s="55"/>
      <c r="J277" s="55"/>
      <c r="K277" s="55"/>
      <c r="L277" s="55"/>
    </row>
    <row r="278" spans="1:12" ht="12.75" customHeight="1" x14ac:dyDescent="0.3">
      <c r="A278" s="231" t="s">
        <v>371</v>
      </c>
      <c r="B278" s="223"/>
      <c r="C278" s="54"/>
      <c r="D278" s="54"/>
      <c r="E278" s="54"/>
      <c r="F278" s="54"/>
      <c r="G278" s="54"/>
      <c r="H278" s="54"/>
      <c r="I278" s="54"/>
      <c r="J278" s="54"/>
      <c r="K278" s="55"/>
      <c r="L278" s="55"/>
    </row>
  </sheetData>
  <mergeCells count="16">
    <mergeCell ref="B267:C267"/>
    <mergeCell ref="A2:L3"/>
    <mergeCell ref="B51:E51"/>
    <mergeCell ref="A52:B52"/>
    <mergeCell ref="A5:B5"/>
    <mergeCell ref="G15:J15"/>
    <mergeCell ref="B16:E16"/>
    <mergeCell ref="G16:J16"/>
    <mergeCell ref="A206:C206"/>
    <mergeCell ref="D206:K206"/>
    <mergeCell ref="A144:C144"/>
    <mergeCell ref="D144:K144"/>
    <mergeCell ref="A145:C145"/>
    <mergeCell ref="D145:K145"/>
    <mergeCell ref="A146:C146"/>
    <mergeCell ref="D146:K146"/>
  </mergeCells>
  <dataValidations count="1">
    <dataValidation type="whole" allowBlank="1" showInputMessage="1" showErrorMessage="1" errorTitle="Valeur incorrecte - Bad value" error="La valeur doit être comprise entre 40 et 300._x000a_The value must be between 40 and 300." sqref="C268:C269" xr:uid="{00000000-0002-0000-0100-000000000000}">
      <formula1>40</formula1>
      <formula2>300</formula2>
    </dataValidation>
  </dataValidations>
  <hyperlinks>
    <hyperlink ref="B251" location="DebCouleurFond" display="1. Allez dans l'onglet Configuration" xr:uid="{00000000-0004-0000-0100-000000000000}"/>
  </hyperlinks>
  <pageMargins left="0.70866141732283472" right="0.70866141732283472" top="0.74803149606299213" bottom="0.74803149606299213" header="0.31496062992125984" footer="0.31496062992125984"/>
  <pageSetup paperSize="9" scale="60" fitToHeight="0" orientation="portrait" r:id="rId1"/>
  <headerFooter alignWithMargins="0">
    <oddHeader>&amp;L&amp;"Arial Black"&amp;10&amp;K76923C&amp;1#</oddHeader>
    <oddFooter>&amp;L&amp;F&amp;R&amp;P/&amp;N&amp;C&amp;"Calibri"&amp;11&amp;K000000&amp;A_x000D_&amp;1#&amp;"Arial Black"&amp;10&amp;K76923C{Hitachi Rail – Internal}</oddFooter>
  </headerFooter>
  <rowBreaks count="2" manualBreakCount="2">
    <brk id="135" max="11" man="1"/>
    <brk id="187" max="11" man="1"/>
  </rowBreaks>
  <drawing r:id="rId2"/>
  <legacyDrawing r:id="rId3"/>
  <oleObjects>
    <mc:AlternateContent xmlns:mc="http://schemas.openxmlformats.org/markup-compatibility/2006">
      <mc:Choice Requires="x14">
        <oleObject progId="PowerPoint.SlideMacroEnabled.12" shapeId="201180" r:id="rId4">
          <objectPr defaultSize="0" autoPict="0" r:id="rId5">
            <anchor moveWithCells="1">
              <from>
                <xdr:col>1</xdr:col>
                <xdr:colOff>736600</xdr:colOff>
                <xdr:row>22</xdr:row>
                <xdr:rowOff>12700</xdr:rowOff>
              </from>
              <to>
                <xdr:col>5</xdr:col>
                <xdr:colOff>641350</xdr:colOff>
                <xdr:row>38</xdr:row>
                <xdr:rowOff>69850</xdr:rowOff>
              </to>
            </anchor>
          </objectPr>
        </oleObject>
      </mc:Choice>
      <mc:Fallback>
        <oleObject progId="PowerPoint.SlideMacroEnabled.12" shapeId="201180" r:id="rId4"/>
      </mc:Fallback>
    </mc:AlternateContent>
    <mc:AlternateContent xmlns:mc="http://schemas.openxmlformats.org/markup-compatibility/2006">
      <mc:Choice Requires="x14">
        <oleObject progId="PowerPoint.SlideMacroEnabled.12" shapeId="201182" r:id="rId6">
          <objectPr defaultSize="0" autoPict="0" r:id="rId7">
            <anchor moveWithCells="1">
              <from>
                <xdr:col>0</xdr:col>
                <xdr:colOff>266700</xdr:colOff>
                <xdr:row>78</xdr:row>
                <xdr:rowOff>247650</xdr:rowOff>
              </from>
              <to>
                <xdr:col>5</xdr:col>
                <xdr:colOff>666750</xdr:colOff>
                <xdr:row>101</xdr:row>
                <xdr:rowOff>12700</xdr:rowOff>
              </to>
            </anchor>
          </objectPr>
        </oleObject>
      </mc:Choice>
      <mc:Fallback>
        <oleObject progId="PowerPoint.SlideMacroEnabled.12" shapeId="201182" r:id="rId6"/>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Onglet_Dictionnaire"/>
  <dimension ref="A1:G78"/>
  <sheetViews>
    <sheetView showGridLines="0" workbookViewId="0">
      <selection activeCell="D36" sqref="D36"/>
    </sheetView>
  </sheetViews>
  <sheetFormatPr defaultColWidth="11.453125" defaultRowHeight="12.5" x14ac:dyDescent="0.25"/>
  <cols>
    <col min="1" max="1" width="14.81640625" style="93" customWidth="1"/>
    <col min="2" max="2" width="14.81640625" style="92" customWidth="1"/>
    <col min="3" max="3" width="19" style="92" bestFit="1" customWidth="1"/>
    <col min="4" max="4" width="54.1796875" style="92" customWidth="1"/>
    <col min="5" max="5" width="53.1796875" style="92" customWidth="1"/>
    <col min="6" max="6" width="11.453125" style="92"/>
    <col min="7" max="7" width="10.81640625" style="92" customWidth="1"/>
    <col min="8" max="16384" width="11.453125" style="92"/>
  </cols>
  <sheetData>
    <row r="1" spans="1:7" ht="13.5" thickBot="1" x14ac:dyDescent="0.3">
      <c r="A1" s="152" t="s">
        <v>84</v>
      </c>
      <c r="B1" s="153" t="s">
        <v>86</v>
      </c>
      <c r="C1" s="153" t="s">
        <v>81</v>
      </c>
      <c r="D1" s="153" t="s">
        <v>129</v>
      </c>
      <c r="E1" s="154" t="s">
        <v>130</v>
      </c>
      <c r="G1" s="266" t="s">
        <v>155</v>
      </c>
    </row>
    <row r="2" spans="1:7" x14ac:dyDescent="0.25">
      <c r="A2" s="158" t="s">
        <v>85</v>
      </c>
      <c r="B2" s="159" t="s">
        <v>87</v>
      </c>
      <c r="C2" s="159" t="s">
        <v>88</v>
      </c>
      <c r="D2" s="159" t="s">
        <v>82</v>
      </c>
      <c r="E2" s="160" t="s">
        <v>83</v>
      </c>
      <c r="G2" s="267">
        <v>2</v>
      </c>
    </row>
    <row r="3" spans="1:7" x14ac:dyDescent="0.25">
      <c r="A3" s="161" t="s">
        <v>85</v>
      </c>
      <c r="B3" s="156" t="s">
        <v>87</v>
      </c>
      <c r="C3" s="156" t="s">
        <v>100</v>
      </c>
      <c r="D3" s="157" t="s">
        <v>89</v>
      </c>
      <c r="E3" s="162" t="s">
        <v>36</v>
      </c>
    </row>
    <row r="4" spans="1:7" x14ac:dyDescent="0.25">
      <c r="A4" s="161" t="s">
        <v>85</v>
      </c>
      <c r="B4" s="156" t="s">
        <v>87</v>
      </c>
      <c r="C4" s="156" t="s">
        <v>101</v>
      </c>
      <c r="D4" s="157" t="s">
        <v>90</v>
      </c>
      <c r="E4" s="162" t="s">
        <v>37</v>
      </c>
    </row>
    <row r="5" spans="1:7" ht="25" x14ac:dyDescent="0.25">
      <c r="A5" s="161" t="s">
        <v>85</v>
      </c>
      <c r="B5" s="156" t="s">
        <v>94</v>
      </c>
      <c r="C5" s="156" t="s">
        <v>102</v>
      </c>
      <c r="D5" s="156" t="s">
        <v>290</v>
      </c>
      <c r="E5" s="162" t="s">
        <v>92</v>
      </c>
    </row>
    <row r="6" spans="1:7" ht="25" x14ac:dyDescent="0.25">
      <c r="A6" s="161" t="s">
        <v>85</v>
      </c>
      <c r="B6" s="156" t="s">
        <v>94</v>
      </c>
      <c r="C6" s="156" t="s">
        <v>103</v>
      </c>
      <c r="D6" s="157" t="s">
        <v>91</v>
      </c>
      <c r="E6" s="162" t="s">
        <v>93</v>
      </c>
    </row>
    <row r="7" spans="1:7" x14ac:dyDescent="0.25">
      <c r="A7" s="161" t="s">
        <v>85</v>
      </c>
      <c r="B7" s="156" t="s">
        <v>87</v>
      </c>
      <c r="C7" s="156" t="s">
        <v>104</v>
      </c>
      <c r="D7" s="157" t="s">
        <v>95</v>
      </c>
      <c r="E7" s="162" t="s">
        <v>19</v>
      </c>
    </row>
    <row r="8" spans="1:7" x14ac:dyDescent="0.25">
      <c r="A8" s="161" t="s">
        <v>85</v>
      </c>
      <c r="B8" s="156" t="s">
        <v>87</v>
      </c>
      <c r="C8" s="156" t="s">
        <v>105</v>
      </c>
      <c r="D8" s="157" t="s">
        <v>96</v>
      </c>
      <c r="E8" s="162" t="s">
        <v>39</v>
      </c>
    </row>
    <row r="9" spans="1:7" x14ac:dyDescent="0.25">
      <c r="A9" s="161" t="s">
        <v>85</v>
      </c>
      <c r="B9" s="156" t="s">
        <v>87</v>
      </c>
      <c r="C9" s="156" t="s">
        <v>106</v>
      </c>
      <c r="D9" s="156" t="s">
        <v>291</v>
      </c>
      <c r="E9" s="162" t="s">
        <v>18</v>
      </c>
    </row>
    <row r="10" spans="1:7" x14ac:dyDescent="0.25">
      <c r="A10" s="161" t="s">
        <v>85</v>
      </c>
      <c r="B10" s="156" t="s">
        <v>87</v>
      </c>
      <c r="C10" s="156" t="s">
        <v>107</v>
      </c>
      <c r="D10" s="157" t="s">
        <v>97</v>
      </c>
      <c r="E10" s="162" t="s">
        <v>40</v>
      </c>
    </row>
    <row r="11" spans="1:7" ht="12.75" customHeight="1" x14ac:dyDescent="0.25">
      <c r="A11" s="161" t="s">
        <v>85</v>
      </c>
      <c r="B11" s="156" t="s">
        <v>94</v>
      </c>
      <c r="C11" s="156" t="s">
        <v>108</v>
      </c>
      <c r="D11" s="157" t="s">
        <v>98</v>
      </c>
      <c r="E11" s="162" t="s">
        <v>99</v>
      </c>
    </row>
    <row r="12" spans="1:7" x14ac:dyDescent="0.25">
      <c r="A12" s="161" t="s">
        <v>114</v>
      </c>
      <c r="B12" s="157" t="s">
        <v>113</v>
      </c>
      <c r="C12" s="157" t="s">
        <v>115</v>
      </c>
      <c r="D12" s="157" t="s">
        <v>110</v>
      </c>
      <c r="E12" s="162" t="s">
        <v>112</v>
      </c>
    </row>
    <row r="13" spans="1:7" x14ac:dyDescent="0.25">
      <c r="A13" s="161" t="s">
        <v>114</v>
      </c>
      <c r="B13" s="157" t="s">
        <v>113</v>
      </c>
      <c r="C13" s="157" t="s">
        <v>116</v>
      </c>
      <c r="D13" s="157" t="s">
        <v>111</v>
      </c>
      <c r="E13" s="162" t="s">
        <v>17</v>
      </c>
    </row>
    <row r="14" spans="1:7" x14ac:dyDescent="0.25">
      <c r="A14" s="163" t="s">
        <v>126</v>
      </c>
      <c r="B14" s="157" t="s">
        <v>84</v>
      </c>
      <c r="C14" s="157" t="s">
        <v>117</v>
      </c>
      <c r="D14" s="157" t="s">
        <v>121</v>
      </c>
      <c r="E14" s="162" t="s">
        <v>24</v>
      </c>
    </row>
    <row r="15" spans="1:7" x14ac:dyDescent="0.25">
      <c r="A15" s="163" t="s">
        <v>127</v>
      </c>
      <c r="B15" s="157" t="s">
        <v>84</v>
      </c>
      <c r="C15" s="157" t="s">
        <v>118</v>
      </c>
      <c r="D15" s="156" t="s">
        <v>457</v>
      </c>
      <c r="E15" s="164" t="s">
        <v>456</v>
      </c>
    </row>
    <row r="16" spans="1:7" x14ac:dyDescent="0.25">
      <c r="A16" s="163" t="s">
        <v>122</v>
      </c>
      <c r="B16" s="157" t="s">
        <v>84</v>
      </c>
      <c r="C16" s="157" t="s">
        <v>119</v>
      </c>
      <c r="D16" s="157" t="s">
        <v>122</v>
      </c>
      <c r="E16" s="162" t="s">
        <v>123</v>
      </c>
    </row>
    <row r="17" spans="1:5" x14ac:dyDescent="0.25">
      <c r="A17" s="163" t="s">
        <v>128</v>
      </c>
      <c r="B17" s="157" t="s">
        <v>84</v>
      </c>
      <c r="C17" s="157" t="s">
        <v>120</v>
      </c>
      <c r="D17" s="157" t="s">
        <v>124</v>
      </c>
      <c r="E17" s="162" t="s">
        <v>125</v>
      </c>
    </row>
    <row r="18" spans="1:5" x14ac:dyDescent="0.25">
      <c r="A18" s="161" t="s">
        <v>127</v>
      </c>
      <c r="B18" s="156" t="s">
        <v>87</v>
      </c>
      <c r="C18" s="156" t="s">
        <v>134</v>
      </c>
      <c r="D18" s="157" t="s">
        <v>6</v>
      </c>
      <c r="E18" s="162" t="s">
        <v>6</v>
      </c>
    </row>
    <row r="19" spans="1:5" x14ac:dyDescent="0.25">
      <c r="A19" s="161" t="s">
        <v>127</v>
      </c>
      <c r="B19" s="156" t="s">
        <v>87</v>
      </c>
      <c r="C19" s="156" t="s">
        <v>135</v>
      </c>
      <c r="D19" s="232" t="s">
        <v>390</v>
      </c>
      <c r="E19" s="233" t="s">
        <v>391</v>
      </c>
    </row>
    <row r="20" spans="1:5" x14ac:dyDescent="0.25">
      <c r="A20" s="161" t="s">
        <v>127</v>
      </c>
      <c r="B20" s="156" t="s">
        <v>87</v>
      </c>
      <c r="C20" s="156" t="s">
        <v>136</v>
      </c>
      <c r="D20" s="157" t="s">
        <v>131</v>
      </c>
      <c r="E20" s="162" t="s">
        <v>21</v>
      </c>
    </row>
    <row r="21" spans="1:5" x14ac:dyDescent="0.25">
      <c r="A21" s="161" t="s">
        <v>127</v>
      </c>
      <c r="B21" s="156" t="s">
        <v>87</v>
      </c>
      <c r="C21" s="156" t="s">
        <v>137</v>
      </c>
      <c r="D21" s="157" t="s">
        <v>132</v>
      </c>
      <c r="E21" s="162" t="s">
        <v>22</v>
      </c>
    </row>
    <row r="22" spans="1:5" x14ac:dyDescent="0.25">
      <c r="A22" s="161" t="s">
        <v>127</v>
      </c>
      <c r="B22" s="156" t="s">
        <v>87</v>
      </c>
      <c r="C22" s="156" t="s">
        <v>138</v>
      </c>
      <c r="D22" s="157" t="s">
        <v>133</v>
      </c>
      <c r="E22" s="162" t="s">
        <v>23</v>
      </c>
    </row>
    <row r="23" spans="1:5" x14ac:dyDescent="0.25">
      <c r="A23" s="161" t="s">
        <v>127</v>
      </c>
      <c r="B23" s="156" t="s">
        <v>87</v>
      </c>
      <c r="C23" s="156" t="s">
        <v>139</v>
      </c>
      <c r="D23" s="232" t="s">
        <v>396</v>
      </c>
      <c r="E23" s="233" t="s">
        <v>389</v>
      </c>
    </row>
    <row r="24" spans="1:5" ht="62.5" x14ac:dyDescent="0.25">
      <c r="A24" s="161" t="s">
        <v>127</v>
      </c>
      <c r="B24" s="156" t="s">
        <v>87</v>
      </c>
      <c r="C24" s="156" t="s">
        <v>140</v>
      </c>
      <c r="D24" s="235" t="s">
        <v>399</v>
      </c>
      <c r="E24" s="232" t="s">
        <v>400</v>
      </c>
    </row>
    <row r="25" spans="1:5" x14ac:dyDescent="0.25">
      <c r="A25" s="161" t="s">
        <v>127</v>
      </c>
      <c r="B25" s="156" t="s">
        <v>87</v>
      </c>
      <c r="C25" s="156" t="s">
        <v>141</v>
      </c>
      <c r="D25" s="232" t="s">
        <v>395</v>
      </c>
      <c r="E25" s="233" t="s">
        <v>393</v>
      </c>
    </row>
    <row r="26" spans="1:5" x14ac:dyDescent="0.25">
      <c r="A26" s="161" t="s">
        <v>127</v>
      </c>
      <c r="B26" s="156" t="s">
        <v>87</v>
      </c>
      <c r="C26" s="156" t="s">
        <v>142</v>
      </c>
      <c r="D26" s="156" t="s">
        <v>462</v>
      </c>
      <c r="E26" s="164" t="s">
        <v>413</v>
      </c>
    </row>
    <row r="27" spans="1:5" x14ac:dyDescent="0.25">
      <c r="A27" s="161" t="s">
        <v>127</v>
      </c>
      <c r="B27" s="156" t="s">
        <v>87</v>
      </c>
      <c r="C27" s="156" t="s">
        <v>143</v>
      </c>
      <c r="D27" s="156" t="s">
        <v>463</v>
      </c>
      <c r="E27" s="164" t="s">
        <v>464</v>
      </c>
    </row>
    <row r="28" spans="1:5" x14ac:dyDescent="0.25">
      <c r="A28" s="161" t="s">
        <v>127</v>
      </c>
      <c r="B28" s="156" t="s">
        <v>87</v>
      </c>
      <c r="C28" s="156" t="s">
        <v>144</v>
      </c>
      <c r="D28" s="157"/>
      <c r="E28" s="162"/>
    </row>
    <row r="29" spans="1:5" x14ac:dyDescent="0.25">
      <c r="A29" s="161" t="s">
        <v>127</v>
      </c>
      <c r="B29" s="156" t="s">
        <v>87</v>
      </c>
      <c r="C29" s="156" t="s">
        <v>145</v>
      </c>
      <c r="D29" s="232" t="s">
        <v>386</v>
      </c>
      <c r="E29" s="233" t="s">
        <v>387</v>
      </c>
    </row>
    <row r="30" spans="1:5" x14ac:dyDescent="0.25">
      <c r="A30" s="161" t="s">
        <v>127</v>
      </c>
      <c r="B30" s="156" t="s">
        <v>87</v>
      </c>
      <c r="C30" s="156" t="s">
        <v>146</v>
      </c>
      <c r="D30" s="156" t="s">
        <v>392</v>
      </c>
      <c r="E30" s="164" t="s">
        <v>20</v>
      </c>
    </row>
    <row r="31" spans="1:5" ht="37.5" x14ac:dyDescent="0.25">
      <c r="A31" s="161" t="s">
        <v>127</v>
      </c>
      <c r="B31" s="156" t="s">
        <v>87</v>
      </c>
      <c r="C31" s="156" t="s">
        <v>147</v>
      </c>
      <c r="D31" s="156" t="s">
        <v>458</v>
      </c>
      <c r="E31" s="164" t="s">
        <v>452</v>
      </c>
    </row>
    <row r="32" spans="1:5" x14ac:dyDescent="0.25">
      <c r="A32" s="161" t="s">
        <v>127</v>
      </c>
      <c r="B32" s="156" t="s">
        <v>87</v>
      </c>
      <c r="C32" s="156" t="s">
        <v>262</v>
      </c>
      <c r="D32" s="174" t="s">
        <v>459</v>
      </c>
      <c r="E32" s="174" t="s">
        <v>460</v>
      </c>
    </row>
    <row r="33" spans="1:5" x14ac:dyDescent="0.25">
      <c r="A33" s="161" t="s">
        <v>127</v>
      </c>
      <c r="B33" s="156" t="s">
        <v>87</v>
      </c>
      <c r="C33" s="156" t="s">
        <v>264</v>
      </c>
      <c r="D33" s="234" t="s">
        <v>397</v>
      </c>
      <c r="E33" s="234" t="s">
        <v>398</v>
      </c>
    </row>
    <row r="34" spans="1:5" ht="50" x14ac:dyDescent="0.25">
      <c r="A34" s="161" t="s">
        <v>127</v>
      </c>
      <c r="B34" s="156" t="s">
        <v>87</v>
      </c>
      <c r="C34" s="156" t="s">
        <v>263</v>
      </c>
      <c r="D34" s="173" t="s">
        <v>445</v>
      </c>
      <c r="E34" s="173" t="s">
        <v>446</v>
      </c>
    </row>
    <row r="35" spans="1:5" x14ac:dyDescent="0.25">
      <c r="A35" s="161" t="s">
        <v>127</v>
      </c>
      <c r="B35" s="156" t="s">
        <v>87</v>
      </c>
      <c r="C35" s="156" t="s">
        <v>266</v>
      </c>
      <c r="D35" s="232" t="s">
        <v>388</v>
      </c>
      <c r="E35" s="233" t="s">
        <v>388</v>
      </c>
    </row>
    <row r="36" spans="1:5" ht="50" x14ac:dyDescent="0.25">
      <c r="A36" s="161" t="s">
        <v>127</v>
      </c>
      <c r="B36" s="156" t="s">
        <v>87</v>
      </c>
      <c r="C36" s="156" t="s">
        <v>267</v>
      </c>
      <c r="D36" s="156" t="s">
        <v>480</v>
      </c>
      <c r="E36" s="164" t="s">
        <v>481</v>
      </c>
    </row>
    <row r="37" spans="1:5" x14ac:dyDescent="0.25">
      <c r="A37" s="161" t="s">
        <v>127</v>
      </c>
      <c r="B37" s="156" t="s">
        <v>87</v>
      </c>
      <c r="C37" s="156" t="s">
        <v>157</v>
      </c>
      <c r="D37" s="156" t="s">
        <v>465</v>
      </c>
      <c r="E37" s="164" t="s">
        <v>466</v>
      </c>
    </row>
    <row r="38" spans="1:5" x14ac:dyDescent="0.25">
      <c r="A38" s="161" t="s">
        <v>127</v>
      </c>
      <c r="B38" s="156" t="s">
        <v>87</v>
      </c>
      <c r="C38" s="156" t="s">
        <v>158</v>
      </c>
      <c r="D38" s="157" t="s">
        <v>148</v>
      </c>
      <c r="E38" s="162" t="s">
        <v>25</v>
      </c>
    </row>
    <row r="39" spans="1:5" x14ac:dyDescent="0.25">
      <c r="A39" s="161" t="s">
        <v>127</v>
      </c>
      <c r="B39" s="156" t="s">
        <v>87</v>
      </c>
      <c r="C39" s="156" t="s">
        <v>159</v>
      </c>
      <c r="D39" s="157" t="s">
        <v>149</v>
      </c>
      <c r="E39" s="162" t="s">
        <v>26</v>
      </c>
    </row>
    <row r="40" spans="1:5" x14ac:dyDescent="0.25">
      <c r="A40" s="161" t="s">
        <v>127</v>
      </c>
      <c r="B40" s="156" t="s">
        <v>87</v>
      </c>
      <c r="C40" s="156" t="s">
        <v>160</v>
      </c>
      <c r="D40" s="156" t="s">
        <v>454</v>
      </c>
      <c r="E40" s="164" t="s">
        <v>450</v>
      </c>
    </row>
    <row r="41" spans="1:5" x14ac:dyDescent="0.25">
      <c r="A41" s="161" t="s">
        <v>127</v>
      </c>
      <c r="B41" s="156" t="s">
        <v>87</v>
      </c>
      <c r="C41" s="156" t="s">
        <v>161</v>
      </c>
      <c r="D41" s="156" t="s">
        <v>444</v>
      </c>
      <c r="E41" s="164" t="s">
        <v>394</v>
      </c>
    </row>
    <row r="42" spans="1:5" x14ac:dyDescent="0.25">
      <c r="A42" s="161" t="s">
        <v>127</v>
      </c>
      <c r="B42" s="156" t="s">
        <v>87</v>
      </c>
      <c r="C42" s="156" t="s">
        <v>162</v>
      </c>
      <c r="D42" s="157" t="s">
        <v>8</v>
      </c>
      <c r="E42" s="162" t="s">
        <v>8</v>
      </c>
    </row>
    <row r="43" spans="1:5" x14ac:dyDescent="0.25">
      <c r="A43" s="161" t="s">
        <v>127</v>
      </c>
      <c r="B43" s="156" t="s">
        <v>87</v>
      </c>
      <c r="C43" s="156" t="s">
        <v>163</v>
      </c>
      <c r="D43" s="156" t="s">
        <v>9</v>
      </c>
      <c r="E43" s="164" t="s">
        <v>9</v>
      </c>
    </row>
    <row r="44" spans="1:5" x14ac:dyDescent="0.25">
      <c r="A44" s="161" t="s">
        <v>127</v>
      </c>
      <c r="B44" s="156" t="s">
        <v>87</v>
      </c>
      <c r="C44" s="156" t="s">
        <v>164</v>
      </c>
      <c r="D44" s="156" t="s">
        <v>455</v>
      </c>
      <c r="E44" s="164" t="s">
        <v>451</v>
      </c>
    </row>
    <row r="45" spans="1:5" x14ac:dyDescent="0.25">
      <c r="A45" s="161" t="s">
        <v>127</v>
      </c>
      <c r="B45" s="156" t="s">
        <v>87</v>
      </c>
      <c r="C45" s="156" t="s">
        <v>165</v>
      </c>
      <c r="D45" s="157" t="s">
        <v>150</v>
      </c>
      <c r="E45" s="162" t="s">
        <v>27</v>
      </c>
    </row>
    <row r="46" spans="1:5" x14ac:dyDescent="0.25">
      <c r="A46" s="161" t="s">
        <v>127</v>
      </c>
      <c r="B46" s="156" t="s">
        <v>87</v>
      </c>
      <c r="C46" s="156" t="s">
        <v>166</v>
      </c>
      <c r="D46" s="157" t="s">
        <v>151</v>
      </c>
      <c r="E46" s="162" t="s">
        <v>28</v>
      </c>
    </row>
    <row r="47" spans="1:5" x14ac:dyDescent="0.25">
      <c r="A47" s="161" t="s">
        <v>127</v>
      </c>
      <c r="B47" s="156" t="s">
        <v>87</v>
      </c>
      <c r="C47" s="156" t="s">
        <v>167</v>
      </c>
      <c r="D47" s="157" t="s">
        <v>152</v>
      </c>
      <c r="E47" s="162" t="s">
        <v>29</v>
      </c>
    </row>
    <row r="48" spans="1:5" x14ac:dyDescent="0.25">
      <c r="A48" s="161" t="s">
        <v>127</v>
      </c>
      <c r="B48" s="156" t="s">
        <v>87</v>
      </c>
      <c r="C48" s="156" t="s">
        <v>279</v>
      </c>
      <c r="D48" s="157" t="s">
        <v>282</v>
      </c>
      <c r="E48" s="164" t="s">
        <v>30</v>
      </c>
    </row>
    <row r="49" spans="1:5" x14ac:dyDescent="0.25">
      <c r="A49" s="161" t="s">
        <v>127</v>
      </c>
      <c r="B49" s="156" t="s">
        <v>87</v>
      </c>
      <c r="C49" s="156" t="s">
        <v>280</v>
      </c>
      <c r="D49" s="157" t="s">
        <v>283</v>
      </c>
      <c r="E49" s="164" t="s">
        <v>31</v>
      </c>
    </row>
    <row r="50" spans="1:5" x14ac:dyDescent="0.25">
      <c r="A50" s="161" t="s">
        <v>127</v>
      </c>
      <c r="B50" s="156" t="s">
        <v>87</v>
      </c>
      <c r="C50" s="156" t="s">
        <v>281</v>
      </c>
      <c r="D50" s="157" t="s">
        <v>284</v>
      </c>
      <c r="E50" s="164" t="s">
        <v>32</v>
      </c>
    </row>
    <row r="51" spans="1:5" x14ac:dyDescent="0.25">
      <c r="A51" s="161" t="s">
        <v>127</v>
      </c>
      <c r="B51" s="156" t="s">
        <v>87</v>
      </c>
      <c r="C51" s="156" t="s">
        <v>292</v>
      </c>
      <c r="D51" s="156" t="s">
        <v>447</v>
      </c>
      <c r="E51" s="164" t="s">
        <v>448</v>
      </c>
    </row>
    <row r="52" spans="1:5" x14ac:dyDescent="0.25">
      <c r="A52" s="161" t="s">
        <v>127</v>
      </c>
      <c r="B52" s="156" t="s">
        <v>87</v>
      </c>
      <c r="C52" s="156" t="s">
        <v>293</v>
      </c>
      <c r="D52" s="156" t="s">
        <v>294</v>
      </c>
      <c r="E52" s="164" t="s">
        <v>7</v>
      </c>
    </row>
    <row r="53" spans="1:5" x14ac:dyDescent="0.25">
      <c r="A53" s="161" t="s">
        <v>127</v>
      </c>
      <c r="B53" s="156" t="s">
        <v>87</v>
      </c>
      <c r="C53" s="156" t="s">
        <v>453</v>
      </c>
      <c r="D53" s="164" t="s">
        <v>461</v>
      </c>
      <c r="E53" s="164" t="s">
        <v>449</v>
      </c>
    </row>
    <row r="54" spans="1:5" x14ac:dyDescent="0.25">
      <c r="A54" s="163" t="s">
        <v>421</v>
      </c>
      <c r="B54" s="157" t="s">
        <v>84</v>
      </c>
      <c r="C54" s="157" t="s">
        <v>435</v>
      </c>
      <c r="D54" s="157" t="s">
        <v>436</v>
      </c>
      <c r="E54" s="162" t="s">
        <v>437</v>
      </c>
    </row>
    <row r="55" spans="1:5" x14ac:dyDescent="0.25">
      <c r="A55" s="163" t="s">
        <v>421</v>
      </c>
      <c r="B55" s="156" t="s">
        <v>87</v>
      </c>
      <c r="C55" s="156" t="s">
        <v>422</v>
      </c>
      <c r="D55" s="156" t="s">
        <v>423</v>
      </c>
      <c r="E55" s="164" t="s">
        <v>424</v>
      </c>
    </row>
    <row r="56" spans="1:5" x14ac:dyDescent="0.25">
      <c r="A56" s="163" t="s">
        <v>421</v>
      </c>
      <c r="B56" s="156" t="s">
        <v>87</v>
      </c>
      <c r="C56" s="156" t="s">
        <v>425</v>
      </c>
      <c r="D56" s="156" t="s">
        <v>426</v>
      </c>
      <c r="E56" s="164" t="s">
        <v>427</v>
      </c>
    </row>
    <row r="57" spans="1:5" x14ac:dyDescent="0.25">
      <c r="A57" s="163" t="s">
        <v>421</v>
      </c>
      <c r="B57" s="156" t="s">
        <v>87</v>
      </c>
      <c r="C57" s="156" t="s">
        <v>428</v>
      </c>
      <c r="D57" s="156" t="s">
        <v>429</v>
      </c>
      <c r="E57" s="164" t="s">
        <v>430</v>
      </c>
    </row>
    <row r="58" spans="1:5" x14ac:dyDescent="0.25">
      <c r="A58" s="163" t="s">
        <v>421</v>
      </c>
      <c r="B58" s="156" t="s">
        <v>87</v>
      </c>
      <c r="C58" s="156" t="s">
        <v>431</v>
      </c>
      <c r="D58" s="156" t="s">
        <v>432</v>
      </c>
      <c r="E58" s="164" t="s">
        <v>433</v>
      </c>
    </row>
    <row r="59" spans="1:5" x14ac:dyDescent="0.25">
      <c r="A59" s="163" t="s">
        <v>421</v>
      </c>
      <c r="B59" s="156" t="s">
        <v>87</v>
      </c>
      <c r="C59" s="156" t="s">
        <v>434</v>
      </c>
      <c r="D59" s="156" t="s">
        <v>439</v>
      </c>
      <c r="E59" s="164" t="s">
        <v>438</v>
      </c>
    </row>
    <row r="60" spans="1:5" x14ac:dyDescent="0.25">
      <c r="A60" s="163" t="s">
        <v>421</v>
      </c>
      <c r="B60" s="156" t="s">
        <v>87</v>
      </c>
      <c r="C60" s="156" t="s">
        <v>440</v>
      </c>
      <c r="D60" s="156" t="s">
        <v>441</v>
      </c>
      <c r="E60" s="164" t="s">
        <v>442</v>
      </c>
    </row>
    <row r="61" spans="1:5" x14ac:dyDescent="0.25">
      <c r="A61" s="163" t="s">
        <v>421</v>
      </c>
      <c r="B61" s="156" t="s">
        <v>87</v>
      </c>
      <c r="C61" s="156" t="s">
        <v>443</v>
      </c>
      <c r="D61" s="156" t="s">
        <v>444</v>
      </c>
      <c r="E61" s="164" t="s">
        <v>394</v>
      </c>
    </row>
    <row r="62" spans="1:5" x14ac:dyDescent="0.25">
      <c r="A62" s="161" t="s">
        <v>467</v>
      </c>
      <c r="B62" s="156" t="s">
        <v>87</v>
      </c>
      <c r="C62" s="156" t="s">
        <v>472</v>
      </c>
      <c r="D62" s="156" t="s">
        <v>468</v>
      </c>
      <c r="E62" s="164" t="s">
        <v>469</v>
      </c>
    </row>
    <row r="63" spans="1:5" x14ac:dyDescent="0.25">
      <c r="A63" s="161" t="s">
        <v>467</v>
      </c>
      <c r="B63" s="156" t="s">
        <v>87</v>
      </c>
      <c r="C63" s="156" t="s">
        <v>473</v>
      </c>
      <c r="D63" s="156" t="s">
        <v>470</v>
      </c>
      <c r="E63" s="164" t="s">
        <v>471</v>
      </c>
    </row>
    <row r="64" spans="1:5" ht="25" x14ac:dyDescent="0.25">
      <c r="A64" s="161" t="s">
        <v>172</v>
      </c>
      <c r="B64" s="156" t="s">
        <v>171</v>
      </c>
      <c r="C64" s="156" t="s">
        <v>170</v>
      </c>
      <c r="D64" s="156" t="s">
        <v>168</v>
      </c>
      <c r="E64" s="164" t="s">
        <v>169</v>
      </c>
    </row>
    <row r="65" spans="1:5" x14ac:dyDescent="0.25">
      <c r="A65" s="161" t="s">
        <v>172</v>
      </c>
      <c r="B65" s="156" t="s">
        <v>171</v>
      </c>
      <c r="C65" s="156" t="s">
        <v>179</v>
      </c>
      <c r="D65" s="156" t="s">
        <v>174</v>
      </c>
      <c r="E65" s="162" t="s">
        <v>173</v>
      </c>
    </row>
    <row r="66" spans="1:5" x14ac:dyDescent="0.25">
      <c r="A66" s="161" t="s">
        <v>172</v>
      </c>
      <c r="B66" s="156" t="s">
        <v>171</v>
      </c>
      <c r="C66" s="156" t="s">
        <v>180</v>
      </c>
      <c r="D66" s="156" t="s">
        <v>176</v>
      </c>
      <c r="E66" s="162" t="s">
        <v>175</v>
      </c>
    </row>
    <row r="67" spans="1:5" x14ac:dyDescent="0.25">
      <c r="A67" s="161" t="s">
        <v>172</v>
      </c>
      <c r="B67" s="156" t="s">
        <v>171</v>
      </c>
      <c r="C67" s="156" t="s">
        <v>181</v>
      </c>
      <c r="D67" s="156" t="s">
        <v>177</v>
      </c>
      <c r="E67" s="164" t="s">
        <v>178</v>
      </c>
    </row>
    <row r="68" spans="1:5" ht="25" x14ac:dyDescent="0.25">
      <c r="A68" s="161" t="s">
        <v>172</v>
      </c>
      <c r="B68" s="156" t="s">
        <v>171</v>
      </c>
      <c r="C68" s="156" t="s">
        <v>182</v>
      </c>
      <c r="D68" s="156" t="s">
        <v>381</v>
      </c>
      <c r="E68" s="164" t="s">
        <v>382</v>
      </c>
    </row>
    <row r="69" spans="1:5" x14ac:dyDescent="0.25">
      <c r="A69" s="161" t="s">
        <v>172</v>
      </c>
      <c r="B69" s="156" t="s">
        <v>171</v>
      </c>
      <c r="C69" s="156" t="s">
        <v>198</v>
      </c>
      <c r="D69" s="156" t="s">
        <v>276</v>
      </c>
      <c r="E69" s="162" t="s">
        <v>197</v>
      </c>
    </row>
    <row r="70" spans="1:5" ht="25" x14ac:dyDescent="0.25">
      <c r="A70" s="161" t="s">
        <v>172</v>
      </c>
      <c r="B70" s="156" t="s">
        <v>171</v>
      </c>
      <c r="C70" s="156" t="s">
        <v>298</v>
      </c>
      <c r="D70" s="156" t="s">
        <v>299</v>
      </c>
      <c r="E70" s="164" t="s">
        <v>302</v>
      </c>
    </row>
    <row r="71" spans="1:5" x14ac:dyDescent="0.25">
      <c r="A71" s="161" t="s">
        <v>192</v>
      </c>
      <c r="B71" s="155" t="s">
        <v>192</v>
      </c>
      <c r="C71" s="156" t="s">
        <v>189</v>
      </c>
      <c r="D71" s="156" t="s">
        <v>183</v>
      </c>
      <c r="E71" s="164" t="s">
        <v>184</v>
      </c>
    </row>
    <row r="72" spans="1:5" x14ac:dyDescent="0.25">
      <c r="A72" s="161" t="s">
        <v>192</v>
      </c>
      <c r="B72" s="155" t="s">
        <v>192</v>
      </c>
      <c r="C72" s="156" t="s">
        <v>190</v>
      </c>
      <c r="D72" s="156" t="s">
        <v>185</v>
      </c>
      <c r="E72" s="164" t="s">
        <v>186</v>
      </c>
    </row>
    <row r="73" spans="1:5" x14ac:dyDescent="0.25">
      <c r="A73" s="161" t="s">
        <v>192</v>
      </c>
      <c r="B73" s="155" t="s">
        <v>192</v>
      </c>
      <c r="C73" s="156" t="s">
        <v>191</v>
      </c>
      <c r="D73" s="156" t="s">
        <v>188</v>
      </c>
      <c r="E73" s="164" t="s">
        <v>187</v>
      </c>
    </row>
    <row r="74" spans="1:5" ht="25" x14ac:dyDescent="0.25">
      <c r="A74" s="161" t="s">
        <v>114</v>
      </c>
      <c r="B74" s="156" t="s">
        <v>87</v>
      </c>
      <c r="C74" s="156" t="s">
        <v>194</v>
      </c>
      <c r="D74" s="156" t="s">
        <v>295</v>
      </c>
      <c r="E74" s="164" t="s">
        <v>296</v>
      </c>
    </row>
    <row r="75" spans="1:5" x14ac:dyDescent="0.25">
      <c r="A75" s="161" t="s">
        <v>114</v>
      </c>
      <c r="B75" s="156" t="s">
        <v>87</v>
      </c>
      <c r="C75" s="156" t="s">
        <v>196</v>
      </c>
      <c r="D75" s="156" t="s">
        <v>195</v>
      </c>
      <c r="E75" s="164" t="s">
        <v>193</v>
      </c>
    </row>
    <row r="76" spans="1:5" ht="25" x14ac:dyDescent="0.25">
      <c r="A76" s="161" t="s">
        <v>114</v>
      </c>
      <c r="B76" s="156" t="s">
        <v>87</v>
      </c>
      <c r="C76" s="156" t="s">
        <v>271</v>
      </c>
      <c r="D76" s="156" t="s">
        <v>285</v>
      </c>
      <c r="E76" s="164" t="s">
        <v>286</v>
      </c>
    </row>
    <row r="77" spans="1:5" x14ac:dyDescent="0.25">
      <c r="A77" s="161" t="s">
        <v>114</v>
      </c>
      <c r="B77" s="156" t="s">
        <v>87</v>
      </c>
      <c r="C77" s="156" t="s">
        <v>272</v>
      </c>
      <c r="D77" s="156" t="s">
        <v>270</v>
      </c>
      <c r="E77" s="164" t="s">
        <v>274</v>
      </c>
    </row>
    <row r="78" spans="1:5" ht="13" thickBot="1" x14ac:dyDescent="0.3">
      <c r="A78" s="165" t="s">
        <v>114</v>
      </c>
      <c r="B78" s="166" t="s">
        <v>87</v>
      </c>
      <c r="C78" s="167" t="s">
        <v>273</v>
      </c>
      <c r="D78" s="166" t="s">
        <v>287</v>
      </c>
      <c r="E78" s="168" t="s">
        <v>275</v>
      </c>
    </row>
  </sheetData>
  <pageMargins left="0.7" right="0.7" top="0.75" bottom="0.75" header="0.3" footer="0.3"/>
  <pageSetup paperSize="9" orientation="portrait" r:id="rId1"/>
  <headerFooter>
    <oddHeader>&amp;L&amp;"Arial Black"&amp;10&amp;K76923C&amp;1#</oddHeader>
    <oddFooter>&amp;C&amp;1#&amp;"Arial Black"&amp;10&amp;K76923C{Hitachi Rail – 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LISEZ-MOI</vt:lpstr>
      <vt:lpstr>Header page</vt:lpstr>
      <vt:lpstr>PBS history &amp; approval </vt:lpstr>
      <vt:lpstr>Arborescence</vt:lpstr>
      <vt:lpstr>Graphic Representation</vt:lpstr>
      <vt:lpstr>Configuration</vt:lpstr>
      <vt:lpstr>MAESTRIA Configuration</vt:lpstr>
      <vt:lpstr>READ ME</vt:lpstr>
      <vt:lpstr>Dictionnary</vt:lpstr>
      <vt:lpstr>Affiche_couleurs</vt:lpstr>
      <vt:lpstr>Affiche_infos</vt:lpstr>
      <vt:lpstr>Box_H_Size</vt:lpstr>
      <vt:lpstr>Box_V_Size</vt:lpstr>
      <vt:lpstr>ChoixUtilisateurVerticalisation</vt:lpstr>
      <vt:lpstr>ChoixVerticalisation</vt:lpstr>
      <vt:lpstr>DateArbo</vt:lpstr>
      <vt:lpstr>DebCouleurBord</vt:lpstr>
      <vt:lpstr>DebCouleurFond</vt:lpstr>
      <vt:lpstr>DebCouleurFond2</vt:lpstr>
      <vt:lpstr>LangCol_Choisie</vt:lpstr>
      <vt:lpstr>Langue_choisie</vt:lpstr>
      <vt:lpstr>ListeLangues</vt:lpstr>
      <vt:lpstr>niveau</vt:lpstr>
      <vt:lpstr>Arborescence!Print_Area</vt:lpstr>
      <vt:lpstr>'Header page'!Print_Area</vt:lpstr>
      <vt:lpstr>'LISEZ-MOI'!Print_Area</vt:lpstr>
      <vt:lpstr>'PBS history &amp; approval '!Print_Area</vt:lpstr>
      <vt:lpstr>'READ ME'!Print_Area</vt:lpstr>
      <vt:lpstr>Arborescence!Print_Titles</vt:lpstr>
      <vt:lpstr>'LISEZ-MOI'!Print_Titles</vt:lpstr>
      <vt:lpstr>'READ ME'!Print_Titles</vt:lpstr>
      <vt:lpstr>proc</vt:lpstr>
      <vt:lpstr>RecreerPlan</vt:lpstr>
      <vt:lpstr>Verticalisation</vt:lpstr>
    </vt:vector>
  </TitlesOfParts>
  <Company>THALES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Breakdown Structure</dc:title>
  <dc:creator>b138834</dc:creator>
  <cp:lastModifiedBy>NEMETH Stefan</cp:lastModifiedBy>
  <cp:lastPrinted>2022-04-09T03:22:43Z</cp:lastPrinted>
  <dcterms:created xsi:type="dcterms:W3CDTF">2009-12-04T10:05:18Z</dcterms:created>
  <dcterms:modified xsi:type="dcterms:W3CDTF">2026-09-23T16:09:09Z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f38c91a-b32e-488d-b670-a1d2c23c2c99_Enabled">
    <vt:lpwstr>true</vt:lpwstr>
  </property>
  <property fmtid="{D5CDD505-2E9C-101B-9397-08002B2CF9AE}" pid="3" name="MSIP_Label_ff38c91a-b32e-488d-b670-a1d2c23c2c99_SetDate">
    <vt:lpwstr>2026-09-23T16:08:50Z</vt:lpwstr>
  </property>
  <property fmtid="{D5CDD505-2E9C-101B-9397-08002B2CF9AE}" pid="4" name="MSIP_Label_ff38c91a-b32e-488d-b670-a1d2c23c2c99_Method">
    <vt:lpwstr>Privileged</vt:lpwstr>
  </property>
  <property fmtid="{D5CDD505-2E9C-101B-9397-08002B2CF9AE}" pid="5" name="MSIP_Label_ff38c91a-b32e-488d-b670-a1d2c23c2c99_Name">
    <vt:lpwstr>NEST-CORE-02</vt:lpwstr>
  </property>
  <property fmtid="{D5CDD505-2E9C-101B-9397-08002B2CF9AE}" pid="6" name="MSIP_Label_ff38c91a-b32e-488d-b670-a1d2c23c2c99_SiteId">
    <vt:lpwstr>f33c7791-13ed-4c20-878e-518e247895dc</vt:lpwstr>
  </property>
  <property fmtid="{D5CDD505-2E9C-101B-9397-08002B2CF9AE}" pid="7" name="MSIP_Label_ff38c91a-b32e-488d-b670-a1d2c23c2c99_ActionId">
    <vt:lpwstr>940763a8-37b3-40c8-8560-163aec2b2339</vt:lpwstr>
  </property>
  <property fmtid="{D5CDD505-2E9C-101B-9397-08002B2CF9AE}" pid="8" name="MSIP_Label_ff38c91a-b32e-488d-b670-a1d2c23c2c99_ContentBits">
    <vt:lpwstr>3</vt:lpwstr>
  </property>
</Properties>
</file>