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showInkAnnotation="0" autoCompressPictures="0"/>
  <xr:revisionPtr revIDLastSave="0" documentId="13_ncr:1000001_{DA1588DD-E73A-BF48-96AC-DD426E8F4274}" xr6:coauthVersionLast="47" xr6:coauthVersionMax="47" xr10:uidLastSave="{00000000-0000-0000-0000-000000000000}"/>
  <bookViews>
    <workbookView xWindow="0" yWindow="40" windowWidth="15960" windowHeight="18080" firstSheet="2" activeTab="2" xr2:uid="{00000000-000D-0000-FFFF-FFFF00000000}"/>
  </bookViews>
  <sheets>
    <sheet name="Export Summary" sheetId="1" r:id="rId1"/>
    <sheet name="Instructions" sheetId="2" r:id="rId2"/>
    <sheet name="Status" sheetId="3" r:id="rId3"/>
  </sheet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9" i="3" l="1"/>
  <c r="I238" i="3"/>
  <c r="I237" i="3"/>
  <c r="I236" i="3"/>
  <c r="I235" i="3"/>
  <c r="I234" i="3"/>
  <c r="I233" i="3"/>
  <c r="H232" i="3"/>
  <c r="I232" i="3"/>
  <c r="H231" i="3"/>
  <c r="I231" i="3"/>
  <c r="H230" i="3"/>
  <c r="I230" i="3"/>
  <c r="H229" i="3"/>
  <c r="I229" i="3"/>
  <c r="H228" i="3"/>
  <c r="I228" i="3"/>
  <c r="H227" i="3"/>
  <c r="I227" i="3"/>
  <c r="H226" i="3"/>
  <c r="I226" i="3"/>
  <c r="H225" i="3"/>
  <c r="I225" i="3"/>
  <c r="H224" i="3"/>
  <c r="I224" i="3"/>
  <c r="H223" i="3"/>
  <c r="I223" i="3"/>
  <c r="H222" i="3"/>
  <c r="I222" i="3"/>
  <c r="H221" i="3"/>
  <c r="I221" i="3"/>
  <c r="H220" i="3"/>
  <c r="I220" i="3"/>
  <c r="H219" i="3"/>
  <c r="I219" i="3"/>
  <c r="H218" i="3"/>
  <c r="I218" i="3"/>
  <c r="H217" i="3"/>
  <c r="I217" i="3"/>
  <c r="H216" i="3"/>
  <c r="I216" i="3"/>
  <c r="H215" i="3"/>
  <c r="I215" i="3"/>
  <c r="H214" i="3"/>
  <c r="I214" i="3"/>
  <c r="H213" i="3"/>
  <c r="I213" i="3"/>
  <c r="H212" i="3"/>
  <c r="I212" i="3"/>
  <c r="H211" i="3"/>
  <c r="I211" i="3"/>
  <c r="H210" i="3"/>
  <c r="I210" i="3"/>
  <c r="H209" i="3"/>
  <c r="I209" i="3"/>
  <c r="H208" i="3"/>
  <c r="I208" i="3"/>
  <c r="H207" i="3"/>
  <c r="I207" i="3"/>
  <c r="H206" i="3"/>
  <c r="I206" i="3"/>
  <c r="H205" i="3"/>
  <c r="I205" i="3"/>
  <c r="H204" i="3"/>
  <c r="I204" i="3"/>
  <c r="H203" i="3"/>
  <c r="I203" i="3"/>
  <c r="H202" i="3"/>
  <c r="I202" i="3"/>
  <c r="H201" i="3"/>
  <c r="I201" i="3"/>
  <c r="H200" i="3"/>
  <c r="I200" i="3"/>
  <c r="H199" i="3"/>
  <c r="I199" i="3"/>
  <c r="H198" i="3"/>
  <c r="I198" i="3"/>
  <c r="H197" i="3"/>
  <c r="I197" i="3"/>
  <c r="H196" i="3"/>
  <c r="I196" i="3"/>
  <c r="H195" i="3"/>
  <c r="I195" i="3"/>
  <c r="H194" i="3"/>
  <c r="I194" i="3"/>
  <c r="H193" i="3"/>
  <c r="I193" i="3"/>
  <c r="H192" i="3"/>
  <c r="I192" i="3"/>
  <c r="H191" i="3"/>
  <c r="I191" i="3"/>
  <c r="H190" i="3"/>
  <c r="I190" i="3"/>
  <c r="H189" i="3"/>
  <c r="I189" i="3"/>
  <c r="H188" i="3"/>
  <c r="I188" i="3"/>
  <c r="H187" i="3"/>
  <c r="I187" i="3"/>
  <c r="H186" i="3"/>
  <c r="I186" i="3"/>
  <c r="H185" i="3"/>
  <c r="I185" i="3"/>
  <c r="H184" i="3"/>
  <c r="I184" i="3"/>
  <c r="H183" i="3"/>
  <c r="I183" i="3"/>
  <c r="H182" i="3"/>
  <c r="I182" i="3"/>
  <c r="H181" i="3"/>
  <c r="I181" i="3"/>
  <c r="H180" i="3"/>
  <c r="I180" i="3"/>
  <c r="H179" i="3"/>
  <c r="I179" i="3"/>
  <c r="H178" i="3"/>
  <c r="I178" i="3"/>
  <c r="H177" i="3"/>
  <c r="I177" i="3"/>
  <c r="H176" i="3"/>
  <c r="I176" i="3"/>
  <c r="H175" i="3"/>
  <c r="I175" i="3"/>
  <c r="H174" i="3"/>
  <c r="I174" i="3"/>
  <c r="H173" i="3"/>
  <c r="I173" i="3"/>
  <c r="H172" i="3"/>
  <c r="I172" i="3"/>
  <c r="H171" i="3"/>
  <c r="I171" i="3"/>
  <c r="H170" i="3"/>
  <c r="I170" i="3"/>
  <c r="H169" i="3"/>
  <c r="I169" i="3"/>
  <c r="H168" i="3"/>
  <c r="I168" i="3"/>
  <c r="H167" i="3"/>
  <c r="I167" i="3"/>
  <c r="H166" i="3"/>
  <c r="I166" i="3"/>
  <c r="H165" i="3"/>
  <c r="I165" i="3"/>
  <c r="H164" i="3"/>
  <c r="I164" i="3"/>
  <c r="H163" i="3"/>
  <c r="I163" i="3"/>
  <c r="H162" i="3"/>
  <c r="I162" i="3"/>
  <c r="H161" i="3"/>
  <c r="I161" i="3"/>
  <c r="H160" i="3"/>
  <c r="I160" i="3"/>
  <c r="H159" i="3"/>
  <c r="I159" i="3"/>
  <c r="H158" i="3"/>
  <c r="I158" i="3"/>
  <c r="H157" i="3"/>
  <c r="I157" i="3"/>
  <c r="H156" i="3"/>
  <c r="I156" i="3"/>
  <c r="H155" i="3"/>
  <c r="I155" i="3"/>
  <c r="H154" i="3"/>
  <c r="I154" i="3"/>
  <c r="H153" i="3"/>
  <c r="I153" i="3"/>
  <c r="H152" i="3"/>
  <c r="I152" i="3"/>
  <c r="H151" i="3"/>
  <c r="I151" i="3"/>
  <c r="H150" i="3"/>
  <c r="I150" i="3"/>
  <c r="H149" i="3"/>
  <c r="I149" i="3"/>
  <c r="H148" i="3"/>
  <c r="I148" i="3"/>
  <c r="H147" i="3"/>
  <c r="I147" i="3"/>
  <c r="H146" i="3"/>
  <c r="I146" i="3"/>
  <c r="H145" i="3"/>
  <c r="I145" i="3"/>
  <c r="H144" i="3"/>
  <c r="I144" i="3"/>
  <c r="H143" i="3"/>
  <c r="I143" i="3"/>
  <c r="H142" i="3"/>
  <c r="I142" i="3"/>
  <c r="H141" i="3"/>
  <c r="I141" i="3"/>
  <c r="H140" i="3"/>
  <c r="I140" i="3"/>
  <c r="H139" i="3"/>
  <c r="I139" i="3"/>
  <c r="H138" i="3"/>
  <c r="I138" i="3"/>
  <c r="H137" i="3"/>
  <c r="I137" i="3"/>
  <c r="H136" i="3"/>
  <c r="I136" i="3"/>
  <c r="H135" i="3"/>
  <c r="I135" i="3"/>
  <c r="H134" i="3"/>
  <c r="I134" i="3"/>
  <c r="H133" i="3"/>
  <c r="I133" i="3"/>
  <c r="H132" i="3"/>
  <c r="I132" i="3"/>
  <c r="H131" i="3"/>
  <c r="I131" i="3"/>
  <c r="H130" i="3"/>
  <c r="I130" i="3"/>
  <c r="H129" i="3"/>
  <c r="I129" i="3"/>
  <c r="H128" i="3"/>
  <c r="I128" i="3"/>
  <c r="H127" i="3"/>
  <c r="I127" i="3"/>
  <c r="H126" i="3"/>
  <c r="I126" i="3"/>
  <c r="H125" i="3"/>
  <c r="I125" i="3"/>
  <c r="H124" i="3"/>
  <c r="I124" i="3"/>
  <c r="H123" i="3"/>
  <c r="I123" i="3"/>
  <c r="H122" i="3"/>
  <c r="I122" i="3"/>
  <c r="H121" i="3"/>
  <c r="I121" i="3"/>
  <c r="H120" i="3"/>
  <c r="I120" i="3"/>
  <c r="H119" i="3"/>
  <c r="I119" i="3"/>
  <c r="H118" i="3"/>
  <c r="I118" i="3"/>
  <c r="H117" i="3"/>
  <c r="I117" i="3"/>
  <c r="H116" i="3"/>
  <c r="I116" i="3"/>
  <c r="H115" i="3"/>
  <c r="I115" i="3"/>
  <c r="H114" i="3"/>
  <c r="I114" i="3"/>
  <c r="H113" i="3"/>
  <c r="I113" i="3"/>
  <c r="H112" i="3"/>
  <c r="I112" i="3"/>
  <c r="H111" i="3"/>
  <c r="I111" i="3"/>
  <c r="H110" i="3"/>
  <c r="I110" i="3"/>
  <c r="H109" i="3"/>
  <c r="I109" i="3"/>
  <c r="H108" i="3"/>
  <c r="I108" i="3"/>
  <c r="H107" i="3"/>
  <c r="I107" i="3"/>
  <c r="H106" i="3"/>
  <c r="I106" i="3"/>
  <c r="H105" i="3"/>
  <c r="I105" i="3"/>
  <c r="H104" i="3"/>
  <c r="I104" i="3"/>
  <c r="H103" i="3"/>
  <c r="I103" i="3"/>
  <c r="H102" i="3"/>
  <c r="I102" i="3"/>
  <c r="H101" i="3"/>
  <c r="I101" i="3"/>
  <c r="H100" i="3"/>
  <c r="I100" i="3"/>
  <c r="H99" i="3"/>
  <c r="I99" i="3"/>
  <c r="H98" i="3"/>
  <c r="I98" i="3"/>
  <c r="H97" i="3"/>
  <c r="I97" i="3"/>
  <c r="H96" i="3"/>
  <c r="I96" i="3"/>
  <c r="H95" i="3"/>
  <c r="I95" i="3"/>
  <c r="H94" i="3"/>
  <c r="I94" i="3"/>
  <c r="H93" i="3"/>
  <c r="I93" i="3"/>
  <c r="H92" i="3"/>
  <c r="I92" i="3"/>
  <c r="H91" i="3"/>
  <c r="I91" i="3"/>
  <c r="H90" i="3"/>
  <c r="I90" i="3"/>
  <c r="H89" i="3"/>
  <c r="I89" i="3"/>
  <c r="H88" i="3"/>
  <c r="I88" i="3"/>
  <c r="H87" i="3"/>
  <c r="I87" i="3"/>
  <c r="H86" i="3"/>
  <c r="I86" i="3"/>
  <c r="H85" i="3"/>
  <c r="I85" i="3"/>
  <c r="H84" i="3"/>
  <c r="I84" i="3"/>
  <c r="H83" i="3"/>
  <c r="I83" i="3"/>
  <c r="H82" i="3"/>
  <c r="I82" i="3"/>
  <c r="H81" i="3"/>
  <c r="I81" i="3"/>
  <c r="H80" i="3"/>
  <c r="I80" i="3"/>
  <c r="H79" i="3"/>
  <c r="I79" i="3"/>
  <c r="H78" i="3"/>
  <c r="I78" i="3"/>
  <c r="H77" i="3"/>
  <c r="I77" i="3"/>
  <c r="H76" i="3"/>
  <c r="I76" i="3"/>
  <c r="H75" i="3"/>
  <c r="I75" i="3"/>
  <c r="H74" i="3"/>
  <c r="I74" i="3"/>
  <c r="H73" i="3"/>
  <c r="I73" i="3"/>
  <c r="H72" i="3"/>
  <c r="I72" i="3"/>
  <c r="H71" i="3"/>
  <c r="I71" i="3"/>
  <c r="H70" i="3"/>
  <c r="I70" i="3"/>
  <c r="H69" i="3"/>
  <c r="I69" i="3"/>
  <c r="H68" i="3"/>
  <c r="I68" i="3"/>
  <c r="H67" i="3"/>
  <c r="I67" i="3"/>
  <c r="H66" i="3"/>
  <c r="I66" i="3"/>
  <c r="H65" i="3"/>
  <c r="I65" i="3"/>
  <c r="H64" i="3"/>
  <c r="I64" i="3"/>
  <c r="H63" i="3"/>
  <c r="I63" i="3"/>
  <c r="H62" i="3"/>
  <c r="I62" i="3"/>
  <c r="H61" i="3"/>
  <c r="I61" i="3"/>
  <c r="H60" i="3"/>
  <c r="I60" i="3"/>
  <c r="H59" i="3"/>
  <c r="I59" i="3"/>
  <c r="H58" i="3"/>
  <c r="I58" i="3"/>
  <c r="H57" i="3"/>
  <c r="I57" i="3"/>
  <c r="H56" i="3"/>
  <c r="I56" i="3"/>
  <c r="H55" i="3"/>
  <c r="I55" i="3"/>
  <c r="H54" i="3"/>
  <c r="I54" i="3"/>
  <c r="H53" i="3"/>
  <c r="I53" i="3"/>
  <c r="H52" i="3"/>
  <c r="I52" i="3"/>
  <c r="H51" i="3"/>
  <c r="I51" i="3"/>
  <c r="H50" i="3"/>
  <c r="I50" i="3"/>
  <c r="H49" i="3"/>
  <c r="I49" i="3"/>
  <c r="H48" i="3"/>
  <c r="I48" i="3"/>
  <c r="H47" i="3"/>
  <c r="I47" i="3"/>
  <c r="H46" i="3"/>
  <c r="I46" i="3"/>
  <c r="H45" i="3"/>
  <c r="I45" i="3"/>
  <c r="H44" i="3"/>
  <c r="I44" i="3"/>
  <c r="H43" i="3"/>
  <c r="I43" i="3"/>
  <c r="H42" i="3"/>
  <c r="I42" i="3"/>
  <c r="H41" i="3"/>
  <c r="I41" i="3"/>
  <c r="H40" i="3"/>
  <c r="I40" i="3"/>
  <c r="H39" i="3"/>
  <c r="I39" i="3"/>
  <c r="H38" i="3"/>
  <c r="I38" i="3"/>
  <c r="H37" i="3"/>
  <c r="I37" i="3"/>
  <c r="H36" i="3"/>
  <c r="I36" i="3"/>
  <c r="H29" i="3"/>
  <c r="I29" i="3"/>
  <c r="H27" i="3"/>
  <c r="I27" i="3"/>
  <c r="H26" i="3"/>
  <c r="I26" i="3"/>
  <c r="H25" i="3"/>
  <c r="I25" i="3"/>
  <c r="H24" i="3"/>
  <c r="I24" i="3"/>
  <c r="H23" i="3"/>
  <c r="I23" i="3"/>
  <c r="H22" i="3"/>
  <c r="I22" i="3"/>
  <c r="H21" i="3"/>
  <c r="I21" i="3"/>
  <c r="H20" i="3"/>
  <c r="I20" i="3"/>
  <c r="H19" i="3"/>
  <c r="I19" i="3"/>
  <c r="H18" i="3"/>
  <c r="I18" i="3"/>
  <c r="H17" i="3"/>
  <c r="I17" i="3"/>
  <c r="H15" i="3"/>
  <c r="I15" i="3"/>
  <c r="H14" i="3"/>
  <c r="I14" i="3"/>
  <c r="H13" i="3"/>
  <c r="I13" i="3"/>
  <c r="H12" i="3"/>
  <c r="I12" i="3"/>
  <c r="H11" i="3"/>
  <c r="I11" i="3"/>
  <c r="H10" i="3"/>
  <c r="I10" i="3"/>
  <c r="H9" i="3"/>
  <c r="I9" i="3"/>
  <c r="I8" i="3"/>
  <c r="H7" i="3"/>
  <c r="I7" i="3"/>
  <c r="B3" i="3"/>
  <c r="A3" i="3"/>
  <c r="A2" i="3"/>
  <c r="A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200-000001000000}">
      <text>
        <r>
          <rPr>
            <sz val="11"/>
            <color indexed="8"/>
            <rFont val="Helvetica Neue"/>
          </rPr>
          <t>SE:
The person responsible for ensuring completion, not necessarily all the people doing it</t>
        </r>
      </text>
    </comment>
    <comment ref="G5" authorId="1" shapeId="0" xr:uid="{00000000-0006-0000-0200-000002000000}">
      <text>
        <r>
          <rPr>
            <sz val="11"/>
            <color indexed="8"/>
            <rFont val="Helvetica Neue"/>
          </rPr>
          <t>swami:
Insert your own comments</t>
        </r>
      </text>
    </comment>
    <comment ref="H5" authorId="0" shapeId="0" xr:uid="{00000000-0006-0000-0200-000003000000}">
      <text>
        <r>
          <rPr>
            <sz val="11"/>
            <color indexed="8"/>
            <rFont val="Helvetica Neue"/>
          </rPr>
          <t>SE:
This field is updated automatically</t>
        </r>
      </text>
    </comment>
  </commentList>
</comments>
</file>

<file path=xl/sharedStrings.xml><?xml version="1.0" encoding="utf-8"?>
<sst xmlns="http://schemas.openxmlformats.org/spreadsheetml/2006/main" count="189" uniqueCount="97">
  <si>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</si>
  <si>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</si>
  <si>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</si>
  <si>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</si>
  <si>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</si>
  <si>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</si>
  <si>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Status</t>
  </si>
  <si>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</si>
  <si>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</si>
  <si>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</si>
  <si>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</si>
  <si>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</si>
  <si>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</si>
  <si>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</si>
  <si>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</si>
  <si>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</si>
  <si>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</si>
  <si>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</si>
  <si>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</si>
  <si>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</si>
  <si>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</si>
  <si>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Virtual Power Plant</t>
  </si>
  <si>
    <t>PROJECT MENTOR (sponsor)</t>
  </si>
  <si>
    <t>(Put your Project Mentor (sponsor) name here)</t>
  </si>
  <si>
    <t>TEAM MEMBERS</t>
  </si>
  <si>
    <t>Eshwar Sriramoju</t>
  </si>
  <si>
    <t>Hiten Garg</t>
  </si>
  <si>
    <t>Aditya Shankar</t>
  </si>
  <si>
    <t>Monosij Roy</t>
  </si>
  <si>
    <t>Shlok Sand</t>
  </si>
  <si>
    <t>Activity Name</t>
  </si>
  <si>
    <t>Responsible</t>
  </si>
  <si>
    <t>Estimated Team Hours</t>
  </si>
  <si>
    <t>Actual Hours</t>
  </si>
  <si>
    <t>Comments</t>
  </si>
  <si>
    <t>Estimation error</t>
  </si>
  <si>
    <t>Estimation error %</t>
  </si>
  <si>
    <r>
      <rPr>
        <b/>
        <u/>
        <sz val="12"/>
        <color indexed="20"/>
        <rFont val="Arial"/>
      </rPr>
      <t xml:space="preserve">    See Instructions sheet for usage</t>
    </r>
  </si>
  <si>
    <t>Week 1 (January 13-  January 19)</t>
  </si>
  <si>
    <t>Fix meeting with client</t>
  </si>
  <si>
    <t>Coordination</t>
  </si>
  <si>
    <t xml:space="preserve">Eshwar </t>
  </si>
  <si>
    <t>Done</t>
  </si>
  <si>
    <t>Read client provided project docs</t>
  </si>
  <si>
    <t>Preparation</t>
  </si>
  <si>
    <t>Shlok, Aditya</t>
  </si>
  <si>
    <t>Client meeting</t>
  </si>
  <si>
    <t>Hiten</t>
  </si>
  <si>
    <t>Research existing technology</t>
  </si>
  <si>
    <t>Monosij</t>
  </si>
  <si>
    <t>Decide and Assign Work</t>
  </si>
  <si>
    <t>Team Meeting</t>
  </si>
  <si>
    <t>Week 2 (January 20 - January  26)</t>
  </si>
  <si>
    <t>Learn basic Rust</t>
  </si>
  <si>
    <t>Ongoing</t>
  </si>
  <si>
    <t>Run VTN Server</t>
  </si>
  <si>
    <t>Testing</t>
  </si>
  <si>
    <t>Hiten, Aditya, Shlok, Monosij</t>
  </si>
  <si>
    <t>Familiarise with ADR protocol</t>
  </si>
  <si>
    <t>Aditya, Shlok, Hiten</t>
  </si>
  <si>
    <t>Develop questions for requirements elicitation</t>
  </si>
  <si>
    <t>Documentation</t>
  </si>
  <si>
    <t>Shlok</t>
  </si>
  <si>
    <t>Make basic code and run VEN client node</t>
  </si>
  <si>
    <t>Development</t>
  </si>
  <si>
    <t>Status tracker</t>
  </si>
  <si>
    <t>Find alternate technologies and projects</t>
  </si>
  <si>
    <t>Design</t>
  </si>
  <si>
    <t>Develop rough project synopsys</t>
  </si>
  <si>
    <t>Aditya</t>
  </si>
  <si>
    <t>Week 3 (January 27 - February 2)</t>
  </si>
  <si>
    <t>Prep questions for meet</t>
  </si>
  <si>
    <t>Monosij, Shlok, Aditya</t>
  </si>
  <si>
    <t>Hiten, Aditya, Shlok, Monosij,Eshwar</t>
  </si>
  <si>
    <t>Hiten,Shlok, Eshwar</t>
  </si>
  <si>
    <t>Research on Drives &amp; Drives Company</t>
  </si>
  <si>
    <t>Hiten, Monosij,Shlok,Eshwar</t>
  </si>
  <si>
    <t>Developed Project Synopsis</t>
  </si>
  <si>
    <t>Developed Project Plan</t>
  </si>
  <si>
    <t>Minutes of Meeting</t>
  </si>
  <si>
    <t>Eshwar</t>
  </si>
  <si>
    <t>Week 4 (February 3 - February 9)</t>
  </si>
  <si>
    <t>Discussion on project rescoping according to the requirement document sent by the client</t>
  </si>
  <si>
    <t>Software Structure Design</t>
  </si>
  <si>
    <t>Week 5 (February 10 - February 16)</t>
  </si>
  <si>
    <t>Aditya, Monosij</t>
  </si>
  <si>
    <t>Run VEN</t>
  </si>
  <si>
    <t>Shlok, Hiten</t>
  </si>
  <si>
    <t>Improve software structure design</t>
  </si>
  <si>
    <t>Aditya, Shlok, Eshwar, Hiten, Monosij</t>
  </si>
  <si>
    <t>SRS</t>
  </si>
  <si>
    <t>Eshwar, Monosij, Hiten</t>
  </si>
  <si>
    <t>Basic repo and functionality</t>
  </si>
  <si>
    <t>Aditya, Shlok</t>
  </si>
  <si>
    <t>Aditya, Eshwar</t>
  </si>
  <si>
    <t>Planned</t>
  </si>
  <si>
    <t>Week 6 (February 17 - February 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</si>
</sst>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indexed="8"/>
      <name val="Arial"/>
    </font>
    <font>
      <sz val="12"/>
      <color indexed="8"/>
      <name val="Arial"/>
    </font>
    <font>
      <sz val="14"/>
      <color indexed="8"/>
      <name val="Arial"/>
    </font>
    <font>
      <u/>
      <sz val="12"/>
      <color indexed="11"/>
      <name val="Arial"/>
    </font>
    <font>
      <b/>
      <sz val="14"/>
      <color indexed="8"/>
      <name val="Arial"/>
    </font>
    <font>
      <sz val="14"/>
      <color indexed="11"/>
      <name val="Arial"/>
    </font>
    <font>
      <b/>
      <sz val="10"/>
      <color indexed="8"/>
      <name val="Arial"/>
    </font>
    <font>
      <sz val="11"/>
      <color indexed="8"/>
      <name val="Helvetica Neue"/>
    </font>
    <font>
      <b/>
      <sz val="12"/>
      <color indexed="20"/>
      <name val="Arial"/>
    </font>
    <font>
      <b/>
      <u/>
      <sz val="12"/>
      <color indexed="20"/>
      <name val="Arial"/>
    </font>
    <font>
      <b/>
      <sz val="12"/>
      <color indexed="8"/>
      <name val="Aria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s>
  <borders count="14">
    <border>
      <left/>
      <right/>
      <top/>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right/>
      <top style="thin">
        <color indexed="12"/>
      </top>
      <bottom/>
      <diagonal/>
    </border>
    <border>
      <left/>
      <right style="thin">
        <color indexed="12"/>
      </right>
      <top style="thin">
        <color indexed="12"/>
      </top>
      <bottom/>
      <diagonal/>
    </border>
    <border>
      <left/>
      <right/>
      <top/>
      <bottom/>
      <diagonal/>
    </border>
    <border>
      <left/>
      <right style="thin">
        <color indexed="12"/>
      </right>
      <top/>
      <bottom/>
      <diagonal/>
    </border>
    <border>
      <left style="thin">
        <color indexed="12"/>
      </left>
      <right style="thin">
        <color indexed="12"/>
      </right>
      <top style="thin">
        <color indexed="12"/>
      </top>
      <bottom/>
      <diagonal/>
    </border>
    <border>
      <left style="thin">
        <color indexed="12"/>
      </left>
      <right/>
      <top style="thin">
        <color indexed="12"/>
      </top>
      <bottom/>
      <diagonal/>
    </border>
    <border>
      <left style="thin">
        <color indexed="12"/>
      </left>
      <right/>
      <top/>
      <bottom/>
      <diagonal/>
    </border>
    <border>
      <left style="thin">
        <color indexed="12"/>
      </left>
      <right style="thin">
        <color indexed="12"/>
      </right>
      <top/>
      <bottom style="thin">
        <color indexed="12"/>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s>
  <cellStyleXfs count="1">
    <xf numFmtId="0" fontId="0" fillId="0" borderId="0" applyNumberFormat="0" applyFill="0" applyBorder="0" applyProtection="0"/>
  </cellStyleXfs>
  <cellXfs count="69">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0" borderId="1" xfId="0" applyBorder="1" applyAlignment="1">
      <alignment horizontal="center"/>
    </xf>
    <xf numFmtId="0" fontId="0" fillId="0" borderId="1" xfId="0" applyBorder="1"/>
    <xf numFmtId="49" fontId="4" fillId="0" borderId="1" xfId="0" applyNumberFormat="1" applyFont="1" applyBorder="1"/>
    <xf numFmtId="0" fontId="4" fillId="0" borderId="1" xfId="0" applyFont="1" applyBorder="1"/>
    <xf numFmtId="49" fontId="0" fillId="0" borderId="1" xfId="0" applyNumberFormat="1" applyBorder="1"/>
    <xf numFmtId="0" fontId="5" fillId="0" borderId="1" xfId="0" applyNumberFormat="1" applyFont="1" applyBorder="1"/>
    <xf numFmtId="49" fontId="5" fillId="0" borderId="1" xfId="0" applyNumberFormat="1" applyFont="1" applyBorder="1"/>
    <xf numFmtId="0" fontId="5" fillId="0" borderId="1" xfId="0" applyFont="1" applyBorder="1"/>
    <xf numFmtId="0" fontId="2" fillId="0" borderId="1" xfId="0" applyNumberFormat="1" applyFont="1" applyBorder="1"/>
    <xf numFmtId="0" fontId="0" fillId="4" borderId="1" xfId="0" applyFill="1" applyBorder="1"/>
    <xf numFmtId="0" fontId="0" fillId="0" borderId="2" xfId="0" applyBorder="1"/>
    <xf numFmtId="0" fontId="0" fillId="5" borderId="3" xfId="0" applyFill="1" applyBorder="1"/>
    <xf numFmtId="0" fontId="0" fillId="5" borderId="4" xfId="0" applyFill="1" applyBorder="1"/>
    <xf numFmtId="49" fontId="2" fillId="0" borderId="1" xfId="0" applyNumberFormat="1" applyFont="1" applyBorder="1"/>
    <xf numFmtId="0" fontId="0" fillId="5" borderId="5" xfId="0" applyFill="1" applyBorder="1"/>
    <xf numFmtId="0" fontId="0" fillId="5" borderId="6" xfId="0" applyFill="1" applyBorder="1"/>
    <xf numFmtId="0" fontId="0" fillId="0" borderId="7" xfId="0" applyBorder="1"/>
    <xf numFmtId="0" fontId="0" fillId="4" borderId="7" xfId="0" applyFill="1" applyBorder="1"/>
    <xf numFmtId="0" fontId="0" fillId="0" borderId="8" xfId="0" applyBorder="1"/>
    <xf numFmtId="49" fontId="6" fillId="6" borderId="9" xfId="0" applyNumberFormat="1" applyFont="1" applyFill="1" applyBorder="1" applyAlignment="1">
      <alignment vertical="center"/>
    </xf>
    <xf numFmtId="0" fontId="6" fillId="6" borderId="5" xfId="0" applyFont="1" applyFill="1" applyBorder="1" applyAlignment="1">
      <alignment vertical="center"/>
    </xf>
    <xf numFmtId="49" fontId="6" fillId="6" borderId="5" xfId="0" applyNumberFormat="1" applyFont="1" applyFill="1" applyBorder="1" applyAlignment="1">
      <alignment horizontal="center" vertical="center"/>
    </xf>
    <xf numFmtId="49" fontId="6" fillId="6" borderId="5" xfId="0" applyNumberFormat="1" applyFont="1" applyFill="1" applyBorder="1" applyAlignment="1">
      <alignment horizontal="center" vertical="center" wrapText="1"/>
    </xf>
    <xf numFmtId="49" fontId="6" fillId="6" borderId="5" xfId="0" applyNumberFormat="1" applyFont="1" applyFill="1" applyBorder="1" applyAlignment="1">
      <alignment vertical="center"/>
    </xf>
    <xf numFmtId="49" fontId="6" fillId="5" borderId="5" xfId="0" applyNumberFormat="1" applyFont="1" applyFill="1" applyBorder="1" applyAlignment="1">
      <alignment horizontal="center" vertical="center" wrapText="1"/>
    </xf>
    <xf numFmtId="49" fontId="6" fillId="5" borderId="6" xfId="0" applyNumberFormat="1" applyFont="1" applyFill="1" applyBorder="1" applyAlignment="1">
      <alignment horizontal="center" vertical="center" wrapText="1"/>
    </xf>
    <xf numFmtId="49" fontId="8" fillId="0" borderId="9" xfId="0" applyNumberFormat="1" applyFont="1" applyBorder="1"/>
    <xf numFmtId="0" fontId="0" fillId="0" borderId="5" xfId="0" applyBorder="1"/>
    <xf numFmtId="0" fontId="10" fillId="4" borderId="5" xfId="0" applyFont="1" applyFill="1" applyBorder="1" applyAlignment="1">
      <alignment horizontal="center"/>
    </xf>
    <xf numFmtId="0" fontId="10" fillId="5" borderId="5" xfId="0" applyFont="1" applyFill="1" applyBorder="1" applyAlignment="1">
      <alignment horizontal="center"/>
    </xf>
    <xf numFmtId="0" fontId="10" fillId="5" borderId="6" xfId="0" applyFont="1" applyFill="1" applyBorder="1" applyAlignment="1">
      <alignment horizontal="center"/>
    </xf>
    <xf numFmtId="49" fontId="6" fillId="6" borderId="9" xfId="0" applyNumberFormat="1" applyFont="1" applyFill="1" applyBorder="1"/>
    <xf numFmtId="0" fontId="0" fillId="6" borderId="5" xfId="0" applyFill="1" applyBorder="1"/>
    <xf numFmtId="0" fontId="6" fillId="6" borderId="5" xfId="0" applyFont="1" applyFill="1" applyBorder="1" applyAlignment="1">
      <alignment horizontal="center"/>
    </xf>
    <xf numFmtId="49" fontId="6" fillId="5" borderId="5" xfId="0" applyNumberFormat="1" applyFont="1" applyFill="1" applyBorder="1" applyAlignment="1">
      <alignment horizontal="center"/>
    </xf>
    <xf numFmtId="0" fontId="6" fillId="5" borderId="6" xfId="0" applyFont="1" applyFill="1" applyBorder="1" applyAlignment="1">
      <alignment horizontal="center"/>
    </xf>
    <xf numFmtId="49" fontId="0" fillId="0" borderId="10" xfId="0" applyNumberFormat="1" applyBorder="1"/>
    <xf numFmtId="49" fontId="0" fillId="4" borderId="10" xfId="0" applyNumberFormat="1" applyFill="1" applyBorder="1"/>
    <xf numFmtId="0" fontId="0" fillId="4" borderId="10" xfId="0" applyNumberFormat="1" applyFill="1" applyBorder="1"/>
    <xf numFmtId="0" fontId="0" fillId="0" borderId="11" xfId="0" applyBorder="1"/>
    <xf numFmtId="0" fontId="6" fillId="5" borderId="5" xfId="0" applyNumberFormat="1" applyFont="1" applyFill="1" applyBorder="1" applyAlignment="1">
      <alignment horizontal="center"/>
    </xf>
    <xf numFmtId="49" fontId="0" fillId="4" borderId="1" xfId="0" applyNumberFormat="1" applyFill="1" applyBorder="1" applyAlignment="1">
      <alignment wrapText="1"/>
    </xf>
    <xf numFmtId="49" fontId="0" fillId="4" borderId="1" xfId="0" applyNumberFormat="1" applyFill="1" applyBorder="1"/>
    <xf numFmtId="0" fontId="0" fillId="4" borderId="1" xfId="0" applyNumberFormat="1" applyFill="1" applyBorder="1"/>
    <xf numFmtId="49" fontId="0" fillId="0" borderId="7" xfId="0" applyNumberFormat="1" applyBorder="1"/>
    <xf numFmtId="49" fontId="0" fillId="4" borderId="7" xfId="0" applyNumberFormat="1" applyFill="1" applyBorder="1"/>
    <xf numFmtId="0" fontId="0" fillId="4" borderId="7" xfId="0" applyNumberFormat="1" applyFill="1" applyBorder="1"/>
    <xf numFmtId="49" fontId="6" fillId="0" borderId="9" xfId="0" applyNumberFormat="1" applyFont="1" applyBorder="1"/>
    <xf numFmtId="0" fontId="0" fillId="4" borderId="5" xfId="0" applyFill="1" applyBorder="1" applyAlignment="1">
      <alignment horizontal="center"/>
    </xf>
    <xf numFmtId="0" fontId="6" fillId="5" borderId="5" xfId="0" applyFont="1" applyFill="1" applyBorder="1" applyAlignment="1">
      <alignment horizontal="center"/>
    </xf>
    <xf numFmtId="49" fontId="0" fillId="4" borderId="1" xfId="0" applyNumberFormat="1" applyFill="1" applyBorder="1" applyAlignment="1">
      <alignment horizontal="center"/>
    </xf>
    <xf numFmtId="0" fontId="0" fillId="4" borderId="1" xfId="0" applyNumberFormat="1" applyFill="1" applyBorder="1" applyAlignment="1">
      <alignment horizontal="center"/>
    </xf>
    <xf numFmtId="0" fontId="0" fillId="4" borderId="2" xfId="0" applyFill="1" applyBorder="1"/>
    <xf numFmtId="0" fontId="0" fillId="4" borderId="10" xfId="0" applyFill="1" applyBorder="1"/>
    <xf numFmtId="49" fontId="0" fillId="0" borderId="10" xfId="0" applyNumberFormat="1" applyBorder="1" applyAlignment="1">
      <alignment horizontal="justify"/>
    </xf>
    <xf numFmtId="49" fontId="0" fillId="0" borderId="11" xfId="0" applyNumberFormat="1" applyBorder="1" applyAlignment="1">
      <alignment horizontal="justify" wrapText="1"/>
    </xf>
    <xf numFmtId="0" fontId="6" fillId="5" borderId="6" xfId="0" applyFont="1" applyFill="1" applyBorder="1" applyAlignment="1">
      <alignment horizontal="justify"/>
    </xf>
    <xf numFmtId="0" fontId="0" fillId="0" borderId="10" xfId="0" applyBorder="1"/>
    <xf numFmtId="0" fontId="0" fillId="5" borderId="12" xfId="0" applyFill="1" applyBorder="1"/>
    <xf numFmtId="49" fontId="6" fillId="5" borderId="12" xfId="0" applyNumberFormat="1" applyFont="1" applyFill="1" applyBorder="1" applyAlignment="1">
      <alignment horizontal="center"/>
    </xf>
    <xf numFmtId="0" fontId="6" fillId="5" borderId="13" xfId="0" applyFont="1" applyFill="1" applyBorder="1" applyAlignment="1">
      <alignment horizontal="center"/>
    </xf>
    <xf numFmtId="0" fontId="1" fillId="0" borderId="0" xfId="0" applyFont="1" applyAlignment="1">
      <alignment horizontal="left" wrapText="1"/>
    </xf>
    <xf numFmtId="0" fontId="0" fillId="0" borderId="0" xfId="0" applyAlignment="1"/>
  </cellXfs>
  <cellStyles count="1">
    <cellStyle name="Normal" xfId="0" builtinId="0"/>
  </cellStyles>
  <dxfs count="3">
    <dxf>
      <fill>
        <patternFill patternType="solid">
          <fgColor indexed="16"/>
          <bgColor indexed="19"/>
        </patternFill>
      </fill>
    </dxf>
    <dxf>
      <fill>
        <patternFill patternType="solid">
          <fgColor indexed="16"/>
          <bgColor indexed="18"/>
        </patternFill>
      </fill>
    </dxf>
    <dxf>
      <font>
        <color rgb="FF000000"/>
      </font>
      <fill>
        <patternFill patternType="solid">
          <fgColor indexed="16"/>
          <bgColor indexed="17"/>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FFCC99"/>
      <rgbColor rgb="FF969696"/>
      <rgbColor rgb="00000000"/>
      <rgbColor rgb="FFDD0806"/>
      <rgbColor rgb="FF006411"/>
      <rgbColor rgb="FFFCF305"/>
      <rgbColor rgb="FF0000D4"/>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 /><Relationship Id="rId1"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defaultColWidth="9.9765625" defaultRowHeight="12.95" customHeight="1"/>
  <cols>
    <col min="1" max="1" width="2.01953125" customWidth="1"/>
    <col min="2" max="4" width="33.578125" customWidth="1"/>
  </cols>
  <sheetData>
    <row r="3" spans="2:4" ht="0" hidden="1" customHeight="1">
      <c r="B3" s="67" t="s">
        <v>0</v>
      </c>
      <c r="C3" s="68"/>
      <c r="D3" s="68"/>
    </row>
    <row r="7" spans="2:4" ht="18">
      <c r="B7" s="1" t="s">
        <v>1</v>
      </c>
      <c r="C7" s="1" t="s">
        <v>2</v>
      </c>
      <c r="D7" s="1" t="s">
        <v>3</v>
      </c>
    </row>
    <row r="9" spans="2:4" ht="14.25">
      <c r="B9" s="2" t="s">
        <v>4</v>
      </c>
      <c r="C9" s="2"/>
      <c r="D9" s="2"/>
    </row>
    <row r="10" spans="2:4" ht="14.25">
      <c r="B10" s="3"/>
      <c r="C10" s="3" t="s">
        <v>5</v>
      </c>
      <c r="D10" s="4" t="s">
        <v>4</v>
      </c>
    </row>
    <row r="11" spans="2:4" ht="14.25">
      <c r="B11" s="2" t="s">
        <v>6</v>
      </c>
      <c r="C11" s="2"/>
      <c r="D11" s="2"/>
    </row>
    <row r="12" spans="2:4" ht="14.25">
      <c r="B12" s="3"/>
      <c r="C12" s="3" t="s">
        <v>5</v>
      </c>
      <c r="D12" s="4" t="s">
        <v>6</v>
      </c>
    </row>
  </sheetData>
  <mergeCells count="1">
    <mergeCell ref="B3:D3"/>
  </mergeCells>
  <hyperlinks>
    <hyperlink ref="D10" location="'Instructions'!R1C1" display="Instructions" xr:uid="{00000000-0004-0000-0000-000000000000}"/>
    <hyperlink ref="D12" location="'Status'!R1C1" display="Status" xr:uid="{00000000-0004-0000-0000-000001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showGridLines="0" workbookViewId="0"/>
  </sheetViews>
  <sheetFormatPr defaultColWidth="8.8984375" defaultRowHeight="12.75" customHeight="1"/>
  <cols>
    <col min="1" max="1" width="40.05078125" style="5" customWidth="1"/>
    <col min="2" max="2" width="50.30078125" style="5" customWidth="1"/>
    <col min="3" max="6" width="8.8984375" style="5" customWidth="1"/>
    <col min="7" max="16384" width="8.8984375" style="5"/>
  </cols>
  <sheetData>
    <row r="1" spans="1:5" ht="18" customHeight="1">
      <c r="A1" s="6"/>
      <c r="B1" s="7"/>
      <c r="C1" s="8" t="s">
        <v>7</v>
      </c>
      <c r="D1" s="7"/>
      <c r="E1" s="7"/>
    </row>
    <row r="2" spans="1:5" ht="18" customHeight="1">
      <c r="A2" s="6"/>
      <c r="B2" s="7"/>
      <c r="C2" s="9"/>
      <c r="D2" s="7"/>
      <c r="E2" s="7"/>
    </row>
    <row r="3" spans="1:5" ht="13.7" customHeight="1">
      <c r="A3" s="10" t="s">
        <v>8</v>
      </c>
      <c r="B3" s="7"/>
      <c r="C3" s="7"/>
      <c r="D3" s="7"/>
      <c r="E3" s="7"/>
    </row>
    <row r="4" spans="1:5" ht="13.7" customHeight="1">
      <c r="A4" s="10" t="s">
        <v>9</v>
      </c>
      <c r="B4" s="7"/>
      <c r="C4" s="7"/>
      <c r="D4" s="7"/>
      <c r="E4" s="7"/>
    </row>
    <row r="5" spans="1:5" ht="13.7" customHeight="1">
      <c r="A5" s="10" t="s">
        <v>10</v>
      </c>
      <c r="B5" s="7"/>
      <c r="C5" s="7"/>
      <c r="D5" s="7"/>
      <c r="E5" s="7"/>
    </row>
    <row r="6" spans="1:5" ht="13.7" customHeight="1">
      <c r="A6" s="7"/>
      <c r="B6" s="10" t="s">
        <v>11</v>
      </c>
      <c r="C6" s="7"/>
      <c r="D6" s="7"/>
      <c r="E6" s="7"/>
    </row>
    <row r="7" spans="1:5" ht="13.7" customHeight="1">
      <c r="A7" s="7"/>
      <c r="B7" s="10" t="s">
        <v>12</v>
      </c>
      <c r="C7" s="7"/>
      <c r="D7" s="7"/>
      <c r="E7" s="7"/>
    </row>
    <row r="8" spans="1:5" ht="13.7" customHeight="1">
      <c r="A8" s="10" t="s">
        <v>13</v>
      </c>
      <c r="B8" s="7"/>
      <c r="C8" s="7"/>
      <c r="D8" s="7"/>
      <c r="E8" s="7"/>
    </row>
    <row r="9" spans="1:5" ht="13.7" customHeight="1">
      <c r="A9" s="10" t="s">
        <v>14</v>
      </c>
      <c r="B9" s="7"/>
      <c r="C9" s="7"/>
      <c r="D9" s="7"/>
      <c r="E9" s="7"/>
    </row>
    <row r="10" spans="1:5" ht="13.7" customHeight="1">
      <c r="A10" s="7"/>
      <c r="B10" s="7"/>
      <c r="C10" s="7"/>
      <c r="D10" s="7"/>
      <c r="E10" s="7"/>
    </row>
    <row r="11" spans="1:5" ht="13.7" customHeight="1">
      <c r="A11" s="10" t="s">
        <v>15</v>
      </c>
      <c r="B11" s="7"/>
      <c r="C11" s="7"/>
      <c r="D11" s="7"/>
      <c r="E11" s="7"/>
    </row>
    <row r="12" spans="1:5" ht="13.7" customHeight="1">
      <c r="A12" s="7"/>
      <c r="B12" s="7"/>
      <c r="C12" s="7"/>
      <c r="D12" s="7"/>
      <c r="E12" s="7"/>
    </row>
    <row r="13" spans="1:5" ht="13.7" customHeight="1">
      <c r="A13" s="10" t="s">
        <v>16</v>
      </c>
      <c r="B13" s="7"/>
      <c r="C13" s="7"/>
      <c r="D13" s="7"/>
      <c r="E13" s="7"/>
    </row>
    <row r="14" spans="1:5" ht="13.7" customHeight="1">
      <c r="A14" s="7"/>
      <c r="B14" s="10" t="s">
        <v>17</v>
      </c>
      <c r="C14" s="7"/>
      <c r="D14" s="7"/>
      <c r="E14" s="7"/>
    </row>
    <row r="15" spans="1:5" ht="13.7" customHeight="1">
      <c r="A15" s="7"/>
      <c r="B15" s="10" t="s">
        <v>18</v>
      </c>
      <c r="C15" s="7"/>
      <c r="D15" s="7"/>
      <c r="E15" s="7"/>
    </row>
    <row r="16" spans="1:5" ht="13.7" customHeight="1">
      <c r="A16" s="7"/>
      <c r="B16" s="7"/>
      <c r="C16" s="7"/>
      <c r="D16" s="7"/>
      <c r="E16" s="7"/>
    </row>
    <row r="17" spans="1:5" ht="13.7" customHeight="1">
      <c r="A17" s="7"/>
      <c r="B17" s="7"/>
      <c r="C17" s="7"/>
      <c r="D17" s="7"/>
      <c r="E17" s="7"/>
    </row>
    <row r="18" spans="1:5" ht="13.7" customHeight="1">
      <c r="A18" s="7"/>
      <c r="B18" s="7"/>
      <c r="C18" s="7"/>
      <c r="D18" s="7"/>
      <c r="E18" s="7"/>
    </row>
    <row r="19" spans="1:5" ht="30.95" customHeight="1">
      <c r="A19" s="8" t="s">
        <v>19</v>
      </c>
      <c r="B19" s="11">
        <v>46</v>
      </c>
      <c r="C19" s="7"/>
      <c r="D19" s="7"/>
      <c r="E19" s="7"/>
    </row>
    <row r="20" spans="1:5" ht="26.1" customHeight="1">
      <c r="A20" s="8" t="s">
        <v>20</v>
      </c>
      <c r="B20" s="12" t="s">
        <v>21</v>
      </c>
      <c r="C20" s="7"/>
      <c r="D20" s="7"/>
      <c r="E20" s="7"/>
    </row>
    <row r="21" spans="1:5" ht="26.1" customHeight="1">
      <c r="A21" s="8" t="s">
        <v>22</v>
      </c>
      <c r="B21" s="12" t="s">
        <v>23</v>
      </c>
      <c r="C21" s="7"/>
      <c r="D21" s="7"/>
      <c r="E21" s="7"/>
    </row>
    <row r="22" spans="1:5" ht="38.1" customHeight="1">
      <c r="A22" s="8" t="s">
        <v>24</v>
      </c>
      <c r="B22" s="12" t="s">
        <v>25</v>
      </c>
      <c r="C22" s="7"/>
      <c r="D22" s="7"/>
      <c r="E22" s="7"/>
    </row>
    <row r="23" spans="1:5" ht="18" customHeight="1">
      <c r="A23" s="7"/>
      <c r="B23" s="12" t="s">
        <v>26</v>
      </c>
      <c r="C23" s="7"/>
      <c r="D23" s="7"/>
      <c r="E23" s="7"/>
    </row>
    <row r="24" spans="1:5" ht="18" customHeight="1">
      <c r="A24" s="7"/>
      <c r="B24" s="12" t="s">
        <v>27</v>
      </c>
      <c r="C24" s="7"/>
      <c r="D24" s="7"/>
      <c r="E24" s="7"/>
    </row>
    <row r="25" spans="1:5" ht="18" customHeight="1">
      <c r="A25" s="7"/>
      <c r="B25" s="12" t="s">
        <v>28</v>
      </c>
      <c r="C25" s="7"/>
      <c r="D25" s="7"/>
      <c r="E25" s="7"/>
    </row>
    <row r="26" spans="1:5" ht="18" customHeight="1">
      <c r="A26" s="7"/>
      <c r="B26" s="12" t="s">
        <v>29</v>
      </c>
      <c r="C26" s="7"/>
      <c r="D26" s="7"/>
      <c r="E26" s="7"/>
    </row>
    <row r="27" spans="1:5" ht="18" customHeight="1">
      <c r="A27" s="7"/>
      <c r="B27" s="13"/>
      <c r="C27" s="7"/>
      <c r="D27" s="7"/>
      <c r="E27" s="7"/>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39"/>
  <sheetViews>
    <sheetView showGridLines="0" tabSelected="1" workbookViewId="0">
      <selection activeCell="D58" sqref="D58"/>
    </sheetView>
  </sheetViews>
  <sheetFormatPr defaultColWidth="8.8984375" defaultRowHeight="12.75" customHeight="1"/>
  <cols>
    <col min="1" max="1" width="32.76953125" style="5" customWidth="1"/>
    <col min="2" max="2" width="27.375" style="5" customWidth="1"/>
    <col min="3" max="3" width="32.36328125" style="5" customWidth="1"/>
    <col min="4" max="4" width="11.0546875" style="5" customWidth="1"/>
    <col min="5" max="5" width="11.32421875" style="5" customWidth="1"/>
    <col min="6" max="6" width="12.26953125" style="5" customWidth="1"/>
    <col min="7" max="7" width="48.27734375" style="5" customWidth="1"/>
    <col min="8" max="8" width="11.32421875" style="5" customWidth="1"/>
    <col min="9" max="9" width="17.39453125" style="5" customWidth="1"/>
    <col min="10" max="10" width="11.32421875" style="5" customWidth="1"/>
    <col min="11" max="11" width="8.8984375" style="5" customWidth="1"/>
    <col min="12" max="16384" width="8.8984375" style="5"/>
  </cols>
  <sheetData>
    <row r="1" spans="1:10" ht="24.95" customHeight="1">
      <c r="A1" s="8" t="str">
        <f>(Instructions!A19)</f>
        <v>PROJECT NUMBER</v>
      </c>
      <c r="B1" s="14">
        <v>46</v>
      </c>
      <c r="C1" s="15"/>
      <c r="D1" s="15"/>
      <c r="E1" s="15"/>
      <c r="F1" s="15"/>
      <c r="G1" s="16"/>
      <c r="H1" s="17"/>
      <c r="I1" s="17"/>
      <c r="J1" s="18"/>
    </row>
    <row r="2" spans="1:10" ht="26.1" customHeight="1">
      <c r="A2" s="8" t="str">
        <f>(Instructions!A20)</f>
        <v>PROJECT NAME</v>
      </c>
      <c r="B2" s="19" t="s">
        <v>21</v>
      </c>
      <c r="C2" s="15"/>
      <c r="D2" s="15"/>
      <c r="E2" s="15"/>
      <c r="F2" s="15"/>
      <c r="G2" s="16"/>
      <c r="H2" s="20"/>
      <c r="I2" s="20"/>
      <c r="J2" s="21"/>
    </row>
    <row r="3" spans="1:10" ht="30.95" customHeight="1">
      <c r="A3" s="8" t="str">
        <f>(Instructions!A21)</f>
        <v>PROJECT MENTOR (sponsor)</v>
      </c>
      <c r="B3" s="19" t="str">
        <f>(Instructions!B21)</f>
        <v>(Put your Project Mentor (sponsor) name here)</v>
      </c>
      <c r="C3" s="15"/>
      <c r="D3" s="15"/>
      <c r="E3" s="15"/>
      <c r="F3" s="15"/>
      <c r="G3" s="16"/>
      <c r="H3" s="20"/>
      <c r="I3" s="20"/>
      <c r="J3" s="21"/>
    </row>
    <row r="4" spans="1:10" ht="13.7" customHeight="1">
      <c r="A4" s="22"/>
      <c r="B4" s="22"/>
      <c r="C4" s="23"/>
      <c r="D4" s="23"/>
      <c r="E4" s="23"/>
      <c r="F4" s="23"/>
      <c r="G4" s="24"/>
      <c r="H4" s="20"/>
      <c r="I4" s="20"/>
      <c r="J4" s="21"/>
    </row>
    <row r="5" spans="1:10" ht="38.25" customHeight="1">
      <c r="A5" s="25" t="s">
        <v>30</v>
      </c>
      <c r="B5" s="26"/>
      <c r="C5" s="27" t="s">
        <v>31</v>
      </c>
      <c r="D5" s="28" t="s">
        <v>32</v>
      </c>
      <c r="E5" s="28" t="s">
        <v>33</v>
      </c>
      <c r="F5" s="27" t="s">
        <v>6</v>
      </c>
      <c r="G5" s="29" t="s">
        <v>34</v>
      </c>
      <c r="H5" s="30" t="s">
        <v>35</v>
      </c>
      <c r="I5" s="30" t="s">
        <v>36</v>
      </c>
      <c r="J5" s="31"/>
    </row>
    <row r="6" spans="1:10" ht="30.75" customHeight="1">
      <c r="A6" s="32" t="s">
        <v>37</v>
      </c>
      <c r="B6" s="33"/>
      <c r="C6" s="34"/>
      <c r="D6" s="34"/>
      <c r="E6" s="34"/>
      <c r="F6" s="34"/>
      <c r="G6" s="33"/>
      <c r="H6" s="35"/>
      <c r="I6" s="35"/>
      <c r="J6" s="36"/>
    </row>
    <row r="7" spans="1:10" ht="13.7" customHeight="1">
      <c r="A7" s="37" t="s">
        <v>38</v>
      </c>
      <c r="B7" s="38"/>
      <c r="C7" s="38"/>
      <c r="D7" s="39"/>
      <c r="E7" s="39"/>
      <c r="F7" s="38"/>
      <c r="G7" s="38"/>
      <c r="H7" s="40" t="str">
        <f>IF(OR(D7="",E7=""),"",D7-E7)</f>
        <v/>
      </c>
      <c r="I7" s="40" t="str">
        <f>IF(OR(H7="",E7=0),"",ABS(H7)/E7*100)</f>
        <v/>
      </c>
      <c r="J7" s="41"/>
    </row>
    <row r="8" spans="1:10" ht="13.7" customHeight="1">
      <c r="A8" s="42" t="s">
        <v>39</v>
      </c>
      <c r="B8" s="42" t="s">
        <v>40</v>
      </c>
      <c r="C8" s="43" t="s">
        <v>41</v>
      </c>
      <c r="D8" s="44">
        <v>0.5</v>
      </c>
      <c r="E8" s="44">
        <v>0.3</v>
      </c>
      <c r="F8" s="43" t="s">
        <v>42</v>
      </c>
      <c r="G8" s="45"/>
      <c r="H8" s="46">
        <v>12</v>
      </c>
      <c r="I8" s="46">
        <f>IF(OR(H8="",E8=0),"",ABS(H8)/E8*100)</f>
        <v>4000</v>
      </c>
      <c r="J8" s="41"/>
    </row>
    <row r="9" spans="1:10" ht="23.25" customHeight="1">
      <c r="A9" s="47" t="s">
        <v>43</v>
      </c>
      <c r="B9" s="10" t="s">
        <v>44</v>
      </c>
      <c r="C9" s="48" t="s">
        <v>45</v>
      </c>
      <c r="D9" s="49">
        <v>4</v>
      </c>
      <c r="E9" s="49">
        <v>4</v>
      </c>
      <c r="F9" s="48" t="s">
        <v>42</v>
      </c>
      <c r="G9" s="16"/>
      <c r="H9" s="46">
        <f>IF(OR(D9="",E9=""),"",D9-E9)</f>
        <v>0</v>
      </c>
      <c r="I9" s="46">
        <f>IF(OR(H9="",E9=0),"",ABS(H9)/E9*100)</f>
        <v>0</v>
      </c>
      <c r="J9" s="41"/>
    </row>
    <row r="10" spans="1:10" ht="13.7" customHeight="1">
      <c r="A10" s="47" t="s">
        <v>46</v>
      </c>
      <c r="B10" s="10" t="s">
        <v>40</v>
      </c>
      <c r="C10" s="48" t="s">
        <v>47</v>
      </c>
      <c r="D10" s="49">
        <v>0.5</v>
      </c>
      <c r="E10" s="49">
        <v>0.5</v>
      </c>
      <c r="F10" s="48" t="s">
        <v>42</v>
      </c>
      <c r="G10" s="16"/>
      <c r="H10" s="46">
        <f>IF(OR(D10="",E10=""),"",D10-E10)</f>
        <v>0</v>
      </c>
      <c r="I10" s="46">
        <f>IF(OR(H10="",E10=0),"",ABS(H10)/E10*100)</f>
        <v>0</v>
      </c>
      <c r="J10" s="41"/>
    </row>
    <row r="11" spans="1:10" ht="13.7" customHeight="1">
      <c r="A11" s="47" t="s">
        <v>48</v>
      </c>
      <c r="B11" s="10" t="s">
        <v>44</v>
      </c>
      <c r="C11" s="48" t="s">
        <v>49</v>
      </c>
      <c r="D11" s="49">
        <v>1.5</v>
      </c>
      <c r="E11" s="49">
        <v>1.5</v>
      </c>
      <c r="F11" s="48" t="s">
        <v>42</v>
      </c>
      <c r="G11" s="16"/>
      <c r="H11" s="46">
        <f>IF(OR(D11="",E11=""),"",D11-E11)</f>
        <v>0</v>
      </c>
      <c r="I11" s="46">
        <f>IF(OR(H11="",E11=0),"",ABS(H11)/E11*100)</f>
        <v>0</v>
      </c>
      <c r="J11" s="41"/>
    </row>
    <row r="12" spans="1:10" ht="13.7" customHeight="1">
      <c r="A12" s="10" t="s">
        <v>50</v>
      </c>
      <c r="B12" s="10" t="s">
        <v>44</v>
      </c>
      <c r="C12" s="48" t="s">
        <v>41</v>
      </c>
      <c r="D12" s="49">
        <v>1</v>
      </c>
      <c r="E12" s="49">
        <v>0.6</v>
      </c>
      <c r="F12" s="48" t="s">
        <v>42</v>
      </c>
      <c r="G12" s="16"/>
      <c r="H12" s="46">
        <f>IF(OR(D12="",E12=""),"",D12-E12)</f>
        <v>0.4</v>
      </c>
      <c r="I12" s="46">
        <f>IF(OR(H12="",E12=0),"",ABS(H12)/E12*100)</f>
        <v>66.666666666666671</v>
      </c>
      <c r="J12" s="41"/>
    </row>
    <row r="13" spans="1:10" ht="13.7" customHeight="1">
      <c r="A13" s="50" t="s">
        <v>51</v>
      </c>
      <c r="B13" s="50" t="s">
        <v>40</v>
      </c>
      <c r="C13" s="51" t="s">
        <v>49</v>
      </c>
      <c r="D13" s="52">
        <v>1</v>
      </c>
      <c r="E13" s="52">
        <v>2</v>
      </c>
      <c r="F13" s="51" t="s">
        <v>42</v>
      </c>
      <c r="G13" s="24"/>
      <c r="H13" s="46">
        <f>IF(OR(D13="",E13=""),"",D13-E13)</f>
        <v>-1</v>
      </c>
      <c r="I13" s="46">
        <f>IF(OR(H13="",E13=0),"",ABS(H13)/E13*100)</f>
        <v>50</v>
      </c>
      <c r="J13" s="41"/>
    </row>
    <row r="14" spans="1:10" ht="13.7" customHeight="1">
      <c r="A14" s="53" t="s">
        <v>52</v>
      </c>
      <c r="B14" s="33"/>
      <c r="C14" s="54"/>
      <c r="D14" s="54"/>
      <c r="E14" s="54"/>
      <c r="F14" s="54"/>
      <c r="G14" s="33"/>
      <c r="H14" s="40" t="str">
        <f>IF(OR(D14="",E14=""),"",D14-E14)</f>
        <v/>
      </c>
      <c r="I14" s="40" t="str">
        <f>IF(OR(H14="",E14=0),"",ABS(H14)/E14*100)</f>
        <v/>
      </c>
      <c r="J14" s="41"/>
    </row>
    <row r="15" spans="1:10" ht="13.7" customHeight="1">
      <c r="A15" s="42" t="s">
        <v>53</v>
      </c>
      <c r="B15" s="42" t="s">
        <v>44</v>
      </c>
      <c r="C15" s="43" t="s">
        <v>49</v>
      </c>
      <c r="D15" s="44">
        <v>2</v>
      </c>
      <c r="E15" s="44">
        <v>2</v>
      </c>
      <c r="F15" s="43" t="s">
        <v>54</v>
      </c>
      <c r="G15" s="45"/>
      <c r="H15" s="46">
        <f>IF(OR(D15="",E15=""),"",D15-E15)</f>
        <v>0</v>
      </c>
      <c r="I15" s="46">
        <f>IF(OR(H15="",E15=0),"",ABS(H15)/E15*100)</f>
        <v>0</v>
      </c>
      <c r="J15" s="41"/>
    </row>
    <row r="16" spans="1:10" ht="23.25" customHeight="1">
      <c r="A16" s="10" t="s">
        <v>55</v>
      </c>
      <c r="B16" s="10" t="s">
        <v>56</v>
      </c>
      <c r="C16" s="47" t="s">
        <v>57</v>
      </c>
      <c r="D16" s="49">
        <v>4</v>
      </c>
      <c r="E16" s="49">
        <v>8</v>
      </c>
      <c r="F16" s="48" t="s">
        <v>54</v>
      </c>
      <c r="G16" s="16"/>
      <c r="H16" s="55"/>
      <c r="I16" s="55"/>
      <c r="J16" s="41"/>
    </row>
    <row r="17" spans="1:10" ht="13.7" customHeight="1">
      <c r="A17" s="47" t="s">
        <v>58</v>
      </c>
      <c r="B17" s="10" t="s">
        <v>44</v>
      </c>
      <c r="C17" s="48" t="s">
        <v>59</v>
      </c>
      <c r="D17" s="49">
        <v>3</v>
      </c>
      <c r="E17" s="49">
        <v>4</v>
      </c>
      <c r="F17" s="48" t="s">
        <v>42</v>
      </c>
      <c r="G17" s="16"/>
      <c r="H17" s="46">
        <f>IF(OR(D17="",E17=""),"",D17-E17)</f>
        <v>-1</v>
      </c>
      <c r="I17" s="46">
        <f>IF(OR(H17="",E17=0),"",ABS(H17)/E17*100)</f>
        <v>25</v>
      </c>
      <c r="J17" s="41"/>
    </row>
    <row r="18" spans="1:10" ht="25.5" customHeight="1">
      <c r="A18" s="47" t="s">
        <v>60</v>
      </c>
      <c r="B18" s="10" t="s">
        <v>61</v>
      </c>
      <c r="C18" s="48" t="s">
        <v>62</v>
      </c>
      <c r="D18" s="49">
        <v>1</v>
      </c>
      <c r="E18" s="49">
        <v>1</v>
      </c>
      <c r="F18" s="48" t="s">
        <v>42</v>
      </c>
      <c r="G18" s="16"/>
      <c r="H18" s="46">
        <f>IF(OR(D18="",E18=""),"",D18-E18)</f>
        <v>0</v>
      </c>
      <c r="I18" s="46">
        <f>IF(OR(H18="",E18=0),"",ABS(H18)/E18*100)</f>
        <v>0</v>
      </c>
      <c r="J18" s="41"/>
    </row>
    <row r="19" spans="1:10" ht="23.25" customHeight="1">
      <c r="A19" s="47" t="s">
        <v>63</v>
      </c>
      <c r="B19" s="10" t="s">
        <v>64</v>
      </c>
      <c r="C19" s="47" t="s">
        <v>57</v>
      </c>
      <c r="D19" s="49">
        <v>6</v>
      </c>
      <c r="E19" s="49">
        <v>4</v>
      </c>
      <c r="F19" s="48" t="s">
        <v>54</v>
      </c>
      <c r="G19" s="16"/>
      <c r="H19" s="46">
        <f>IF(OR(D19="",E19=""),"",D19-E19)</f>
        <v>2</v>
      </c>
      <c r="I19" s="46">
        <f>IF(OR(H19="",E19=0),"",ABS(H19)/E19*100)</f>
        <v>50</v>
      </c>
      <c r="J19" s="41"/>
    </row>
    <row r="20" spans="1:10" ht="13.7" customHeight="1">
      <c r="A20" s="10" t="s">
        <v>51</v>
      </c>
      <c r="B20" s="10" t="s">
        <v>40</v>
      </c>
      <c r="C20" s="48" t="s">
        <v>62</v>
      </c>
      <c r="D20" s="49">
        <v>1</v>
      </c>
      <c r="E20" s="49">
        <v>1</v>
      </c>
      <c r="F20" s="48" t="s">
        <v>42</v>
      </c>
      <c r="G20" s="16"/>
      <c r="H20" s="46">
        <f>IF(OR(D20="",E20=""),"",D20-E20)</f>
        <v>0</v>
      </c>
      <c r="I20" s="46">
        <f>IF(OR(H20="",E20=0),"",ABS(H20)/E20*100)</f>
        <v>0</v>
      </c>
      <c r="J20" s="41"/>
    </row>
    <row r="21" spans="1:10" ht="13.7" customHeight="1">
      <c r="A21" s="48" t="s">
        <v>65</v>
      </c>
      <c r="B21" s="48" t="s">
        <v>61</v>
      </c>
      <c r="C21" s="56" t="s">
        <v>47</v>
      </c>
      <c r="D21" s="57">
        <v>1</v>
      </c>
      <c r="E21" s="57">
        <v>1</v>
      </c>
      <c r="F21" s="56" t="s">
        <v>42</v>
      </c>
      <c r="G21" s="58"/>
      <c r="H21" s="46">
        <f>IF(OR(D21="",E21=""),"",D21-E21)</f>
        <v>0</v>
      </c>
      <c r="I21" s="46">
        <f>IF(OR(H21="",E21=0),"",ABS(H21)/E21*100)</f>
        <v>0</v>
      </c>
      <c r="J21" s="41"/>
    </row>
    <row r="22" spans="1:10" ht="23.25" customHeight="1">
      <c r="A22" s="47" t="s">
        <v>66</v>
      </c>
      <c r="B22" s="10" t="s">
        <v>67</v>
      </c>
      <c r="C22" s="48" t="s">
        <v>41</v>
      </c>
      <c r="D22" s="49">
        <v>1</v>
      </c>
      <c r="E22" s="49">
        <v>1</v>
      </c>
      <c r="F22" s="48" t="s">
        <v>42</v>
      </c>
      <c r="G22" s="16"/>
      <c r="H22" s="46">
        <f>IF(OR(D22="",E22=""),"",D22-E22)</f>
        <v>0</v>
      </c>
      <c r="I22" s="46">
        <f>IF(OR(H22="",E22=0),"",ABS(H22)/E22*100)</f>
        <v>0</v>
      </c>
      <c r="J22" s="41"/>
    </row>
    <row r="23" spans="1:10" ht="13.5" customHeight="1">
      <c r="A23" s="10" t="s">
        <v>68</v>
      </c>
      <c r="B23" s="10" t="s">
        <v>61</v>
      </c>
      <c r="C23" s="48" t="s">
        <v>69</v>
      </c>
      <c r="D23" s="49">
        <v>1</v>
      </c>
      <c r="E23" s="49">
        <v>1</v>
      </c>
      <c r="F23" s="48" t="s">
        <v>42</v>
      </c>
      <c r="G23" s="16"/>
      <c r="H23" s="46">
        <f>IF(OR(D23="",E23=""),"",D23-E23)</f>
        <v>0</v>
      </c>
      <c r="I23" s="46">
        <f>IF(OR(H23="",E23=0),"",ABS(H23)/E23*100)</f>
        <v>0</v>
      </c>
      <c r="J23" s="41"/>
    </row>
    <row r="24" spans="1:10" ht="13.7" customHeight="1">
      <c r="A24" s="7"/>
      <c r="B24" s="7"/>
      <c r="C24" s="15"/>
      <c r="D24" s="15"/>
      <c r="E24" s="15"/>
      <c r="F24" s="15"/>
      <c r="G24" s="16"/>
      <c r="H24" s="40" t="str">
        <f>IF(OR(D24="",E24=""),"",D24-E24)</f>
        <v/>
      </c>
      <c r="I24" s="40" t="str">
        <f>IF(OR(H24="",E24=0),"",ABS(H24)/E24*100)</f>
        <v/>
      </c>
      <c r="J24" s="41"/>
    </row>
    <row r="25" spans="1:10" ht="13.7" customHeight="1">
      <c r="A25" s="22"/>
      <c r="B25" s="22"/>
      <c r="C25" s="23"/>
      <c r="D25" s="23"/>
      <c r="E25" s="23"/>
      <c r="F25" s="23"/>
      <c r="G25" s="24"/>
      <c r="H25" s="40" t="str">
        <f>IF(OR(D25="",E25=""),"",D25-E25)</f>
        <v/>
      </c>
      <c r="I25" s="40" t="str">
        <f>IF(OR(H25="",E25=0),"",ABS(H25)/E25*100)</f>
        <v/>
      </c>
      <c r="J25" s="41"/>
    </row>
    <row r="26" spans="1:10" ht="13.7" customHeight="1">
      <c r="A26" s="53" t="s">
        <v>70</v>
      </c>
      <c r="B26" s="33"/>
      <c r="C26" s="54"/>
      <c r="D26" s="54"/>
      <c r="E26" s="54"/>
      <c r="F26" s="54"/>
      <c r="G26" s="33"/>
      <c r="H26" s="40" t="str">
        <f>IF(OR(D26="",E26=""),"",D26-E26)</f>
        <v/>
      </c>
      <c r="I26" s="40" t="str">
        <f>IF(OR(H26="",E26=0),"",ABS(H26)/E26*100)</f>
        <v/>
      </c>
      <c r="J26" s="41"/>
    </row>
    <row r="27" spans="1:10" ht="13.7" customHeight="1">
      <c r="A27" s="42" t="s">
        <v>71</v>
      </c>
      <c r="B27" s="42" t="s">
        <v>44</v>
      </c>
      <c r="C27" s="43" t="s">
        <v>72</v>
      </c>
      <c r="D27" s="44">
        <v>2</v>
      </c>
      <c r="E27" s="44">
        <v>2.5</v>
      </c>
      <c r="F27" s="59"/>
      <c r="G27" s="45"/>
      <c r="H27" s="46">
        <f>IF(OR(D27="",E27=""),"",D27-E27)</f>
        <v>-0.5</v>
      </c>
      <c r="I27" s="46">
        <f>IF(OR(H27="",E27=0),"",ABS(H27)/E27*100)</f>
        <v>20</v>
      </c>
      <c r="J27" s="41"/>
    </row>
    <row r="28" spans="1:10" ht="23.25" customHeight="1">
      <c r="A28" s="10" t="s">
        <v>55</v>
      </c>
      <c r="B28" s="10" t="s">
        <v>56</v>
      </c>
      <c r="C28" s="47" t="s">
        <v>73</v>
      </c>
      <c r="D28" s="49">
        <v>3</v>
      </c>
      <c r="E28" s="49">
        <v>4</v>
      </c>
      <c r="F28" s="48" t="s">
        <v>42</v>
      </c>
      <c r="G28" s="16"/>
      <c r="H28" s="55"/>
      <c r="I28" s="55"/>
      <c r="J28" s="41"/>
    </row>
    <row r="29" spans="1:10" ht="13.7" customHeight="1">
      <c r="A29" s="10" t="s">
        <v>46</v>
      </c>
      <c r="B29" s="10" t="s">
        <v>40</v>
      </c>
      <c r="C29" s="48" t="s">
        <v>69</v>
      </c>
      <c r="D29" s="49">
        <v>1</v>
      </c>
      <c r="E29" s="49">
        <v>1.5</v>
      </c>
      <c r="F29" s="48" t="s">
        <v>42</v>
      </c>
      <c r="G29" s="16"/>
      <c r="H29" s="46">
        <f>IF(OR(D29="",E29=""),"",D29-E29)</f>
        <v>-0.5</v>
      </c>
      <c r="I29" s="46">
        <f>IF(OR(H29="",E29=0),"",ABS(H29)/E29*100)</f>
        <v>33.333333333333329</v>
      </c>
      <c r="J29" s="41"/>
    </row>
    <row r="30" spans="1:10" ht="13.7" customHeight="1">
      <c r="A30" s="10" t="s">
        <v>51</v>
      </c>
      <c r="B30" s="10" t="s">
        <v>40</v>
      </c>
      <c r="C30" s="48" t="s">
        <v>74</v>
      </c>
      <c r="D30" s="49">
        <v>3</v>
      </c>
      <c r="E30" s="49">
        <v>3</v>
      </c>
      <c r="F30" s="48" t="s">
        <v>42</v>
      </c>
      <c r="G30" s="16"/>
      <c r="H30" s="55"/>
      <c r="I30" s="55"/>
      <c r="J30" s="41"/>
    </row>
    <row r="31" spans="1:10" ht="13.7" customHeight="1">
      <c r="A31" s="10" t="s">
        <v>75</v>
      </c>
      <c r="B31" s="10" t="s">
        <v>44</v>
      </c>
      <c r="C31" s="48" t="s">
        <v>76</v>
      </c>
      <c r="D31" s="49">
        <v>3</v>
      </c>
      <c r="E31" s="49">
        <v>3</v>
      </c>
      <c r="F31" s="48" t="s">
        <v>42</v>
      </c>
      <c r="G31" s="16"/>
      <c r="H31" s="55"/>
      <c r="I31" s="55"/>
      <c r="J31" s="41"/>
    </row>
    <row r="32" spans="1:10" ht="13.7" customHeight="1">
      <c r="A32" s="10" t="s">
        <v>77</v>
      </c>
      <c r="B32" s="10" t="s">
        <v>61</v>
      </c>
      <c r="C32" s="48" t="s">
        <v>62</v>
      </c>
      <c r="D32" s="49">
        <v>1</v>
      </c>
      <c r="E32" s="49">
        <v>1</v>
      </c>
      <c r="F32" s="48" t="s">
        <v>42</v>
      </c>
      <c r="G32" s="16"/>
      <c r="H32" s="55"/>
      <c r="I32" s="55"/>
      <c r="J32" s="41"/>
    </row>
    <row r="33" spans="1:10" ht="13.7" customHeight="1">
      <c r="A33" s="10" t="s">
        <v>78</v>
      </c>
      <c r="B33" s="10" t="s">
        <v>61</v>
      </c>
      <c r="C33" s="48" t="s">
        <v>69</v>
      </c>
      <c r="D33" s="49">
        <v>1</v>
      </c>
      <c r="E33" s="49">
        <v>1</v>
      </c>
      <c r="F33" s="48" t="s">
        <v>42</v>
      </c>
      <c r="G33" s="16"/>
      <c r="H33" s="55"/>
      <c r="I33" s="55"/>
      <c r="J33" s="41"/>
    </row>
    <row r="34" spans="1:10" ht="13.7" customHeight="1">
      <c r="A34" s="10" t="s">
        <v>65</v>
      </c>
      <c r="B34" s="10" t="s">
        <v>61</v>
      </c>
      <c r="C34" s="48" t="s">
        <v>47</v>
      </c>
      <c r="D34" s="49">
        <v>1</v>
      </c>
      <c r="E34" s="49">
        <v>1</v>
      </c>
      <c r="F34" s="48" t="s">
        <v>42</v>
      </c>
      <c r="G34" s="16"/>
      <c r="H34" s="55"/>
      <c r="I34" s="55"/>
      <c r="J34" s="41"/>
    </row>
    <row r="35" spans="1:10" ht="13.7" customHeight="1">
      <c r="A35" s="50" t="s">
        <v>79</v>
      </c>
      <c r="B35" s="50" t="s">
        <v>61</v>
      </c>
      <c r="C35" s="51" t="s">
        <v>80</v>
      </c>
      <c r="D35" s="52">
        <v>1</v>
      </c>
      <c r="E35" s="52">
        <v>1</v>
      </c>
      <c r="F35" s="51" t="s">
        <v>42</v>
      </c>
      <c r="G35" s="24"/>
      <c r="H35" s="55"/>
      <c r="I35" s="55"/>
      <c r="J35" s="41"/>
    </row>
    <row r="36" spans="1:10" ht="13.7" customHeight="1">
      <c r="A36" s="37" t="s">
        <v>81</v>
      </c>
      <c r="B36" s="38"/>
      <c r="C36" s="38"/>
      <c r="D36" s="38"/>
      <c r="E36" s="38"/>
      <c r="F36" s="38"/>
      <c r="G36" s="38"/>
      <c r="H36" s="40" t="str">
        <f>IF(OR(D36="",E36=""),"",D36-E36)</f>
        <v/>
      </c>
      <c r="I36" s="40" t="str">
        <f>IF(OR(H36="",E36=0),"",ABS(H36)/E36*100)</f>
        <v/>
      </c>
      <c r="J36" s="41"/>
    </row>
    <row r="37" spans="1:10" ht="35.85" customHeight="1">
      <c r="A37" s="60" t="s">
        <v>51</v>
      </c>
      <c r="B37" s="60" t="s">
        <v>40</v>
      </c>
      <c r="C37" s="43" t="s">
        <v>47</v>
      </c>
      <c r="D37" s="44">
        <v>2</v>
      </c>
      <c r="E37" s="59">
        <v>2</v>
      </c>
      <c r="F37" s="43" t="s">
        <v>42</v>
      </c>
      <c r="G37" s="61" t="s">
        <v>82</v>
      </c>
      <c r="H37" s="40">
        <f>IF(OR(D37="",E37=""),"",D37-E37)</f>
        <v>0</v>
      </c>
      <c r="I37" s="40">
        <f>IF(OR(H37="",E37=0),"",ABS(H37)/E37*100)</f>
        <v>0</v>
      </c>
      <c r="J37" s="62"/>
    </row>
    <row r="38" spans="1:10" ht="13.7" customHeight="1">
      <c r="A38" s="10" t="s">
        <v>46</v>
      </c>
      <c r="B38" s="10" t="s">
        <v>40</v>
      </c>
      <c r="C38" s="48" t="s">
        <v>62</v>
      </c>
      <c r="D38" s="49">
        <v>1.5</v>
      </c>
      <c r="E38" s="15">
        <v>1</v>
      </c>
      <c r="F38" s="48" t="s">
        <v>42</v>
      </c>
      <c r="G38" s="16"/>
      <c r="H38" s="40">
        <f>IF(OR(D38="",E38=""),"",D38-E38)</f>
        <v>0.5</v>
      </c>
      <c r="I38" s="40">
        <f>IF(OR(H38="",E38=0),"",ABS(H38)/E38*100)</f>
        <v>50</v>
      </c>
      <c r="J38" s="41"/>
    </row>
    <row r="39" spans="1:10" ht="13.7" customHeight="1">
      <c r="A39" s="10" t="s">
        <v>83</v>
      </c>
      <c r="B39" s="10" t="s">
        <v>61</v>
      </c>
      <c r="C39" s="48" t="s">
        <v>73</v>
      </c>
      <c r="D39" s="49">
        <v>5</v>
      </c>
      <c r="E39" s="15">
        <v>6</v>
      </c>
      <c r="F39" s="48" t="s">
        <v>42</v>
      </c>
      <c r="G39" s="16"/>
      <c r="H39" s="40">
        <f>IF(OR(D39="",E39=""),"",D39-E39)</f>
        <v>-1</v>
      </c>
      <c r="I39" s="40">
        <f>IF(OR(H39="",E39=0),"",ABS(H39)/E39*100)</f>
        <v>16.666666666666664</v>
      </c>
      <c r="J39" s="41"/>
    </row>
    <row r="40" spans="1:10" ht="13.7" customHeight="1">
      <c r="A40" s="50" t="s">
        <v>50</v>
      </c>
      <c r="B40" s="50" t="s">
        <v>44</v>
      </c>
      <c r="C40" s="51" t="s">
        <v>69</v>
      </c>
      <c r="D40" s="52">
        <v>1</v>
      </c>
      <c r="E40" s="23">
        <v>1</v>
      </c>
      <c r="F40" s="51" t="s">
        <v>42</v>
      </c>
      <c r="G40" s="24"/>
      <c r="H40" s="40">
        <f>IF(OR(D40="",E40=""),"",D40-E40)</f>
        <v>0</v>
      </c>
      <c r="I40" s="40">
        <f>IF(OR(H40="",E40=0),"",ABS(H40)/E40*100)</f>
        <v>0</v>
      </c>
      <c r="J40" s="41"/>
    </row>
    <row r="41" spans="1:10" ht="13.7" customHeight="1">
      <c r="A41" s="37" t="s">
        <v>84</v>
      </c>
      <c r="B41" s="38"/>
      <c r="C41" s="38"/>
      <c r="D41" s="38"/>
      <c r="E41" s="38"/>
      <c r="F41" s="38"/>
      <c r="G41" s="38"/>
      <c r="H41" s="40" t="str">
        <f>IF(OR(D41="",E41=""),"",D41-E41)</f>
        <v/>
      </c>
      <c r="I41" s="40" t="str">
        <f>IF(OR(H41="",E41=0),"",ABS(H41)/E41*100)</f>
        <v/>
      </c>
      <c r="J41" s="41"/>
    </row>
    <row r="42" spans="1:10" ht="13.7" customHeight="1">
      <c r="A42" s="60" t="s">
        <v>51</v>
      </c>
      <c r="B42" s="63" t="s">
        <v>40</v>
      </c>
      <c r="C42" s="59" t="s">
        <v>85</v>
      </c>
      <c r="D42" s="59">
        <v>2</v>
      </c>
      <c r="E42" s="59">
        <v>2</v>
      </c>
      <c r="F42" s="59" t="s">
        <v>42</v>
      </c>
      <c r="G42" s="45"/>
      <c r="H42" s="40">
        <f>IF(OR(D42="",E42=""),"",D42-E42)</f>
        <v>0</v>
      </c>
      <c r="I42" s="40">
        <f>IF(OR(H42="",E42=0),"",ABS(H42)/E42*100)</f>
        <v>0</v>
      </c>
      <c r="J42" s="41"/>
    </row>
    <row r="43" spans="1:10" ht="13.7" customHeight="1">
      <c r="A43" s="7" t="s">
        <v>86</v>
      </c>
      <c r="B43" s="7" t="s">
        <v>56</v>
      </c>
      <c r="C43" s="15" t="s">
        <v>87</v>
      </c>
      <c r="D43" s="15">
        <v>2.5</v>
      </c>
      <c r="E43" s="15">
        <v>2.5</v>
      </c>
      <c r="F43" s="15" t="s">
        <v>42</v>
      </c>
      <c r="G43" s="16"/>
      <c r="H43" s="40">
        <f>IF(OR(D43="",E43=""),"",D43-E43)</f>
        <v>0</v>
      </c>
      <c r="I43" s="40">
        <f>IF(OR(H43="",E43=0),"",ABS(H43)/E43*100)</f>
        <v>0</v>
      </c>
      <c r="J43" s="41"/>
    </row>
    <row r="44" spans="1:10" ht="13.7" customHeight="1">
      <c r="A44" s="22" t="s">
        <v>88</v>
      </c>
      <c r="B44" s="22" t="s">
        <v>67</v>
      </c>
      <c r="C44" s="23" t="s">
        <v>89</v>
      </c>
      <c r="D44" s="23">
        <v>5</v>
      </c>
      <c r="E44" s="23">
        <v>5</v>
      </c>
      <c r="F44" s="23" t="s">
        <v>42</v>
      </c>
      <c r="G44" s="24"/>
      <c r="H44" s="40">
        <f>IF(OR(D44="",E44=""),"",D44-E44)</f>
        <v>0</v>
      </c>
      <c r="I44" s="40">
        <f>IF(OR(H44="",E44=0),"",ABS(H44)/E44*100)</f>
        <v>0</v>
      </c>
      <c r="J44" s="41"/>
    </row>
    <row r="45" spans="1:10" ht="13.7" customHeight="1">
      <c r="A45" s="37" t="s">
        <v>96</v>
      </c>
      <c r="B45" s="38"/>
      <c r="C45" s="38"/>
      <c r="D45" s="38"/>
      <c r="E45" s="38"/>
      <c r="F45" s="38"/>
      <c r="G45" s="38"/>
      <c r="H45" s="40" t="str">
        <f>IF(OR(D45="",E45=""),"",D45-E45)</f>
        <v/>
      </c>
      <c r="I45" s="40" t="str">
        <f>IF(OR(H45="",E45=0),"",ABS(H45)/E45*100)</f>
        <v/>
      </c>
      <c r="J45" s="41"/>
    </row>
    <row r="46" spans="1:10" ht="13.7" customHeight="1">
      <c r="A46" s="63" t="s">
        <v>90</v>
      </c>
      <c r="B46" s="63" t="s">
        <v>61</v>
      </c>
      <c r="C46" s="59" t="s">
        <v>91</v>
      </c>
      <c r="D46" s="59">
        <v>2</v>
      </c>
      <c r="E46" s="59"/>
      <c r="F46" s="59" t="s">
        <v>54</v>
      </c>
      <c r="G46" s="45"/>
      <c r="H46" s="40" t="str">
        <f>IF(OR(D46="",E46=""),"",D46-E46)</f>
        <v/>
      </c>
      <c r="I46" s="40" t="str">
        <f>IF(OR(H46="",E46=0),"",ABS(H46)/E46*100)</f>
        <v/>
      </c>
      <c r="J46" s="41"/>
    </row>
    <row r="47" spans="1:10" ht="13.7" customHeight="1">
      <c r="A47" s="7" t="s">
        <v>92</v>
      </c>
      <c r="B47" s="7" t="s">
        <v>67</v>
      </c>
      <c r="C47" s="15" t="s">
        <v>93</v>
      </c>
      <c r="D47" s="15">
        <v>3</v>
      </c>
      <c r="E47" s="15"/>
      <c r="F47" s="15" t="s">
        <v>54</v>
      </c>
      <c r="G47" s="16"/>
      <c r="H47" s="40" t="str">
        <f>IF(OR(D47="",E47=""),"",D47-E47)</f>
        <v/>
      </c>
      <c r="I47" s="40" t="str">
        <f>IF(OR(H47="",E47=0),"",ABS(H47)/E47*100)</f>
        <v/>
      </c>
      <c r="J47" s="41"/>
    </row>
    <row r="48" spans="1:10" ht="13.7" customHeight="1">
      <c r="A48" s="7" t="s">
        <v>51</v>
      </c>
      <c r="B48" s="7" t="s">
        <v>40</v>
      </c>
      <c r="C48" s="15" t="s">
        <v>94</v>
      </c>
      <c r="D48" s="15">
        <v>2</v>
      </c>
      <c r="E48" s="15"/>
      <c r="F48" s="15" t="s">
        <v>95</v>
      </c>
      <c r="G48" s="16"/>
      <c r="H48" s="40" t="str">
        <f>IF(OR(D48="",E48=""),"",D48-E48)</f>
        <v/>
      </c>
      <c r="I48" s="40" t="str">
        <f>IF(OR(H48="",E48=0),"",ABS(H48)/E48*100)</f>
        <v/>
      </c>
      <c r="J48" s="41"/>
    </row>
    <row r="49" spans="1:10" ht="13.7" customHeight="1">
      <c r="A49" s="7" t="s">
        <v>46</v>
      </c>
      <c r="B49" s="7" t="s">
        <v>40</v>
      </c>
      <c r="C49" s="23" t="s">
        <v>89</v>
      </c>
      <c r="D49" s="15">
        <v>2</v>
      </c>
      <c r="E49" s="15"/>
      <c r="F49" s="15" t="s">
        <v>95</v>
      </c>
      <c r="G49" s="16"/>
      <c r="H49" s="40" t="str">
        <f>IF(OR(D49="",E49=""),"",D49-E49)</f>
        <v/>
      </c>
      <c r="I49" s="40" t="str">
        <f>IF(OR(H49="",E49=0),"",ABS(H49)/E49*100)</f>
        <v/>
      </c>
      <c r="J49" s="41"/>
    </row>
    <row r="50" spans="1:10" ht="13.7" customHeight="1">
      <c r="A50" s="7"/>
      <c r="B50" s="7"/>
      <c r="C50" s="15"/>
      <c r="D50" s="15"/>
      <c r="E50" s="15"/>
      <c r="F50" s="15"/>
      <c r="G50" s="16"/>
      <c r="H50" s="40" t="str">
        <f>IF(OR(D50="",E50=""),"",D50-E50)</f>
        <v/>
      </c>
      <c r="I50" s="40" t="str">
        <f>IF(OR(H50="",E50=0),"",ABS(H50)/E50*100)</f>
        <v/>
      </c>
      <c r="J50" s="41"/>
    </row>
    <row r="51" spans="1:10" ht="13.7" customHeight="1">
      <c r="A51" s="7"/>
      <c r="B51" s="7"/>
      <c r="C51" s="15"/>
      <c r="D51" s="15"/>
      <c r="E51" s="15"/>
      <c r="F51" s="15"/>
      <c r="G51" s="16"/>
      <c r="H51" s="40" t="str">
        <f>IF(OR(D51="",E51=""),"",D51-E51)</f>
        <v/>
      </c>
      <c r="I51" s="40" t="str">
        <f>IF(OR(H51="",E51=0),"",ABS(H51)/E51*100)</f>
        <v/>
      </c>
      <c r="J51" s="41"/>
    </row>
    <row r="52" spans="1:10" ht="13.7" customHeight="1">
      <c r="A52" s="7"/>
      <c r="B52" s="7"/>
      <c r="C52" s="15"/>
      <c r="D52" s="15"/>
      <c r="E52" s="15"/>
      <c r="F52" s="15"/>
      <c r="G52" s="16"/>
      <c r="H52" s="40" t="str">
        <f>IF(OR(D52="",E52=""),"",D52-E52)</f>
        <v/>
      </c>
      <c r="I52" s="40" t="str">
        <f>IF(OR(H52="",E52=0),"",ABS(H52)/E52*100)</f>
        <v/>
      </c>
      <c r="J52" s="41"/>
    </row>
    <row r="53" spans="1:10" ht="13.7" customHeight="1">
      <c r="A53" s="7"/>
      <c r="B53" s="7"/>
      <c r="C53" s="15"/>
      <c r="D53" s="15"/>
      <c r="E53" s="15"/>
      <c r="F53" s="15"/>
      <c r="G53" s="16"/>
      <c r="H53" s="40" t="str">
        <f>IF(OR(D53="",E53=""),"",D53-E53)</f>
        <v/>
      </c>
      <c r="I53" s="40" t="str">
        <f>IF(OR(H53="",E53=0),"",ABS(H53)/E53*100)</f>
        <v/>
      </c>
      <c r="J53" s="41"/>
    </row>
    <row r="54" spans="1:10" ht="13.7" customHeight="1">
      <c r="A54" s="7"/>
      <c r="B54" s="7"/>
      <c r="C54" s="15"/>
      <c r="D54" s="15"/>
      <c r="E54" s="15"/>
      <c r="F54" s="15"/>
      <c r="G54" s="16"/>
      <c r="H54" s="40" t="str">
        <f>IF(OR(D54="",E54=""),"",D54-E54)</f>
        <v/>
      </c>
      <c r="I54" s="40" t="str">
        <f>IF(OR(H54="",E54=0),"",ABS(H54)/E54*100)</f>
        <v/>
      </c>
      <c r="J54" s="41"/>
    </row>
    <row r="55" spans="1:10" ht="13.7" customHeight="1">
      <c r="A55" s="7"/>
      <c r="B55" s="7"/>
      <c r="C55" s="15"/>
      <c r="D55" s="15"/>
      <c r="E55" s="15"/>
      <c r="F55" s="15"/>
      <c r="G55" s="16"/>
      <c r="H55" s="40" t="str">
        <f>IF(OR(D55="",E55=""),"",D55-E55)</f>
        <v/>
      </c>
      <c r="I55" s="40" t="str">
        <f>IF(OR(H55="",E55=0),"",ABS(H55)/E55*100)</f>
        <v/>
      </c>
      <c r="J55" s="41"/>
    </row>
    <row r="56" spans="1:10" ht="13.7" customHeight="1">
      <c r="A56" s="7"/>
      <c r="B56" s="7"/>
      <c r="C56" s="15"/>
      <c r="D56" s="15"/>
      <c r="E56" s="15"/>
      <c r="F56" s="15"/>
      <c r="G56" s="16"/>
      <c r="H56" s="40" t="str">
        <f>IF(OR(D56="",E56=""),"",D56-E56)</f>
        <v/>
      </c>
      <c r="I56" s="40" t="str">
        <f>IF(OR(H56="",E56=0),"",ABS(H56)/E56*100)</f>
        <v/>
      </c>
      <c r="J56" s="41"/>
    </row>
    <row r="57" spans="1:10" ht="13.7" customHeight="1">
      <c r="A57" s="7"/>
      <c r="B57" s="7"/>
      <c r="C57" s="15"/>
      <c r="D57" s="15"/>
      <c r="E57" s="15"/>
      <c r="F57" s="15"/>
      <c r="G57" s="16"/>
      <c r="H57" s="40" t="str">
        <f>IF(OR(D57="",E57=""),"",D57-E57)</f>
        <v/>
      </c>
      <c r="I57" s="40" t="str">
        <f>IF(OR(H57="",E57=0),"",ABS(H57)/E57*100)</f>
        <v/>
      </c>
      <c r="J57" s="41"/>
    </row>
    <row r="58" spans="1:10" ht="13.7" customHeight="1">
      <c r="A58" s="7"/>
      <c r="B58" s="7"/>
      <c r="C58" s="15"/>
      <c r="D58" s="15"/>
      <c r="E58" s="15"/>
      <c r="F58" s="15"/>
      <c r="G58" s="16"/>
      <c r="H58" s="40" t="str">
        <f>IF(OR(D58="",E58=""),"",D58-E58)</f>
        <v/>
      </c>
      <c r="I58" s="40" t="str">
        <f>IF(OR(H58="",E58=0),"",ABS(H58)/E58*100)</f>
        <v/>
      </c>
      <c r="J58" s="41"/>
    </row>
    <row r="59" spans="1:10" ht="13.7" customHeight="1">
      <c r="A59" s="7"/>
      <c r="B59" s="7"/>
      <c r="C59" s="15"/>
      <c r="D59" s="15"/>
      <c r="E59" s="15"/>
      <c r="F59" s="15"/>
      <c r="G59" s="16"/>
      <c r="H59" s="40" t="str">
        <f>IF(OR(D59="",E59=""),"",D59-E59)</f>
        <v/>
      </c>
      <c r="I59" s="40" t="str">
        <f>IF(OR(H59="",E59=0),"",ABS(H59)/E59*100)</f>
        <v/>
      </c>
      <c r="J59" s="41"/>
    </row>
    <row r="60" spans="1:10" ht="13.7" customHeight="1">
      <c r="A60" s="7"/>
      <c r="B60" s="7"/>
      <c r="C60" s="15"/>
      <c r="D60" s="15"/>
      <c r="E60" s="15"/>
      <c r="F60" s="15"/>
      <c r="G60" s="16"/>
      <c r="H60" s="40" t="str">
        <f>IF(OR(D60="",E60=""),"",D60-E60)</f>
        <v/>
      </c>
      <c r="I60" s="40" t="str">
        <f>IF(OR(H60="",E60=0),"",ABS(H60)/E60*100)</f>
        <v/>
      </c>
      <c r="J60" s="41"/>
    </row>
    <row r="61" spans="1:10" ht="13.7" customHeight="1">
      <c r="A61" s="7"/>
      <c r="B61" s="7"/>
      <c r="C61" s="15"/>
      <c r="D61" s="15"/>
      <c r="E61" s="15"/>
      <c r="F61" s="15"/>
      <c r="G61" s="16"/>
      <c r="H61" s="40" t="str">
        <f>IF(OR(D61="",E61=""),"",D61-E61)</f>
        <v/>
      </c>
      <c r="I61" s="40" t="str">
        <f>IF(OR(H61="",E61=0),"",ABS(H61)/E61*100)</f>
        <v/>
      </c>
      <c r="J61" s="41"/>
    </row>
    <row r="62" spans="1:10" ht="13.7" customHeight="1">
      <c r="A62" s="7"/>
      <c r="B62" s="7"/>
      <c r="C62" s="15"/>
      <c r="D62" s="15"/>
      <c r="E62" s="15"/>
      <c r="F62" s="15"/>
      <c r="G62" s="16"/>
      <c r="H62" s="40" t="str">
        <f>IF(OR(D62="",E62=""),"",D62-E62)</f>
        <v/>
      </c>
      <c r="I62" s="40" t="str">
        <f>IF(OR(H62="",E62=0),"",ABS(H62)/E62*100)</f>
        <v/>
      </c>
      <c r="J62" s="41"/>
    </row>
    <row r="63" spans="1:10" ht="13.7" customHeight="1">
      <c r="A63" s="7"/>
      <c r="B63" s="7"/>
      <c r="C63" s="15"/>
      <c r="D63" s="15"/>
      <c r="E63" s="15"/>
      <c r="F63" s="15"/>
      <c r="G63" s="16"/>
      <c r="H63" s="40" t="str">
        <f>IF(OR(D63="",E63=""),"",D63-E63)</f>
        <v/>
      </c>
      <c r="I63" s="40" t="str">
        <f>IF(OR(H63="",E63=0),"",ABS(H63)/E63*100)</f>
        <v/>
      </c>
      <c r="J63" s="41"/>
    </row>
    <row r="64" spans="1:10" ht="13.7" customHeight="1">
      <c r="A64" s="7"/>
      <c r="B64" s="7"/>
      <c r="C64" s="15"/>
      <c r="D64" s="15"/>
      <c r="E64" s="15"/>
      <c r="F64" s="15"/>
      <c r="G64" s="16"/>
      <c r="H64" s="40" t="str">
        <f>IF(OR(D64="",E64=""),"",D64-E64)</f>
        <v/>
      </c>
      <c r="I64" s="40" t="str">
        <f>IF(OR(H64="",E64=0),"",ABS(H64)/E64*100)</f>
        <v/>
      </c>
      <c r="J64" s="41"/>
    </row>
    <row r="65" spans="1:10" ht="13.7" customHeight="1">
      <c r="A65" s="7"/>
      <c r="B65" s="7"/>
      <c r="C65" s="15"/>
      <c r="D65" s="15"/>
      <c r="E65" s="15"/>
      <c r="F65" s="15"/>
      <c r="G65" s="16"/>
      <c r="H65" s="40" t="str">
        <f>IF(OR(D65="",E65=""),"",D65-E65)</f>
        <v/>
      </c>
      <c r="I65" s="40" t="str">
        <f>IF(OR(H65="",E65=0),"",ABS(H65)/E65*100)</f>
        <v/>
      </c>
      <c r="J65" s="41"/>
    </row>
    <row r="66" spans="1:10" ht="13.7" customHeight="1">
      <c r="A66" s="7"/>
      <c r="B66" s="7"/>
      <c r="C66" s="15"/>
      <c r="D66" s="15"/>
      <c r="E66" s="15"/>
      <c r="F66" s="15"/>
      <c r="G66" s="16"/>
      <c r="H66" s="40" t="str">
        <f>IF(OR(D66="",E66=""),"",D66-E66)</f>
        <v/>
      </c>
      <c r="I66" s="40" t="str">
        <f>IF(OR(H66="",E66=0),"",ABS(H66)/E66*100)</f>
        <v/>
      </c>
      <c r="J66" s="41"/>
    </row>
    <row r="67" spans="1:10" ht="13.7" customHeight="1">
      <c r="A67" s="7"/>
      <c r="B67" s="7"/>
      <c r="C67" s="15"/>
      <c r="D67" s="15"/>
      <c r="E67" s="15"/>
      <c r="F67" s="15"/>
      <c r="G67" s="16"/>
      <c r="H67" s="40" t="str">
        <f>IF(OR(D67="",E67=""),"",D67-E67)</f>
        <v/>
      </c>
      <c r="I67" s="40" t="str">
        <f>IF(OR(H67="",E67=0),"",ABS(H67)/E67*100)</f>
        <v/>
      </c>
      <c r="J67" s="41"/>
    </row>
    <row r="68" spans="1:10" ht="13.7" customHeight="1">
      <c r="A68" s="7"/>
      <c r="B68" s="7"/>
      <c r="C68" s="15"/>
      <c r="D68" s="15"/>
      <c r="E68" s="15"/>
      <c r="F68" s="15"/>
      <c r="G68" s="16"/>
      <c r="H68" s="40" t="str">
        <f>IF(OR(D68="",E68=""),"",D68-E68)</f>
        <v/>
      </c>
      <c r="I68" s="40" t="str">
        <f>IF(OR(H68="",E68=0),"",ABS(H68)/E68*100)</f>
        <v/>
      </c>
      <c r="J68" s="41"/>
    </row>
    <row r="69" spans="1:10" ht="13.7" customHeight="1">
      <c r="A69" s="7"/>
      <c r="B69" s="7"/>
      <c r="C69" s="15"/>
      <c r="D69" s="15"/>
      <c r="E69" s="15"/>
      <c r="F69" s="15"/>
      <c r="G69" s="16"/>
      <c r="H69" s="40" t="str">
        <f>IF(OR(D69="",E69=""),"",D69-E69)</f>
        <v/>
      </c>
      <c r="I69" s="40" t="str">
        <f>IF(OR(H69="",E69=0),"",ABS(H69)/E69*100)</f>
        <v/>
      </c>
      <c r="J69" s="41"/>
    </row>
    <row r="70" spans="1:10" ht="13.7" customHeight="1">
      <c r="A70" s="7"/>
      <c r="B70" s="7"/>
      <c r="C70" s="15"/>
      <c r="D70" s="15"/>
      <c r="E70" s="15"/>
      <c r="F70" s="15"/>
      <c r="G70" s="16"/>
      <c r="H70" s="40" t="str">
        <f>IF(OR(D70="",E70=""),"",D70-E70)</f>
        <v/>
      </c>
      <c r="I70" s="40" t="str">
        <f>IF(OR(H70="",E70=0),"",ABS(H70)/E70*100)</f>
        <v/>
      </c>
      <c r="J70" s="41"/>
    </row>
    <row r="71" spans="1:10" ht="13.7" customHeight="1">
      <c r="A71" s="7"/>
      <c r="B71" s="7"/>
      <c r="C71" s="15"/>
      <c r="D71" s="15"/>
      <c r="E71" s="15"/>
      <c r="F71" s="15"/>
      <c r="G71" s="16"/>
      <c r="H71" s="40" t="str">
        <f>IF(OR(D71="",E71=""),"",D71-E71)</f>
        <v/>
      </c>
      <c r="I71" s="40" t="str">
        <f>IF(OR(H71="",E71=0),"",ABS(H71)/E71*100)</f>
        <v/>
      </c>
      <c r="J71" s="41"/>
    </row>
    <row r="72" spans="1:10" ht="13.7" customHeight="1">
      <c r="A72" s="7"/>
      <c r="B72" s="7"/>
      <c r="C72" s="15"/>
      <c r="D72" s="15"/>
      <c r="E72" s="15"/>
      <c r="F72" s="15"/>
      <c r="G72" s="16"/>
      <c r="H72" s="40" t="str">
        <f>IF(OR(D72="",E72=""),"",D72-E72)</f>
        <v/>
      </c>
      <c r="I72" s="40" t="str">
        <f>IF(OR(H72="",E72=0),"",ABS(H72)/E72*100)</f>
        <v/>
      </c>
      <c r="J72" s="41"/>
    </row>
    <row r="73" spans="1:10" ht="13.7" customHeight="1">
      <c r="A73" s="7"/>
      <c r="B73" s="7"/>
      <c r="C73" s="15"/>
      <c r="D73" s="15"/>
      <c r="E73" s="15"/>
      <c r="F73" s="15"/>
      <c r="G73" s="16"/>
      <c r="H73" s="40" t="str">
        <f>IF(OR(D73="",E73=""),"",D73-E73)</f>
        <v/>
      </c>
      <c r="I73" s="40" t="str">
        <f>IF(OR(H73="",E73=0),"",ABS(H73)/E73*100)</f>
        <v/>
      </c>
      <c r="J73" s="41"/>
    </row>
    <row r="74" spans="1:10" ht="13.7" customHeight="1">
      <c r="A74" s="7"/>
      <c r="B74" s="7"/>
      <c r="C74" s="15"/>
      <c r="D74" s="15"/>
      <c r="E74" s="15"/>
      <c r="F74" s="15"/>
      <c r="G74" s="16"/>
      <c r="H74" s="40" t="str">
        <f>IF(OR(D74="",E74=""),"",D74-E74)</f>
        <v/>
      </c>
      <c r="I74" s="40" t="str">
        <f>IF(OR(H74="",E74=0),"",ABS(H74)/E74*100)</f>
        <v/>
      </c>
      <c r="J74" s="41"/>
    </row>
    <row r="75" spans="1:10" ht="13.7" customHeight="1">
      <c r="A75" s="7"/>
      <c r="B75" s="7"/>
      <c r="C75" s="15"/>
      <c r="D75" s="15"/>
      <c r="E75" s="15"/>
      <c r="F75" s="15"/>
      <c r="G75" s="16"/>
      <c r="H75" s="40" t="str">
        <f>IF(OR(D75="",E75=""),"",D75-E75)</f>
        <v/>
      </c>
      <c r="I75" s="40" t="str">
        <f>IF(OR(H75="",E75=0),"",ABS(H75)/E75*100)</f>
        <v/>
      </c>
      <c r="J75" s="41"/>
    </row>
    <row r="76" spans="1:10" ht="13.7" customHeight="1">
      <c r="A76" s="7"/>
      <c r="B76" s="7"/>
      <c r="C76" s="15"/>
      <c r="D76" s="15"/>
      <c r="E76" s="15"/>
      <c r="F76" s="15"/>
      <c r="G76" s="16"/>
      <c r="H76" s="40" t="str">
        <f>IF(OR(D76="",E76=""),"",D76-E76)</f>
        <v/>
      </c>
      <c r="I76" s="40" t="str">
        <f>IF(OR(H76="",E76=0),"",ABS(H76)/E76*100)</f>
        <v/>
      </c>
      <c r="J76" s="41"/>
    </row>
    <row r="77" spans="1:10" ht="13.7" customHeight="1">
      <c r="A77" s="7"/>
      <c r="B77" s="7"/>
      <c r="C77" s="15"/>
      <c r="D77" s="15"/>
      <c r="E77" s="15"/>
      <c r="F77" s="15"/>
      <c r="G77" s="16"/>
      <c r="H77" s="40" t="str">
        <f>IF(OR(D77="",E77=""),"",D77-E77)</f>
        <v/>
      </c>
      <c r="I77" s="40" t="str">
        <f>IF(OR(H77="",E77=0),"",ABS(H77)/E77*100)</f>
        <v/>
      </c>
      <c r="J77" s="41"/>
    </row>
    <row r="78" spans="1:10" ht="13.7" customHeight="1">
      <c r="A78" s="7"/>
      <c r="B78" s="7"/>
      <c r="C78" s="15"/>
      <c r="D78" s="15"/>
      <c r="E78" s="15"/>
      <c r="F78" s="15"/>
      <c r="G78" s="16"/>
      <c r="H78" s="40" t="str">
        <f>IF(OR(D78="",E78=""),"",D78-E78)</f>
        <v/>
      </c>
      <c r="I78" s="40" t="str">
        <f>IF(OR(H78="",E78=0),"",ABS(H78)/E78*100)</f>
        <v/>
      </c>
      <c r="J78" s="41"/>
    </row>
    <row r="79" spans="1:10" ht="13.7" customHeight="1">
      <c r="A79" s="7"/>
      <c r="B79" s="7"/>
      <c r="C79" s="15"/>
      <c r="D79" s="15"/>
      <c r="E79" s="15"/>
      <c r="F79" s="15"/>
      <c r="G79" s="16"/>
      <c r="H79" s="40" t="str">
        <f>IF(OR(D79="",E79=""),"",D79-E79)</f>
        <v/>
      </c>
      <c r="I79" s="40" t="str">
        <f>IF(OR(H79="",E79=0),"",ABS(H79)/E79*100)</f>
        <v/>
      </c>
      <c r="J79" s="41"/>
    </row>
    <row r="80" spans="1:10" ht="13.7" customHeight="1">
      <c r="A80" s="7"/>
      <c r="B80" s="7"/>
      <c r="C80" s="15"/>
      <c r="D80" s="15"/>
      <c r="E80" s="15"/>
      <c r="F80" s="15"/>
      <c r="G80" s="16"/>
      <c r="H80" s="40" t="str">
        <f>IF(OR(D80="",E80=""),"",D80-E80)</f>
        <v/>
      </c>
      <c r="I80" s="40" t="str">
        <f>IF(OR(H80="",E80=0),"",ABS(H80)/E80*100)</f>
        <v/>
      </c>
      <c r="J80" s="41"/>
    </row>
    <row r="81" spans="1:10" ht="13.7" customHeight="1">
      <c r="A81" s="7"/>
      <c r="B81" s="7"/>
      <c r="C81" s="15"/>
      <c r="D81" s="15"/>
      <c r="E81" s="15"/>
      <c r="F81" s="15"/>
      <c r="G81" s="16"/>
      <c r="H81" s="40" t="str">
        <f>IF(OR(D81="",E81=""),"",D81-E81)</f>
        <v/>
      </c>
      <c r="I81" s="40" t="str">
        <f>IF(OR(H81="",E81=0),"",ABS(H81)/E81*100)</f>
        <v/>
      </c>
      <c r="J81" s="41"/>
    </row>
    <row r="82" spans="1:10" ht="13.7" customHeight="1">
      <c r="A82" s="7"/>
      <c r="B82" s="7"/>
      <c r="C82" s="15"/>
      <c r="D82" s="15"/>
      <c r="E82" s="15"/>
      <c r="F82" s="15"/>
      <c r="G82" s="16"/>
      <c r="H82" s="40" t="str">
        <f>IF(OR(D82="",E82=""),"",D82-E82)</f>
        <v/>
      </c>
      <c r="I82" s="40" t="str">
        <f>IF(OR(H82="",E82=0),"",ABS(H82)/E82*100)</f>
        <v/>
      </c>
      <c r="J82" s="41"/>
    </row>
    <row r="83" spans="1:10" ht="13.7" customHeight="1">
      <c r="A83" s="7"/>
      <c r="B83" s="7"/>
      <c r="C83" s="15"/>
      <c r="D83" s="15"/>
      <c r="E83" s="15"/>
      <c r="F83" s="15"/>
      <c r="G83" s="16"/>
      <c r="H83" s="40" t="str">
        <f>IF(OR(D83="",E83=""),"",D83-E83)</f>
        <v/>
      </c>
      <c r="I83" s="40" t="str">
        <f>IF(OR(H83="",E83=0),"",ABS(H83)/E83*100)</f>
        <v/>
      </c>
      <c r="J83" s="41"/>
    </row>
    <row r="84" spans="1:10" ht="13.7" customHeight="1">
      <c r="A84" s="7"/>
      <c r="B84" s="7"/>
      <c r="C84" s="15"/>
      <c r="D84" s="15"/>
      <c r="E84" s="15"/>
      <c r="F84" s="15"/>
      <c r="G84" s="16"/>
      <c r="H84" s="40" t="str">
        <f>IF(OR(D84="",E84=""),"",D84-E84)</f>
        <v/>
      </c>
      <c r="I84" s="40" t="str">
        <f>IF(OR(H84="",E84=0),"",ABS(H84)/E84*100)</f>
        <v/>
      </c>
      <c r="J84" s="41"/>
    </row>
    <row r="85" spans="1:10" ht="13.7" customHeight="1">
      <c r="A85" s="7"/>
      <c r="B85" s="7"/>
      <c r="C85" s="15"/>
      <c r="D85" s="15"/>
      <c r="E85" s="15"/>
      <c r="F85" s="15"/>
      <c r="G85" s="16"/>
      <c r="H85" s="40" t="str">
        <f>IF(OR(D85="",E85=""),"",D85-E85)</f>
        <v/>
      </c>
      <c r="I85" s="40" t="str">
        <f>IF(OR(H85="",E85=0),"",ABS(H85)/E85*100)</f>
        <v/>
      </c>
      <c r="J85" s="41"/>
    </row>
    <row r="86" spans="1:10" ht="13.7" customHeight="1">
      <c r="A86" s="7"/>
      <c r="B86" s="7"/>
      <c r="C86" s="15"/>
      <c r="D86" s="15"/>
      <c r="E86" s="15"/>
      <c r="F86" s="15"/>
      <c r="G86" s="16"/>
      <c r="H86" s="40" t="str">
        <f>IF(OR(D86="",E86=""),"",D86-E86)</f>
        <v/>
      </c>
      <c r="I86" s="40" t="str">
        <f>IF(OR(H86="",E86=0),"",ABS(H86)/E86*100)</f>
        <v/>
      </c>
      <c r="J86" s="41"/>
    </row>
    <row r="87" spans="1:10" ht="13.7" customHeight="1">
      <c r="A87" s="7"/>
      <c r="B87" s="7"/>
      <c r="C87" s="15"/>
      <c r="D87" s="15"/>
      <c r="E87" s="15"/>
      <c r="F87" s="15"/>
      <c r="G87" s="16"/>
      <c r="H87" s="40" t="str">
        <f>IF(OR(D87="",E87=""),"",D87-E87)</f>
        <v/>
      </c>
      <c r="I87" s="40" t="str">
        <f>IF(OR(H87="",E87=0),"",ABS(H87)/E87*100)</f>
        <v/>
      </c>
      <c r="J87" s="41"/>
    </row>
    <row r="88" spans="1:10" ht="13.7" customHeight="1">
      <c r="A88" s="7"/>
      <c r="B88" s="7"/>
      <c r="C88" s="15"/>
      <c r="D88" s="15"/>
      <c r="E88" s="15"/>
      <c r="F88" s="15"/>
      <c r="G88" s="16"/>
      <c r="H88" s="40" t="str">
        <f>IF(OR(D88="",E88=""),"",D88-E88)</f>
        <v/>
      </c>
      <c r="I88" s="40" t="str">
        <f>IF(OR(H88="",E88=0),"",ABS(H88)/E88*100)</f>
        <v/>
      </c>
      <c r="J88" s="41"/>
    </row>
    <row r="89" spans="1:10" ht="13.7" customHeight="1">
      <c r="A89" s="7"/>
      <c r="B89" s="7"/>
      <c r="C89" s="15"/>
      <c r="D89" s="15"/>
      <c r="E89" s="15"/>
      <c r="F89" s="15"/>
      <c r="G89" s="16"/>
      <c r="H89" s="40" t="str">
        <f>IF(OR(D89="",E89=""),"",D89-E89)</f>
        <v/>
      </c>
      <c r="I89" s="40" t="str">
        <f>IF(OR(H89="",E89=0),"",ABS(H89)/E89*100)</f>
        <v/>
      </c>
      <c r="J89" s="41"/>
    </row>
    <row r="90" spans="1:10" ht="13.7" customHeight="1">
      <c r="A90" s="7"/>
      <c r="B90" s="7"/>
      <c r="C90" s="15"/>
      <c r="D90" s="15"/>
      <c r="E90" s="15"/>
      <c r="F90" s="15"/>
      <c r="G90" s="16"/>
      <c r="H90" s="40" t="str">
        <f>IF(OR(D90="",E90=""),"",D90-E90)</f>
        <v/>
      </c>
      <c r="I90" s="40" t="str">
        <f>IF(OR(H90="",E90=0),"",ABS(H90)/E90*100)</f>
        <v/>
      </c>
      <c r="J90" s="41"/>
    </row>
    <row r="91" spans="1:10" ht="13.7" customHeight="1">
      <c r="A91" s="7"/>
      <c r="B91" s="7"/>
      <c r="C91" s="15"/>
      <c r="D91" s="15"/>
      <c r="E91" s="15"/>
      <c r="F91" s="15"/>
      <c r="G91" s="16"/>
      <c r="H91" s="40" t="str">
        <f>IF(OR(D91="",E91=""),"",D91-E91)</f>
        <v/>
      </c>
      <c r="I91" s="40" t="str">
        <f>IF(OR(H91="",E91=0),"",ABS(H91)/E91*100)</f>
        <v/>
      </c>
      <c r="J91" s="41"/>
    </row>
    <row r="92" spans="1:10" ht="13.7" customHeight="1">
      <c r="A92" s="7"/>
      <c r="B92" s="7"/>
      <c r="C92" s="15"/>
      <c r="D92" s="15"/>
      <c r="E92" s="15"/>
      <c r="F92" s="15"/>
      <c r="G92" s="16"/>
      <c r="H92" s="40" t="str">
        <f>IF(OR(D92="",E92=""),"",D92-E92)</f>
        <v/>
      </c>
      <c r="I92" s="40" t="str">
        <f>IF(OR(H92="",E92=0),"",ABS(H92)/E92*100)</f>
        <v/>
      </c>
      <c r="J92" s="41"/>
    </row>
    <row r="93" spans="1:10" ht="13.7" customHeight="1">
      <c r="A93" s="7"/>
      <c r="B93" s="7"/>
      <c r="C93" s="15"/>
      <c r="D93" s="15"/>
      <c r="E93" s="15"/>
      <c r="F93" s="15"/>
      <c r="G93" s="16"/>
      <c r="H93" s="40" t="str">
        <f>IF(OR(D93="",E93=""),"",D93-E93)</f>
        <v/>
      </c>
      <c r="I93" s="40" t="str">
        <f>IF(OR(H93="",E93=0),"",ABS(H93)/E93*100)</f>
        <v/>
      </c>
      <c r="J93" s="41"/>
    </row>
    <row r="94" spans="1:10" ht="13.7" customHeight="1">
      <c r="A94" s="7"/>
      <c r="B94" s="7"/>
      <c r="C94" s="15"/>
      <c r="D94" s="15"/>
      <c r="E94" s="15"/>
      <c r="F94" s="15"/>
      <c r="G94" s="16"/>
      <c r="H94" s="40" t="str">
        <f>IF(OR(D94="",E94=""),"",D94-E94)</f>
        <v/>
      </c>
      <c r="I94" s="40" t="str">
        <f>IF(OR(H94="",E94=0),"",ABS(H94)/E94*100)</f>
        <v/>
      </c>
      <c r="J94" s="41"/>
    </row>
    <row r="95" spans="1:10" ht="13.7" customHeight="1">
      <c r="A95" s="7"/>
      <c r="B95" s="7"/>
      <c r="C95" s="15"/>
      <c r="D95" s="15"/>
      <c r="E95" s="15"/>
      <c r="F95" s="15"/>
      <c r="G95" s="16"/>
      <c r="H95" s="40" t="str">
        <f>IF(OR(D95="",E95=""),"",D95-E95)</f>
        <v/>
      </c>
      <c r="I95" s="40" t="str">
        <f>IF(OR(H95="",E95=0),"",ABS(H95)/E95*100)</f>
        <v/>
      </c>
      <c r="J95" s="41"/>
    </row>
    <row r="96" spans="1:10" ht="13.7" customHeight="1">
      <c r="A96" s="7"/>
      <c r="B96" s="7"/>
      <c r="C96" s="15"/>
      <c r="D96" s="15"/>
      <c r="E96" s="15"/>
      <c r="F96" s="15"/>
      <c r="G96" s="16"/>
      <c r="H96" s="40" t="str">
        <f>IF(OR(D96="",E96=""),"",D96-E96)</f>
        <v/>
      </c>
      <c r="I96" s="40" t="str">
        <f>IF(OR(H96="",E96=0),"",ABS(H96)/E96*100)</f>
        <v/>
      </c>
      <c r="J96" s="41"/>
    </row>
    <row r="97" spans="1:10" ht="13.7" customHeight="1">
      <c r="A97" s="7"/>
      <c r="B97" s="7"/>
      <c r="C97" s="15"/>
      <c r="D97" s="15"/>
      <c r="E97" s="15"/>
      <c r="F97" s="15"/>
      <c r="G97" s="16"/>
      <c r="H97" s="40" t="str">
        <f>IF(OR(D97="",E97=""),"",D97-E97)</f>
        <v/>
      </c>
      <c r="I97" s="40" t="str">
        <f>IF(OR(H97="",E97=0),"",ABS(H97)/E97*100)</f>
        <v/>
      </c>
      <c r="J97" s="41"/>
    </row>
    <row r="98" spans="1:10" ht="13.7" customHeight="1">
      <c r="A98" s="7"/>
      <c r="B98" s="7"/>
      <c r="C98" s="15"/>
      <c r="D98" s="15"/>
      <c r="E98" s="15"/>
      <c r="F98" s="15"/>
      <c r="G98" s="16"/>
      <c r="H98" s="40" t="str">
        <f>IF(OR(D98="",E98=""),"",D98-E98)</f>
        <v/>
      </c>
      <c r="I98" s="40" t="str">
        <f>IF(OR(H98="",E98=0),"",ABS(H98)/E98*100)</f>
        <v/>
      </c>
      <c r="J98" s="41"/>
    </row>
    <row r="99" spans="1:10" ht="13.7" customHeight="1">
      <c r="A99" s="7"/>
      <c r="B99" s="7"/>
      <c r="C99" s="15"/>
      <c r="D99" s="15"/>
      <c r="E99" s="15"/>
      <c r="F99" s="15"/>
      <c r="G99" s="16"/>
      <c r="H99" s="40" t="str">
        <f>IF(OR(D99="",E99=""),"",D99-E99)</f>
        <v/>
      </c>
      <c r="I99" s="40" t="str">
        <f>IF(OR(H99="",E99=0),"",ABS(H99)/E99*100)</f>
        <v/>
      </c>
      <c r="J99" s="41"/>
    </row>
    <row r="100" spans="1:10" ht="13.7" customHeight="1">
      <c r="A100" s="7"/>
      <c r="B100" s="7"/>
      <c r="C100" s="15"/>
      <c r="D100" s="15"/>
      <c r="E100" s="15"/>
      <c r="F100" s="15"/>
      <c r="G100" s="16"/>
      <c r="H100" s="40" t="str">
        <f>IF(OR(D100="",E100=""),"",D100-E100)</f>
        <v/>
      </c>
      <c r="I100" s="40" t="str">
        <f>IF(OR(H100="",E100=0),"",ABS(H100)/E100*100)</f>
        <v/>
      </c>
      <c r="J100" s="41"/>
    </row>
    <row r="101" spans="1:10" ht="13.7" customHeight="1">
      <c r="A101" s="7"/>
      <c r="B101" s="7"/>
      <c r="C101" s="15"/>
      <c r="D101" s="15"/>
      <c r="E101" s="15"/>
      <c r="F101" s="15"/>
      <c r="G101" s="16"/>
      <c r="H101" s="40" t="str">
        <f>IF(OR(D101="",E101=""),"",D101-E101)</f>
        <v/>
      </c>
      <c r="I101" s="40" t="str">
        <f>IF(OR(H101="",E101=0),"",ABS(H101)/E101*100)</f>
        <v/>
      </c>
      <c r="J101" s="41"/>
    </row>
    <row r="102" spans="1:10" ht="13.7" customHeight="1">
      <c r="A102" s="7"/>
      <c r="B102" s="7"/>
      <c r="C102" s="15"/>
      <c r="D102" s="15"/>
      <c r="E102" s="15"/>
      <c r="F102" s="15"/>
      <c r="G102" s="16"/>
      <c r="H102" s="40" t="str">
        <f>IF(OR(D102="",E102=""),"",D102-E102)</f>
        <v/>
      </c>
      <c r="I102" s="40" t="str">
        <f>IF(OR(H102="",E102=0),"",ABS(H102)/E102*100)</f>
        <v/>
      </c>
      <c r="J102" s="41"/>
    </row>
    <row r="103" spans="1:10" ht="13.7" customHeight="1">
      <c r="A103" s="7"/>
      <c r="B103" s="7"/>
      <c r="C103" s="15"/>
      <c r="D103" s="15"/>
      <c r="E103" s="15"/>
      <c r="F103" s="15"/>
      <c r="G103" s="16"/>
      <c r="H103" s="40" t="str">
        <f>IF(OR(D103="",E103=""),"",D103-E103)</f>
        <v/>
      </c>
      <c r="I103" s="40" t="str">
        <f>IF(OR(H103="",E103=0),"",ABS(H103)/E103*100)</f>
        <v/>
      </c>
      <c r="J103" s="41"/>
    </row>
    <row r="104" spans="1:10" ht="13.7" customHeight="1">
      <c r="A104" s="7"/>
      <c r="B104" s="7"/>
      <c r="C104" s="15"/>
      <c r="D104" s="15"/>
      <c r="E104" s="15"/>
      <c r="F104" s="15"/>
      <c r="G104" s="16"/>
      <c r="H104" s="40" t="str">
        <f>IF(OR(D104="",E104=""),"",D104-E104)</f>
        <v/>
      </c>
      <c r="I104" s="40" t="str">
        <f>IF(OR(H104="",E104=0),"",ABS(H104)/E104*100)</f>
        <v/>
      </c>
      <c r="J104" s="41"/>
    </row>
    <row r="105" spans="1:10" ht="13.7" customHeight="1">
      <c r="A105" s="7"/>
      <c r="B105" s="7"/>
      <c r="C105" s="15"/>
      <c r="D105" s="15"/>
      <c r="E105" s="15"/>
      <c r="F105" s="15"/>
      <c r="G105" s="16"/>
      <c r="H105" s="40" t="str">
        <f>IF(OR(D105="",E105=""),"",D105-E105)</f>
        <v/>
      </c>
      <c r="I105" s="40" t="str">
        <f>IF(OR(H105="",E105=0),"",ABS(H105)/E105*100)</f>
        <v/>
      </c>
      <c r="J105" s="41"/>
    </row>
    <row r="106" spans="1:10" ht="13.7" customHeight="1">
      <c r="A106" s="7"/>
      <c r="B106" s="7"/>
      <c r="C106" s="15"/>
      <c r="D106" s="15"/>
      <c r="E106" s="15"/>
      <c r="F106" s="15"/>
      <c r="G106" s="16"/>
      <c r="H106" s="40" t="str">
        <f>IF(OR(D106="",E106=""),"",D106-E106)</f>
        <v/>
      </c>
      <c r="I106" s="40" t="str">
        <f>IF(OR(H106="",E106=0),"",ABS(H106)/E106*100)</f>
        <v/>
      </c>
      <c r="J106" s="41"/>
    </row>
    <row r="107" spans="1:10" ht="13.7" customHeight="1">
      <c r="A107" s="7"/>
      <c r="B107" s="7"/>
      <c r="C107" s="15"/>
      <c r="D107" s="15"/>
      <c r="E107" s="15"/>
      <c r="F107" s="15"/>
      <c r="G107" s="16"/>
      <c r="H107" s="40" t="str">
        <f>IF(OR(D107="",E107=""),"",D107-E107)</f>
        <v/>
      </c>
      <c r="I107" s="40" t="str">
        <f>IF(OR(H107="",E107=0),"",ABS(H107)/E107*100)</f>
        <v/>
      </c>
      <c r="J107" s="41"/>
    </row>
    <row r="108" spans="1:10" ht="13.7" customHeight="1">
      <c r="A108" s="7"/>
      <c r="B108" s="7"/>
      <c r="C108" s="15"/>
      <c r="D108" s="15"/>
      <c r="E108" s="15"/>
      <c r="F108" s="15"/>
      <c r="G108" s="16"/>
      <c r="H108" s="40" t="str">
        <f>IF(OR(D108="",E108=""),"",D108-E108)</f>
        <v/>
      </c>
      <c r="I108" s="40" t="str">
        <f>IF(OR(H108="",E108=0),"",ABS(H108)/E108*100)</f>
        <v/>
      </c>
      <c r="J108" s="41"/>
    </row>
    <row r="109" spans="1:10" ht="13.7" customHeight="1">
      <c r="A109" s="7"/>
      <c r="B109" s="7"/>
      <c r="C109" s="15"/>
      <c r="D109" s="15"/>
      <c r="E109" s="15"/>
      <c r="F109" s="15"/>
      <c r="G109" s="16"/>
      <c r="H109" s="40" t="str">
        <f>IF(OR(D109="",E109=""),"",D109-E109)</f>
        <v/>
      </c>
      <c r="I109" s="40" t="str">
        <f>IF(OR(H109="",E109=0),"",ABS(H109)/E109*100)</f>
        <v/>
      </c>
      <c r="J109" s="41"/>
    </row>
    <row r="110" spans="1:10" ht="13.7" customHeight="1">
      <c r="A110" s="7"/>
      <c r="B110" s="7"/>
      <c r="C110" s="15"/>
      <c r="D110" s="15"/>
      <c r="E110" s="15"/>
      <c r="F110" s="15"/>
      <c r="G110" s="16"/>
      <c r="H110" s="40" t="str">
        <f>IF(OR(D110="",E110=""),"",D110-E110)</f>
        <v/>
      </c>
      <c r="I110" s="40" t="str">
        <f>IF(OR(H110="",E110=0),"",ABS(H110)/E110*100)</f>
        <v/>
      </c>
      <c r="J110" s="41"/>
    </row>
    <row r="111" spans="1:10" ht="13.7" customHeight="1">
      <c r="A111" s="7"/>
      <c r="B111" s="7"/>
      <c r="C111" s="15"/>
      <c r="D111" s="15"/>
      <c r="E111" s="15"/>
      <c r="F111" s="15"/>
      <c r="G111" s="16"/>
      <c r="H111" s="40" t="str">
        <f>IF(OR(D111="",E111=""),"",D111-E111)</f>
        <v/>
      </c>
      <c r="I111" s="40" t="str">
        <f>IF(OR(H111="",E111=0),"",ABS(H111)/E111*100)</f>
        <v/>
      </c>
      <c r="J111" s="41"/>
    </row>
    <row r="112" spans="1:10" ht="13.7" customHeight="1">
      <c r="A112" s="7"/>
      <c r="B112" s="7"/>
      <c r="C112" s="15"/>
      <c r="D112" s="15"/>
      <c r="E112" s="15"/>
      <c r="F112" s="15"/>
      <c r="G112" s="16"/>
      <c r="H112" s="40" t="str">
        <f>IF(OR(D112="",E112=""),"",D112-E112)</f>
        <v/>
      </c>
      <c r="I112" s="40" t="str">
        <f>IF(OR(H112="",E112=0),"",ABS(H112)/E112*100)</f>
        <v/>
      </c>
      <c r="J112" s="41"/>
    </row>
    <row r="113" spans="1:10" ht="13.7" customHeight="1">
      <c r="A113" s="7"/>
      <c r="B113" s="7"/>
      <c r="C113" s="15"/>
      <c r="D113" s="15"/>
      <c r="E113" s="15"/>
      <c r="F113" s="15"/>
      <c r="G113" s="16"/>
      <c r="H113" s="40" t="str">
        <f>IF(OR(D113="",E113=""),"",D113-E113)</f>
        <v/>
      </c>
      <c r="I113" s="40" t="str">
        <f>IF(OR(H113="",E113=0),"",ABS(H113)/E113*100)</f>
        <v/>
      </c>
      <c r="J113" s="41"/>
    </row>
    <row r="114" spans="1:10" ht="13.7" customHeight="1">
      <c r="A114" s="7"/>
      <c r="B114" s="7"/>
      <c r="C114" s="15"/>
      <c r="D114" s="15"/>
      <c r="E114" s="15"/>
      <c r="F114" s="15"/>
      <c r="G114" s="16"/>
      <c r="H114" s="40" t="str">
        <f>IF(OR(D114="",E114=""),"",D114-E114)</f>
        <v/>
      </c>
      <c r="I114" s="40" t="str">
        <f>IF(OR(H114="",E114=0),"",ABS(H114)/E114*100)</f>
        <v/>
      </c>
      <c r="J114" s="41"/>
    </row>
    <row r="115" spans="1:10" ht="13.7" customHeight="1">
      <c r="A115" s="7"/>
      <c r="B115" s="7"/>
      <c r="C115" s="15"/>
      <c r="D115" s="15"/>
      <c r="E115" s="15"/>
      <c r="F115" s="15"/>
      <c r="G115" s="16"/>
      <c r="H115" s="40" t="str">
        <f>IF(OR(D115="",E115=""),"",D115-E115)</f>
        <v/>
      </c>
      <c r="I115" s="40" t="str">
        <f>IF(OR(H115="",E115=0),"",ABS(H115)/E115*100)</f>
        <v/>
      </c>
      <c r="J115" s="41"/>
    </row>
    <row r="116" spans="1:10" ht="13.7" customHeight="1">
      <c r="A116" s="7"/>
      <c r="B116" s="7"/>
      <c r="C116" s="15"/>
      <c r="D116" s="15"/>
      <c r="E116" s="15"/>
      <c r="F116" s="15"/>
      <c r="G116" s="16"/>
      <c r="H116" s="40" t="str">
        <f>IF(OR(D116="",E116=""),"",D116-E116)</f>
        <v/>
      </c>
      <c r="I116" s="40" t="str">
        <f>IF(OR(H116="",E116=0),"",ABS(H116)/E116*100)</f>
        <v/>
      </c>
      <c r="J116" s="41"/>
    </row>
    <row r="117" spans="1:10" ht="13.7" customHeight="1">
      <c r="A117" s="7"/>
      <c r="B117" s="7"/>
      <c r="C117" s="15"/>
      <c r="D117" s="15"/>
      <c r="E117" s="15"/>
      <c r="F117" s="15"/>
      <c r="G117" s="16"/>
      <c r="H117" s="40" t="str">
        <f>IF(OR(D117="",E117=""),"",D117-E117)</f>
        <v/>
      </c>
      <c r="I117" s="40" t="str">
        <f>IF(OR(H117="",E117=0),"",ABS(H117)/E117*100)</f>
        <v/>
      </c>
      <c r="J117" s="41"/>
    </row>
    <row r="118" spans="1:10" ht="13.7" customHeight="1">
      <c r="A118" s="7"/>
      <c r="B118" s="7"/>
      <c r="C118" s="15"/>
      <c r="D118" s="15"/>
      <c r="E118" s="15"/>
      <c r="F118" s="15"/>
      <c r="G118" s="16"/>
      <c r="H118" s="40" t="str">
        <f>IF(OR(D118="",E118=""),"",D118-E118)</f>
        <v/>
      </c>
      <c r="I118" s="40" t="str">
        <f>IF(OR(H118="",E118=0),"",ABS(H118)/E118*100)</f>
        <v/>
      </c>
      <c r="J118" s="41"/>
    </row>
    <row r="119" spans="1:10" ht="13.7" customHeight="1">
      <c r="A119" s="7"/>
      <c r="B119" s="7"/>
      <c r="C119" s="15"/>
      <c r="D119" s="15"/>
      <c r="E119" s="15"/>
      <c r="F119" s="15"/>
      <c r="G119" s="16"/>
      <c r="H119" s="40" t="str">
        <f>IF(OR(D119="",E119=""),"",D119-E119)</f>
        <v/>
      </c>
      <c r="I119" s="40" t="str">
        <f>IF(OR(H119="",E119=0),"",ABS(H119)/E119*100)</f>
        <v/>
      </c>
      <c r="J119" s="41"/>
    </row>
    <row r="120" spans="1:10" ht="13.7" customHeight="1">
      <c r="A120" s="7"/>
      <c r="B120" s="7"/>
      <c r="C120" s="15"/>
      <c r="D120" s="15"/>
      <c r="E120" s="15"/>
      <c r="F120" s="15"/>
      <c r="G120" s="16"/>
      <c r="H120" s="40" t="str">
        <f>IF(OR(D120="",E120=""),"",D120-E120)</f>
        <v/>
      </c>
      <c r="I120" s="40" t="str">
        <f>IF(OR(H120="",E120=0),"",ABS(H120)/E120*100)</f>
        <v/>
      </c>
      <c r="J120" s="41"/>
    </row>
    <row r="121" spans="1:10" ht="13.7" customHeight="1">
      <c r="A121" s="7"/>
      <c r="B121" s="7"/>
      <c r="C121" s="15"/>
      <c r="D121" s="15"/>
      <c r="E121" s="15"/>
      <c r="F121" s="15"/>
      <c r="G121" s="16"/>
      <c r="H121" s="40" t="str">
        <f>IF(OR(D121="",E121=""),"",D121-E121)</f>
        <v/>
      </c>
      <c r="I121" s="40" t="str">
        <f>IF(OR(H121="",E121=0),"",ABS(H121)/E121*100)</f>
        <v/>
      </c>
      <c r="J121" s="41"/>
    </row>
    <row r="122" spans="1:10" ht="13.7" customHeight="1">
      <c r="A122" s="7"/>
      <c r="B122" s="7"/>
      <c r="C122" s="15"/>
      <c r="D122" s="15"/>
      <c r="E122" s="15"/>
      <c r="F122" s="15"/>
      <c r="G122" s="16"/>
      <c r="H122" s="40" t="str">
        <f>IF(OR(D122="",E122=""),"",D122-E122)</f>
        <v/>
      </c>
      <c r="I122" s="40" t="str">
        <f>IF(OR(H122="",E122=0),"",ABS(H122)/E122*100)</f>
        <v/>
      </c>
      <c r="J122" s="41"/>
    </row>
    <row r="123" spans="1:10" ht="13.7" customHeight="1">
      <c r="A123" s="7"/>
      <c r="B123" s="7"/>
      <c r="C123" s="15"/>
      <c r="D123" s="15"/>
      <c r="E123" s="15"/>
      <c r="F123" s="15"/>
      <c r="G123" s="16"/>
      <c r="H123" s="40" t="str">
        <f>IF(OR(D123="",E123=""),"",D123-E123)</f>
        <v/>
      </c>
      <c r="I123" s="40" t="str">
        <f>IF(OR(H123="",E123=0),"",ABS(H123)/E123*100)</f>
        <v/>
      </c>
      <c r="J123" s="41"/>
    </row>
    <row r="124" spans="1:10" ht="13.7" customHeight="1">
      <c r="A124" s="7"/>
      <c r="B124" s="7"/>
      <c r="C124" s="15"/>
      <c r="D124" s="15"/>
      <c r="E124" s="15"/>
      <c r="F124" s="15"/>
      <c r="G124" s="16"/>
      <c r="H124" s="40" t="str">
        <f>IF(OR(D124="",E124=""),"",D124-E124)</f>
        <v/>
      </c>
      <c r="I124" s="40" t="str">
        <f>IF(OR(H124="",E124=0),"",ABS(H124)/E124*100)</f>
        <v/>
      </c>
      <c r="J124" s="41"/>
    </row>
    <row r="125" spans="1:10" ht="13.7" customHeight="1">
      <c r="A125" s="7"/>
      <c r="B125" s="7"/>
      <c r="C125" s="15"/>
      <c r="D125" s="15"/>
      <c r="E125" s="15"/>
      <c r="F125" s="15"/>
      <c r="G125" s="16"/>
      <c r="H125" s="40" t="str">
        <f>IF(OR(D125="",E125=""),"",D125-E125)</f>
        <v/>
      </c>
      <c r="I125" s="40" t="str">
        <f>IF(OR(H125="",E125=0),"",ABS(H125)/E125*100)</f>
        <v/>
      </c>
      <c r="J125" s="41"/>
    </row>
    <row r="126" spans="1:10" ht="13.7" customHeight="1">
      <c r="A126" s="7"/>
      <c r="B126" s="7"/>
      <c r="C126" s="15"/>
      <c r="D126" s="15"/>
      <c r="E126" s="15"/>
      <c r="F126" s="15"/>
      <c r="G126" s="16"/>
      <c r="H126" s="40" t="str">
        <f>IF(OR(D126="",E126=""),"",D126-E126)</f>
        <v/>
      </c>
      <c r="I126" s="40" t="str">
        <f>IF(OR(H126="",E126=0),"",ABS(H126)/E126*100)</f>
        <v/>
      </c>
      <c r="J126" s="41"/>
    </row>
    <row r="127" spans="1:10" ht="13.7" customHeight="1">
      <c r="A127" s="7"/>
      <c r="B127" s="7"/>
      <c r="C127" s="15"/>
      <c r="D127" s="15"/>
      <c r="E127" s="15"/>
      <c r="F127" s="15"/>
      <c r="G127" s="16"/>
      <c r="H127" s="40" t="str">
        <f>IF(OR(D127="",E127=""),"",D127-E127)</f>
        <v/>
      </c>
      <c r="I127" s="40" t="str">
        <f>IF(OR(H127="",E127=0),"",ABS(H127)/E127*100)</f>
        <v/>
      </c>
      <c r="J127" s="41"/>
    </row>
    <row r="128" spans="1:10" ht="13.7" customHeight="1">
      <c r="A128" s="7"/>
      <c r="B128" s="7"/>
      <c r="C128" s="15"/>
      <c r="D128" s="15"/>
      <c r="E128" s="15"/>
      <c r="F128" s="15"/>
      <c r="G128" s="16"/>
      <c r="H128" s="40" t="str">
        <f>IF(OR(D128="",E128=""),"",D128-E128)</f>
        <v/>
      </c>
      <c r="I128" s="40" t="str">
        <f>IF(OR(H128="",E128=0),"",ABS(H128)/E128*100)</f>
        <v/>
      </c>
      <c r="J128" s="41"/>
    </row>
    <row r="129" spans="1:10" ht="13.7" customHeight="1">
      <c r="A129" s="7"/>
      <c r="B129" s="7"/>
      <c r="C129" s="15"/>
      <c r="D129" s="15"/>
      <c r="E129" s="15"/>
      <c r="F129" s="15"/>
      <c r="G129" s="16"/>
      <c r="H129" s="40" t="str">
        <f>IF(OR(D129="",E129=""),"",D129-E129)</f>
        <v/>
      </c>
      <c r="I129" s="40" t="str">
        <f>IF(OR(H129="",E129=0),"",ABS(H129)/E129*100)</f>
        <v/>
      </c>
      <c r="J129" s="41"/>
    </row>
    <row r="130" spans="1:10" ht="13.7" customHeight="1">
      <c r="A130" s="7"/>
      <c r="B130" s="7"/>
      <c r="C130" s="15"/>
      <c r="D130" s="15"/>
      <c r="E130" s="15"/>
      <c r="F130" s="15"/>
      <c r="G130" s="16"/>
      <c r="H130" s="40" t="str">
        <f>IF(OR(D130="",E130=""),"",D130-E130)</f>
        <v/>
      </c>
      <c r="I130" s="40" t="str">
        <f>IF(OR(H130="",E130=0),"",ABS(H130)/E130*100)</f>
        <v/>
      </c>
      <c r="J130" s="41"/>
    </row>
    <row r="131" spans="1:10" ht="13.7" customHeight="1">
      <c r="A131" s="7"/>
      <c r="B131" s="7"/>
      <c r="C131" s="15"/>
      <c r="D131" s="15"/>
      <c r="E131" s="15"/>
      <c r="F131" s="15"/>
      <c r="G131" s="16"/>
      <c r="H131" s="40" t="str">
        <f>IF(OR(D131="",E131=""),"",D131-E131)</f>
        <v/>
      </c>
      <c r="I131" s="40" t="str">
        <f>IF(OR(H131="",E131=0),"",ABS(H131)/E131*100)</f>
        <v/>
      </c>
      <c r="J131" s="41"/>
    </row>
    <row r="132" spans="1:10" ht="13.7" customHeight="1">
      <c r="A132" s="7"/>
      <c r="B132" s="7"/>
      <c r="C132" s="15"/>
      <c r="D132" s="15"/>
      <c r="E132" s="15"/>
      <c r="F132" s="15"/>
      <c r="G132" s="16"/>
      <c r="H132" s="40" t="str">
        <f>IF(OR(D132="",E132=""),"",D132-E132)</f>
        <v/>
      </c>
      <c r="I132" s="40" t="str">
        <f>IF(OR(H132="",E132=0),"",ABS(H132)/E132*100)</f>
        <v/>
      </c>
      <c r="J132" s="41"/>
    </row>
    <row r="133" spans="1:10" ht="13.7" customHeight="1">
      <c r="A133" s="7"/>
      <c r="B133" s="7"/>
      <c r="C133" s="15"/>
      <c r="D133" s="15"/>
      <c r="E133" s="15"/>
      <c r="F133" s="15"/>
      <c r="G133" s="16"/>
      <c r="H133" s="40" t="str">
        <f>IF(OR(D133="",E133=""),"",D133-E133)</f>
        <v/>
      </c>
      <c r="I133" s="40" t="str">
        <f>IF(OR(H133="",E133=0),"",ABS(H133)/E133*100)</f>
        <v/>
      </c>
      <c r="J133" s="41"/>
    </row>
    <row r="134" spans="1:10" ht="13.7" customHeight="1">
      <c r="A134" s="7"/>
      <c r="B134" s="7"/>
      <c r="C134" s="15"/>
      <c r="D134" s="15"/>
      <c r="E134" s="15"/>
      <c r="F134" s="15"/>
      <c r="G134" s="16"/>
      <c r="H134" s="40" t="str">
        <f>IF(OR(D134="",E134=""),"",D134-E134)</f>
        <v/>
      </c>
      <c r="I134" s="40" t="str">
        <f>IF(OR(H134="",E134=0),"",ABS(H134)/E134*100)</f>
        <v/>
      </c>
      <c r="J134" s="41"/>
    </row>
    <row r="135" spans="1:10" ht="13.7" customHeight="1">
      <c r="A135" s="7"/>
      <c r="B135" s="7"/>
      <c r="C135" s="15"/>
      <c r="D135" s="15"/>
      <c r="E135" s="15"/>
      <c r="F135" s="15"/>
      <c r="G135" s="16"/>
      <c r="H135" s="40" t="str">
        <f>IF(OR(D135="",E135=""),"",D135-E135)</f>
        <v/>
      </c>
      <c r="I135" s="40" t="str">
        <f>IF(OR(H135="",E135=0),"",ABS(H135)/E135*100)</f>
        <v/>
      </c>
      <c r="J135" s="41"/>
    </row>
    <row r="136" spans="1:10" ht="13.7" customHeight="1">
      <c r="A136" s="7"/>
      <c r="B136" s="7"/>
      <c r="C136" s="15"/>
      <c r="D136" s="15"/>
      <c r="E136" s="15"/>
      <c r="F136" s="15"/>
      <c r="G136" s="16"/>
      <c r="H136" s="40" t="str">
        <f>IF(OR(D136="",E136=""),"",D136-E136)</f>
        <v/>
      </c>
      <c r="I136" s="40" t="str">
        <f>IF(OR(H136="",E136=0),"",ABS(H136)/E136*100)</f>
        <v/>
      </c>
      <c r="J136" s="41"/>
    </row>
    <row r="137" spans="1:10" ht="13.7" customHeight="1">
      <c r="A137" s="7"/>
      <c r="B137" s="7"/>
      <c r="C137" s="15"/>
      <c r="D137" s="15"/>
      <c r="E137" s="15"/>
      <c r="F137" s="15"/>
      <c r="G137" s="16"/>
      <c r="H137" s="40" t="str">
        <f>IF(OR(D137="",E137=""),"",D137-E137)</f>
        <v/>
      </c>
      <c r="I137" s="40" t="str">
        <f>IF(OR(H137="",E137=0),"",ABS(H137)/E137*100)</f>
        <v/>
      </c>
      <c r="J137" s="41"/>
    </row>
    <row r="138" spans="1:10" ht="13.7" customHeight="1">
      <c r="A138" s="7"/>
      <c r="B138" s="7"/>
      <c r="C138" s="15"/>
      <c r="D138" s="15"/>
      <c r="E138" s="15"/>
      <c r="F138" s="15"/>
      <c r="G138" s="16"/>
      <c r="H138" s="40" t="str">
        <f>IF(OR(D138="",E138=""),"",D138-E138)</f>
        <v/>
      </c>
      <c r="I138" s="40" t="str">
        <f>IF(OR(H138="",E138=0),"",ABS(H138)/E138*100)</f>
        <v/>
      </c>
      <c r="J138" s="41"/>
    </row>
    <row r="139" spans="1:10" ht="13.7" customHeight="1">
      <c r="A139" s="7"/>
      <c r="B139" s="7"/>
      <c r="C139" s="15"/>
      <c r="D139" s="15"/>
      <c r="E139" s="15"/>
      <c r="F139" s="15"/>
      <c r="G139" s="16"/>
      <c r="H139" s="40" t="str">
        <f>IF(OR(D139="",E139=""),"",D139-E139)</f>
        <v/>
      </c>
      <c r="I139" s="40" t="str">
        <f>IF(OR(H139="",E139=0),"",ABS(H139)/E139*100)</f>
        <v/>
      </c>
      <c r="J139" s="41"/>
    </row>
    <row r="140" spans="1:10" ht="13.7" customHeight="1">
      <c r="A140" s="7"/>
      <c r="B140" s="7"/>
      <c r="C140" s="15"/>
      <c r="D140" s="15"/>
      <c r="E140" s="15"/>
      <c r="F140" s="15"/>
      <c r="G140" s="16"/>
      <c r="H140" s="40" t="str">
        <f>IF(OR(D140="",E140=""),"",D140-E140)</f>
        <v/>
      </c>
      <c r="I140" s="40" t="str">
        <f>IF(OR(H140="",E140=0),"",ABS(H140)/E140*100)</f>
        <v/>
      </c>
      <c r="J140" s="41"/>
    </row>
    <row r="141" spans="1:10" ht="13.7" customHeight="1">
      <c r="A141" s="7"/>
      <c r="B141" s="7"/>
      <c r="C141" s="15"/>
      <c r="D141" s="15"/>
      <c r="E141" s="15"/>
      <c r="F141" s="15"/>
      <c r="G141" s="16"/>
      <c r="H141" s="40" t="str">
        <f>IF(OR(D141="",E141=""),"",D141-E141)</f>
        <v/>
      </c>
      <c r="I141" s="40" t="str">
        <f>IF(OR(H141="",E141=0),"",ABS(H141)/E141*100)</f>
        <v/>
      </c>
      <c r="J141" s="41"/>
    </row>
    <row r="142" spans="1:10" ht="13.7" customHeight="1">
      <c r="A142" s="7"/>
      <c r="B142" s="7"/>
      <c r="C142" s="15"/>
      <c r="D142" s="15"/>
      <c r="E142" s="15"/>
      <c r="F142" s="15"/>
      <c r="G142" s="16"/>
      <c r="H142" s="40" t="str">
        <f>IF(OR(D142="",E142=""),"",D142-E142)</f>
        <v/>
      </c>
      <c r="I142" s="40" t="str">
        <f>IF(OR(H142="",E142=0),"",ABS(H142)/E142*100)</f>
        <v/>
      </c>
      <c r="J142" s="41"/>
    </row>
    <row r="143" spans="1:10" ht="13.7" customHeight="1">
      <c r="A143" s="7"/>
      <c r="B143" s="7"/>
      <c r="C143" s="15"/>
      <c r="D143" s="15"/>
      <c r="E143" s="15"/>
      <c r="F143" s="15"/>
      <c r="G143" s="16"/>
      <c r="H143" s="40" t="str">
        <f>IF(OR(D143="",E143=""),"",D143-E143)</f>
        <v/>
      </c>
      <c r="I143" s="40" t="str">
        <f>IF(OR(H143="",E143=0),"",ABS(H143)/E143*100)</f>
        <v/>
      </c>
      <c r="J143" s="41"/>
    </row>
    <row r="144" spans="1:10" ht="13.7" customHeight="1">
      <c r="A144" s="7"/>
      <c r="B144" s="7"/>
      <c r="C144" s="15"/>
      <c r="D144" s="15"/>
      <c r="E144" s="15"/>
      <c r="F144" s="15"/>
      <c r="G144" s="16"/>
      <c r="H144" s="40" t="str">
        <f>IF(OR(D144="",E144=""),"",D144-E144)</f>
        <v/>
      </c>
      <c r="I144" s="40" t="str">
        <f>IF(OR(H144="",E144=0),"",ABS(H144)/E144*100)</f>
        <v/>
      </c>
      <c r="J144" s="41"/>
    </row>
    <row r="145" spans="1:10" ht="13.7" customHeight="1">
      <c r="A145" s="7"/>
      <c r="B145" s="7"/>
      <c r="C145" s="15"/>
      <c r="D145" s="15"/>
      <c r="E145" s="15"/>
      <c r="F145" s="15"/>
      <c r="G145" s="16"/>
      <c r="H145" s="40" t="str">
        <f>IF(OR(D145="",E145=""),"",D145-E145)</f>
        <v/>
      </c>
      <c r="I145" s="40" t="str">
        <f>IF(OR(H145="",E145=0),"",ABS(H145)/E145*100)</f>
        <v/>
      </c>
      <c r="J145" s="41"/>
    </row>
    <row r="146" spans="1:10" ht="13.7" customHeight="1">
      <c r="A146" s="7"/>
      <c r="B146" s="7"/>
      <c r="C146" s="15"/>
      <c r="D146" s="15"/>
      <c r="E146" s="15"/>
      <c r="F146" s="15"/>
      <c r="G146" s="16"/>
      <c r="H146" s="40" t="str">
        <f>IF(OR(D146="",E146=""),"",D146-E146)</f>
        <v/>
      </c>
      <c r="I146" s="40" t="str">
        <f>IF(OR(H146="",E146=0),"",ABS(H146)/E146*100)</f>
        <v/>
      </c>
      <c r="J146" s="41"/>
    </row>
    <row r="147" spans="1:10" ht="13.7" customHeight="1">
      <c r="A147" s="7"/>
      <c r="B147" s="7"/>
      <c r="C147" s="15"/>
      <c r="D147" s="15"/>
      <c r="E147" s="15"/>
      <c r="F147" s="15"/>
      <c r="G147" s="16"/>
      <c r="H147" s="40" t="str">
        <f>IF(OR(D147="",E147=""),"",D147-E147)</f>
        <v/>
      </c>
      <c r="I147" s="40" t="str">
        <f>IF(OR(H147="",E147=0),"",ABS(H147)/E147*100)</f>
        <v/>
      </c>
      <c r="J147" s="41"/>
    </row>
    <row r="148" spans="1:10" ht="13.7" customHeight="1">
      <c r="A148" s="7"/>
      <c r="B148" s="7"/>
      <c r="C148" s="15"/>
      <c r="D148" s="15"/>
      <c r="E148" s="15"/>
      <c r="F148" s="15"/>
      <c r="G148" s="16"/>
      <c r="H148" s="40" t="str">
        <f>IF(OR(D148="",E148=""),"",D148-E148)</f>
        <v/>
      </c>
      <c r="I148" s="40" t="str">
        <f>IF(OR(H148="",E148=0),"",ABS(H148)/E148*100)</f>
        <v/>
      </c>
      <c r="J148" s="41"/>
    </row>
    <row r="149" spans="1:10" ht="13.7" customHeight="1">
      <c r="A149" s="7"/>
      <c r="B149" s="7"/>
      <c r="C149" s="15"/>
      <c r="D149" s="15"/>
      <c r="E149" s="15"/>
      <c r="F149" s="15"/>
      <c r="G149" s="16"/>
      <c r="H149" s="40" t="str">
        <f>IF(OR(D149="",E149=""),"",D149-E149)</f>
        <v/>
      </c>
      <c r="I149" s="40" t="str">
        <f>IF(OR(H149="",E149=0),"",ABS(H149)/E149*100)</f>
        <v/>
      </c>
      <c r="J149" s="41"/>
    </row>
    <row r="150" spans="1:10" ht="13.7" customHeight="1">
      <c r="A150" s="7"/>
      <c r="B150" s="7"/>
      <c r="C150" s="15"/>
      <c r="D150" s="15"/>
      <c r="E150" s="15"/>
      <c r="F150" s="15"/>
      <c r="G150" s="16"/>
      <c r="H150" s="40" t="str">
        <f>IF(OR(D150="",E150=""),"",D150-E150)</f>
        <v/>
      </c>
      <c r="I150" s="40" t="str">
        <f>IF(OR(H150="",E150=0),"",ABS(H150)/E150*100)</f>
        <v/>
      </c>
      <c r="J150" s="41"/>
    </row>
    <row r="151" spans="1:10" ht="13.7" customHeight="1">
      <c r="A151" s="7"/>
      <c r="B151" s="7"/>
      <c r="C151" s="15"/>
      <c r="D151" s="15"/>
      <c r="E151" s="15"/>
      <c r="F151" s="15"/>
      <c r="G151" s="16"/>
      <c r="H151" s="40" t="str">
        <f>IF(OR(D151="",E151=""),"",D151-E151)</f>
        <v/>
      </c>
      <c r="I151" s="40" t="str">
        <f>IF(OR(H151="",E151=0),"",ABS(H151)/E151*100)</f>
        <v/>
      </c>
      <c r="J151" s="41"/>
    </row>
    <row r="152" spans="1:10" ht="13.7" customHeight="1">
      <c r="A152" s="7"/>
      <c r="B152" s="7"/>
      <c r="C152" s="15"/>
      <c r="D152" s="15"/>
      <c r="E152" s="15"/>
      <c r="F152" s="15"/>
      <c r="G152" s="16"/>
      <c r="H152" s="40" t="str">
        <f>IF(OR(D152="",E152=""),"",D152-E152)</f>
        <v/>
      </c>
      <c r="I152" s="40" t="str">
        <f>IF(OR(H152="",E152=0),"",ABS(H152)/E152*100)</f>
        <v/>
      </c>
      <c r="J152" s="41"/>
    </row>
    <row r="153" spans="1:10" ht="13.7" customHeight="1">
      <c r="A153" s="7"/>
      <c r="B153" s="7"/>
      <c r="C153" s="15"/>
      <c r="D153" s="15"/>
      <c r="E153" s="15"/>
      <c r="F153" s="15"/>
      <c r="G153" s="16"/>
      <c r="H153" s="40" t="str">
        <f>IF(OR(D153="",E153=""),"",D153-E153)</f>
        <v/>
      </c>
      <c r="I153" s="40" t="str">
        <f>IF(OR(H153="",E153=0),"",ABS(H153)/E153*100)</f>
        <v/>
      </c>
      <c r="J153" s="41"/>
    </row>
    <row r="154" spans="1:10" ht="13.7" customHeight="1">
      <c r="A154" s="7"/>
      <c r="B154" s="7"/>
      <c r="C154" s="15"/>
      <c r="D154" s="15"/>
      <c r="E154" s="15"/>
      <c r="F154" s="15"/>
      <c r="G154" s="16"/>
      <c r="H154" s="40" t="str">
        <f>IF(OR(D154="",E154=""),"",D154-E154)</f>
        <v/>
      </c>
      <c r="I154" s="40" t="str">
        <f>IF(OR(H154="",E154=0),"",ABS(H154)/E154*100)</f>
        <v/>
      </c>
      <c r="J154" s="41"/>
    </row>
    <row r="155" spans="1:10" ht="13.7" customHeight="1">
      <c r="A155" s="7"/>
      <c r="B155" s="7"/>
      <c r="C155" s="15"/>
      <c r="D155" s="15"/>
      <c r="E155" s="15"/>
      <c r="F155" s="15"/>
      <c r="G155" s="16"/>
      <c r="H155" s="40" t="str">
        <f>IF(OR(D155="",E155=""),"",D155-E155)</f>
        <v/>
      </c>
      <c r="I155" s="40" t="str">
        <f>IF(OR(H155="",E155=0),"",ABS(H155)/E155*100)</f>
        <v/>
      </c>
      <c r="J155" s="41"/>
    </row>
    <row r="156" spans="1:10" ht="13.7" customHeight="1">
      <c r="A156" s="7"/>
      <c r="B156" s="7"/>
      <c r="C156" s="15"/>
      <c r="D156" s="15"/>
      <c r="E156" s="15"/>
      <c r="F156" s="15"/>
      <c r="G156" s="16"/>
      <c r="H156" s="40" t="str">
        <f>IF(OR(D156="",E156=""),"",D156-E156)</f>
        <v/>
      </c>
      <c r="I156" s="40" t="str">
        <f>IF(OR(H156="",E156=0),"",ABS(H156)/E156*100)</f>
        <v/>
      </c>
      <c r="J156" s="41"/>
    </row>
    <row r="157" spans="1:10" ht="13.7" customHeight="1">
      <c r="A157" s="7"/>
      <c r="B157" s="7"/>
      <c r="C157" s="15"/>
      <c r="D157" s="15"/>
      <c r="E157" s="15"/>
      <c r="F157" s="15"/>
      <c r="G157" s="16"/>
      <c r="H157" s="40" t="str">
        <f>IF(OR(D157="",E157=""),"",D157-E157)</f>
        <v/>
      </c>
      <c r="I157" s="40" t="str">
        <f>IF(OR(H157="",E157=0),"",ABS(H157)/E157*100)</f>
        <v/>
      </c>
      <c r="J157" s="41"/>
    </row>
    <row r="158" spans="1:10" ht="13.7" customHeight="1">
      <c r="A158" s="7"/>
      <c r="B158" s="7"/>
      <c r="C158" s="15"/>
      <c r="D158" s="15"/>
      <c r="E158" s="15"/>
      <c r="F158" s="15"/>
      <c r="G158" s="16"/>
      <c r="H158" s="40" t="str">
        <f>IF(OR(D158="",E158=""),"",D158-E158)</f>
        <v/>
      </c>
      <c r="I158" s="40" t="str">
        <f>IF(OR(H158="",E158=0),"",ABS(H158)/E158*100)</f>
        <v/>
      </c>
      <c r="J158" s="41"/>
    </row>
    <row r="159" spans="1:10" ht="13.7" customHeight="1">
      <c r="A159" s="7"/>
      <c r="B159" s="7"/>
      <c r="C159" s="15"/>
      <c r="D159" s="15"/>
      <c r="E159" s="15"/>
      <c r="F159" s="15"/>
      <c r="G159" s="16"/>
      <c r="H159" s="40" t="str">
        <f>IF(OR(D159="",E159=""),"",D159-E159)</f>
        <v/>
      </c>
      <c r="I159" s="40" t="str">
        <f>IF(OR(H159="",E159=0),"",ABS(H159)/E159*100)</f>
        <v/>
      </c>
      <c r="J159" s="41"/>
    </row>
    <row r="160" spans="1:10" ht="13.7" customHeight="1">
      <c r="A160" s="7"/>
      <c r="B160" s="7"/>
      <c r="C160" s="15"/>
      <c r="D160" s="15"/>
      <c r="E160" s="15"/>
      <c r="F160" s="15"/>
      <c r="G160" s="16"/>
      <c r="H160" s="40" t="str">
        <f>IF(OR(D160="",E160=""),"",D160-E160)</f>
        <v/>
      </c>
      <c r="I160" s="40" t="str">
        <f>IF(OR(H160="",E160=0),"",ABS(H160)/E160*100)</f>
        <v/>
      </c>
      <c r="J160" s="41"/>
    </row>
    <row r="161" spans="1:10" ht="13.7" customHeight="1">
      <c r="A161" s="7"/>
      <c r="B161" s="7"/>
      <c r="C161" s="15"/>
      <c r="D161" s="15"/>
      <c r="E161" s="15"/>
      <c r="F161" s="15"/>
      <c r="G161" s="16"/>
      <c r="H161" s="40" t="str">
        <f>IF(OR(D161="",E161=""),"",D161-E161)</f>
        <v/>
      </c>
      <c r="I161" s="40" t="str">
        <f>IF(OR(H161="",E161=0),"",ABS(H161)/E161*100)</f>
        <v/>
      </c>
      <c r="J161" s="41"/>
    </row>
    <row r="162" spans="1:10" ht="13.7" customHeight="1">
      <c r="A162" s="7"/>
      <c r="B162" s="7"/>
      <c r="C162" s="15"/>
      <c r="D162" s="15"/>
      <c r="E162" s="15"/>
      <c r="F162" s="15"/>
      <c r="G162" s="16"/>
      <c r="H162" s="40" t="str">
        <f>IF(OR(D162="",E162=""),"",D162-E162)</f>
        <v/>
      </c>
      <c r="I162" s="40" t="str">
        <f>IF(OR(H162="",E162=0),"",ABS(H162)/E162*100)</f>
        <v/>
      </c>
      <c r="J162" s="41"/>
    </row>
    <row r="163" spans="1:10" ht="13.7" customHeight="1">
      <c r="A163" s="7"/>
      <c r="B163" s="7"/>
      <c r="C163" s="15"/>
      <c r="D163" s="15"/>
      <c r="E163" s="15"/>
      <c r="F163" s="15"/>
      <c r="G163" s="16"/>
      <c r="H163" s="40" t="str">
        <f>IF(OR(D163="",E163=""),"",D163-E163)</f>
        <v/>
      </c>
      <c r="I163" s="40" t="str">
        <f>IF(OR(H163="",E163=0),"",ABS(H163)/E163*100)</f>
        <v/>
      </c>
      <c r="J163" s="41"/>
    </row>
    <row r="164" spans="1:10" ht="13.7" customHeight="1">
      <c r="A164" s="7"/>
      <c r="B164" s="7"/>
      <c r="C164" s="15"/>
      <c r="D164" s="15"/>
      <c r="E164" s="15"/>
      <c r="F164" s="15"/>
      <c r="G164" s="16"/>
      <c r="H164" s="40" t="str">
        <f>IF(OR(D164="",E164=""),"",D164-E164)</f>
        <v/>
      </c>
      <c r="I164" s="40" t="str">
        <f>IF(OR(H164="",E164=0),"",ABS(H164)/E164*100)</f>
        <v/>
      </c>
      <c r="J164" s="41"/>
    </row>
    <row r="165" spans="1:10" ht="13.7" customHeight="1">
      <c r="A165" s="7"/>
      <c r="B165" s="7"/>
      <c r="C165" s="15"/>
      <c r="D165" s="15"/>
      <c r="E165" s="15"/>
      <c r="F165" s="15"/>
      <c r="G165" s="16"/>
      <c r="H165" s="40" t="str">
        <f>IF(OR(D165="",E165=""),"",D165-E165)</f>
        <v/>
      </c>
      <c r="I165" s="40" t="str">
        <f>IF(OR(H165="",E165=0),"",ABS(H165)/E165*100)</f>
        <v/>
      </c>
      <c r="J165" s="41"/>
    </row>
    <row r="166" spans="1:10" ht="13.7" customHeight="1">
      <c r="A166" s="7"/>
      <c r="B166" s="7"/>
      <c r="C166" s="15"/>
      <c r="D166" s="15"/>
      <c r="E166" s="15"/>
      <c r="F166" s="15"/>
      <c r="G166" s="16"/>
      <c r="H166" s="40" t="str">
        <f>IF(OR(D166="",E166=""),"",D166-E166)</f>
        <v/>
      </c>
      <c r="I166" s="40" t="str">
        <f>IF(OR(H166="",E166=0),"",ABS(H166)/E166*100)</f>
        <v/>
      </c>
      <c r="J166" s="41"/>
    </row>
    <row r="167" spans="1:10" ht="13.7" customHeight="1">
      <c r="A167" s="7"/>
      <c r="B167" s="7"/>
      <c r="C167" s="15"/>
      <c r="D167" s="15"/>
      <c r="E167" s="15"/>
      <c r="F167" s="15"/>
      <c r="G167" s="16"/>
      <c r="H167" s="40" t="str">
        <f>IF(OR(D167="",E167=""),"",D167-E167)</f>
        <v/>
      </c>
      <c r="I167" s="40" t="str">
        <f>IF(OR(H167="",E167=0),"",ABS(H167)/E167*100)</f>
        <v/>
      </c>
      <c r="J167" s="41"/>
    </row>
    <row r="168" spans="1:10" ht="13.7" customHeight="1">
      <c r="A168" s="7"/>
      <c r="B168" s="7"/>
      <c r="C168" s="15"/>
      <c r="D168" s="15"/>
      <c r="E168" s="15"/>
      <c r="F168" s="15"/>
      <c r="G168" s="16"/>
      <c r="H168" s="40" t="str">
        <f>IF(OR(D168="",E168=""),"",D168-E168)</f>
        <v/>
      </c>
      <c r="I168" s="40" t="str">
        <f>IF(OR(H168="",E168=0),"",ABS(H168)/E168*100)</f>
        <v/>
      </c>
      <c r="J168" s="41"/>
    </row>
    <row r="169" spans="1:10" ht="13.7" customHeight="1">
      <c r="A169" s="7"/>
      <c r="B169" s="7"/>
      <c r="C169" s="15"/>
      <c r="D169" s="15"/>
      <c r="E169" s="15"/>
      <c r="F169" s="15"/>
      <c r="G169" s="16"/>
      <c r="H169" s="40" t="str">
        <f>IF(OR(D169="",E169=""),"",D169-E169)</f>
        <v/>
      </c>
      <c r="I169" s="40" t="str">
        <f>IF(OR(H169="",E169=0),"",ABS(H169)/E169*100)</f>
        <v/>
      </c>
      <c r="J169" s="41"/>
    </row>
    <row r="170" spans="1:10" ht="13.7" customHeight="1">
      <c r="A170" s="7"/>
      <c r="B170" s="7"/>
      <c r="C170" s="15"/>
      <c r="D170" s="15"/>
      <c r="E170" s="15"/>
      <c r="F170" s="15"/>
      <c r="G170" s="16"/>
      <c r="H170" s="40" t="str">
        <f>IF(OR(D170="",E170=""),"",D170-E170)</f>
        <v/>
      </c>
      <c r="I170" s="40" t="str">
        <f>IF(OR(H170="",E170=0),"",ABS(H170)/E170*100)</f>
        <v/>
      </c>
      <c r="J170" s="41"/>
    </row>
    <row r="171" spans="1:10" ht="13.7" customHeight="1">
      <c r="A171" s="7"/>
      <c r="B171" s="7"/>
      <c r="C171" s="15"/>
      <c r="D171" s="15"/>
      <c r="E171" s="15"/>
      <c r="F171" s="15"/>
      <c r="G171" s="16"/>
      <c r="H171" s="40" t="str">
        <f>IF(OR(D171="",E171=""),"",D171-E171)</f>
        <v/>
      </c>
      <c r="I171" s="40" t="str">
        <f>IF(OR(H171="",E171=0),"",ABS(H171)/E171*100)</f>
        <v/>
      </c>
      <c r="J171" s="41"/>
    </row>
    <row r="172" spans="1:10" ht="13.7" customHeight="1">
      <c r="A172" s="7"/>
      <c r="B172" s="7"/>
      <c r="C172" s="15"/>
      <c r="D172" s="15"/>
      <c r="E172" s="15"/>
      <c r="F172" s="15"/>
      <c r="G172" s="16"/>
      <c r="H172" s="40" t="str">
        <f>IF(OR(D172="",E172=""),"",D172-E172)</f>
        <v/>
      </c>
      <c r="I172" s="40" t="str">
        <f>IF(OR(H172="",E172=0),"",ABS(H172)/E172*100)</f>
        <v/>
      </c>
      <c r="J172" s="41"/>
    </row>
    <row r="173" spans="1:10" ht="13.7" customHeight="1">
      <c r="A173" s="7"/>
      <c r="B173" s="7"/>
      <c r="C173" s="15"/>
      <c r="D173" s="15"/>
      <c r="E173" s="15"/>
      <c r="F173" s="15"/>
      <c r="G173" s="16"/>
      <c r="H173" s="40" t="str">
        <f>IF(OR(D173="",E173=""),"",D173-E173)</f>
        <v/>
      </c>
      <c r="I173" s="40" t="str">
        <f>IF(OR(H173="",E173=0),"",ABS(H173)/E173*100)</f>
        <v/>
      </c>
      <c r="J173" s="41"/>
    </row>
    <row r="174" spans="1:10" ht="13.7" customHeight="1">
      <c r="A174" s="7"/>
      <c r="B174" s="7"/>
      <c r="C174" s="15"/>
      <c r="D174" s="15"/>
      <c r="E174" s="15"/>
      <c r="F174" s="15"/>
      <c r="G174" s="16"/>
      <c r="H174" s="40" t="str">
        <f>IF(OR(D174="",E174=""),"",D174-E174)</f>
        <v/>
      </c>
      <c r="I174" s="40" t="str">
        <f>IF(OR(H174="",E174=0),"",ABS(H174)/E174*100)</f>
        <v/>
      </c>
      <c r="J174" s="41"/>
    </row>
    <row r="175" spans="1:10" ht="13.7" customHeight="1">
      <c r="A175" s="7"/>
      <c r="B175" s="7"/>
      <c r="C175" s="15"/>
      <c r="D175" s="15"/>
      <c r="E175" s="15"/>
      <c r="F175" s="15"/>
      <c r="G175" s="16"/>
      <c r="H175" s="40" t="str">
        <f>IF(OR(D175="",E175=""),"",D175-E175)</f>
        <v/>
      </c>
      <c r="I175" s="40" t="str">
        <f>IF(OR(H175="",E175=0),"",ABS(H175)/E175*100)</f>
        <v/>
      </c>
      <c r="J175" s="41"/>
    </row>
    <row r="176" spans="1:10" ht="13.7" customHeight="1">
      <c r="A176" s="7"/>
      <c r="B176" s="7"/>
      <c r="C176" s="15"/>
      <c r="D176" s="15"/>
      <c r="E176" s="15"/>
      <c r="F176" s="15"/>
      <c r="G176" s="16"/>
      <c r="H176" s="40" t="str">
        <f>IF(OR(D176="",E176=""),"",D176-E176)</f>
        <v/>
      </c>
      <c r="I176" s="40" t="str">
        <f>IF(OR(H176="",E176=0),"",ABS(H176)/E176*100)</f>
        <v/>
      </c>
      <c r="J176" s="41"/>
    </row>
    <row r="177" spans="1:10" ht="13.7" customHeight="1">
      <c r="A177" s="7"/>
      <c r="B177" s="7"/>
      <c r="C177" s="15"/>
      <c r="D177" s="15"/>
      <c r="E177" s="15"/>
      <c r="F177" s="15"/>
      <c r="G177" s="16"/>
      <c r="H177" s="40" t="str">
        <f>IF(OR(D177="",E177=""),"",D177-E177)</f>
        <v/>
      </c>
      <c r="I177" s="40" t="str">
        <f>IF(OR(H177="",E177=0),"",ABS(H177)/E177*100)</f>
        <v/>
      </c>
      <c r="J177" s="41"/>
    </row>
    <row r="178" spans="1:10" ht="13.7" customHeight="1">
      <c r="A178" s="7"/>
      <c r="B178" s="7"/>
      <c r="C178" s="15"/>
      <c r="D178" s="15"/>
      <c r="E178" s="15"/>
      <c r="F178" s="15"/>
      <c r="G178" s="16"/>
      <c r="H178" s="40" t="str">
        <f>IF(OR(D178="",E178=""),"",D178-E178)</f>
        <v/>
      </c>
      <c r="I178" s="40" t="str">
        <f>IF(OR(H178="",E178=0),"",ABS(H178)/E178*100)</f>
        <v/>
      </c>
      <c r="J178" s="41"/>
    </row>
    <row r="179" spans="1:10" ht="13.7" customHeight="1">
      <c r="A179" s="7"/>
      <c r="B179" s="7"/>
      <c r="C179" s="15"/>
      <c r="D179" s="15"/>
      <c r="E179" s="15"/>
      <c r="F179" s="15"/>
      <c r="G179" s="16"/>
      <c r="H179" s="40" t="str">
        <f>IF(OR(D179="",E179=""),"",D179-E179)</f>
        <v/>
      </c>
      <c r="I179" s="40" t="str">
        <f>IF(OR(H179="",E179=0),"",ABS(H179)/E179*100)</f>
        <v/>
      </c>
      <c r="J179" s="41"/>
    </row>
    <row r="180" spans="1:10" ht="13.7" customHeight="1">
      <c r="A180" s="7"/>
      <c r="B180" s="7"/>
      <c r="C180" s="15"/>
      <c r="D180" s="15"/>
      <c r="E180" s="15"/>
      <c r="F180" s="15"/>
      <c r="G180" s="16"/>
      <c r="H180" s="40" t="str">
        <f>IF(OR(D180="",E180=""),"",D180-E180)</f>
        <v/>
      </c>
      <c r="I180" s="40" t="str">
        <f>IF(OR(H180="",E180=0),"",ABS(H180)/E180*100)</f>
        <v/>
      </c>
      <c r="J180" s="41"/>
    </row>
    <row r="181" spans="1:10" ht="13.7" customHeight="1">
      <c r="A181" s="7"/>
      <c r="B181" s="7"/>
      <c r="C181" s="15"/>
      <c r="D181" s="15"/>
      <c r="E181" s="15"/>
      <c r="F181" s="15"/>
      <c r="G181" s="16"/>
      <c r="H181" s="40" t="str">
        <f>IF(OR(D181="",E181=""),"",D181-E181)</f>
        <v/>
      </c>
      <c r="I181" s="40" t="str">
        <f>IF(OR(H181="",E181=0),"",ABS(H181)/E181*100)</f>
        <v/>
      </c>
      <c r="J181" s="41"/>
    </row>
    <row r="182" spans="1:10" ht="13.7" customHeight="1">
      <c r="A182" s="7"/>
      <c r="B182" s="7"/>
      <c r="C182" s="15"/>
      <c r="D182" s="15"/>
      <c r="E182" s="15"/>
      <c r="F182" s="15"/>
      <c r="G182" s="16"/>
      <c r="H182" s="40" t="str">
        <f>IF(OR(D182="",E182=""),"",D182-E182)</f>
        <v/>
      </c>
      <c r="I182" s="40" t="str">
        <f>IF(OR(H182="",E182=0),"",ABS(H182)/E182*100)</f>
        <v/>
      </c>
      <c r="J182" s="41"/>
    </row>
    <row r="183" spans="1:10" ht="13.7" customHeight="1">
      <c r="A183" s="7"/>
      <c r="B183" s="7"/>
      <c r="C183" s="15"/>
      <c r="D183" s="15"/>
      <c r="E183" s="15"/>
      <c r="F183" s="15"/>
      <c r="G183" s="16"/>
      <c r="H183" s="40" t="str">
        <f>IF(OR(D183="",E183=""),"",D183-E183)</f>
        <v/>
      </c>
      <c r="I183" s="40" t="str">
        <f>IF(OR(H183="",E183=0),"",ABS(H183)/E183*100)</f>
        <v/>
      </c>
      <c r="J183" s="41"/>
    </row>
    <row r="184" spans="1:10" ht="13.7" customHeight="1">
      <c r="A184" s="7"/>
      <c r="B184" s="7"/>
      <c r="C184" s="15"/>
      <c r="D184" s="15"/>
      <c r="E184" s="15"/>
      <c r="F184" s="15"/>
      <c r="G184" s="16"/>
      <c r="H184" s="40" t="str">
        <f>IF(OR(D184="",E184=""),"",D184-E184)</f>
        <v/>
      </c>
      <c r="I184" s="40" t="str">
        <f>IF(OR(H184="",E184=0),"",ABS(H184)/E184*100)</f>
        <v/>
      </c>
      <c r="J184" s="41"/>
    </row>
    <row r="185" spans="1:10" ht="13.7" customHeight="1">
      <c r="A185" s="7"/>
      <c r="B185" s="7"/>
      <c r="C185" s="15"/>
      <c r="D185" s="15"/>
      <c r="E185" s="15"/>
      <c r="F185" s="15"/>
      <c r="G185" s="16"/>
      <c r="H185" s="40" t="str">
        <f>IF(OR(D185="",E185=""),"",D185-E185)</f>
        <v/>
      </c>
      <c r="I185" s="40" t="str">
        <f>IF(OR(H185="",E185=0),"",ABS(H185)/E185*100)</f>
        <v/>
      </c>
      <c r="J185" s="41"/>
    </row>
    <row r="186" spans="1:10" ht="13.7" customHeight="1">
      <c r="A186" s="7"/>
      <c r="B186" s="7"/>
      <c r="C186" s="15"/>
      <c r="D186" s="15"/>
      <c r="E186" s="15"/>
      <c r="F186" s="15"/>
      <c r="G186" s="16"/>
      <c r="H186" s="40" t="str">
        <f>IF(OR(D186="",E186=""),"",D186-E186)</f>
        <v/>
      </c>
      <c r="I186" s="40" t="str">
        <f>IF(OR(H186="",E186=0),"",ABS(H186)/E186*100)</f>
        <v/>
      </c>
      <c r="J186" s="41"/>
    </row>
    <row r="187" spans="1:10" ht="13.7" customHeight="1">
      <c r="A187" s="7"/>
      <c r="B187" s="7"/>
      <c r="C187" s="15"/>
      <c r="D187" s="15"/>
      <c r="E187" s="15"/>
      <c r="F187" s="15"/>
      <c r="G187" s="16"/>
      <c r="H187" s="40" t="str">
        <f>IF(OR(D187="",E187=""),"",D187-E187)</f>
        <v/>
      </c>
      <c r="I187" s="40" t="str">
        <f>IF(OR(H187="",E187=0),"",ABS(H187)/E187*100)</f>
        <v/>
      </c>
      <c r="J187" s="41"/>
    </row>
    <row r="188" spans="1:10" ht="13.7" customHeight="1">
      <c r="A188" s="7"/>
      <c r="B188" s="7"/>
      <c r="C188" s="15"/>
      <c r="D188" s="15"/>
      <c r="E188" s="15"/>
      <c r="F188" s="15"/>
      <c r="G188" s="16"/>
      <c r="H188" s="40" t="str">
        <f>IF(OR(D188="",E188=""),"",D188-E188)</f>
        <v/>
      </c>
      <c r="I188" s="40" t="str">
        <f>IF(OR(H188="",E188=0),"",ABS(H188)/E188*100)</f>
        <v/>
      </c>
      <c r="J188" s="41"/>
    </row>
    <row r="189" spans="1:10" ht="13.7" customHeight="1">
      <c r="A189" s="7"/>
      <c r="B189" s="7"/>
      <c r="C189" s="15"/>
      <c r="D189" s="15"/>
      <c r="E189" s="15"/>
      <c r="F189" s="15"/>
      <c r="G189" s="16"/>
      <c r="H189" s="40" t="str">
        <f>IF(OR(D189="",E189=""),"",D189-E189)</f>
        <v/>
      </c>
      <c r="I189" s="40" t="str">
        <f>IF(OR(H189="",E189=0),"",ABS(H189)/E189*100)</f>
        <v/>
      </c>
      <c r="J189" s="41"/>
    </row>
    <row r="190" spans="1:10" ht="13.7" customHeight="1">
      <c r="A190" s="7"/>
      <c r="B190" s="7"/>
      <c r="C190" s="15"/>
      <c r="D190" s="15"/>
      <c r="E190" s="15"/>
      <c r="F190" s="15"/>
      <c r="G190" s="16"/>
      <c r="H190" s="40" t="str">
        <f>IF(OR(D190="",E190=""),"",D190-E190)</f>
        <v/>
      </c>
      <c r="I190" s="40" t="str">
        <f>IF(OR(H190="",E190=0),"",ABS(H190)/E190*100)</f>
        <v/>
      </c>
      <c r="J190" s="41"/>
    </row>
    <row r="191" spans="1:10" ht="13.7" customHeight="1">
      <c r="A191" s="7"/>
      <c r="B191" s="7"/>
      <c r="C191" s="15"/>
      <c r="D191" s="15"/>
      <c r="E191" s="15"/>
      <c r="F191" s="15"/>
      <c r="G191" s="16"/>
      <c r="H191" s="40" t="str">
        <f>IF(OR(D191="",E191=""),"",D191-E191)</f>
        <v/>
      </c>
      <c r="I191" s="40" t="str">
        <f>IF(OR(H191="",E191=0),"",ABS(H191)/E191*100)</f>
        <v/>
      </c>
      <c r="J191" s="41"/>
    </row>
    <row r="192" spans="1:10" ht="13.7" customHeight="1">
      <c r="A192" s="7"/>
      <c r="B192" s="7"/>
      <c r="C192" s="15"/>
      <c r="D192" s="15"/>
      <c r="E192" s="15"/>
      <c r="F192" s="15"/>
      <c r="G192" s="16"/>
      <c r="H192" s="40" t="str">
        <f>IF(OR(D192="",E192=""),"",D192-E192)</f>
        <v/>
      </c>
      <c r="I192" s="40" t="str">
        <f>IF(OR(H192="",E192=0),"",ABS(H192)/E192*100)</f>
        <v/>
      </c>
      <c r="J192" s="41"/>
    </row>
    <row r="193" spans="1:10" ht="13.7" customHeight="1">
      <c r="A193" s="7"/>
      <c r="B193" s="7"/>
      <c r="C193" s="15"/>
      <c r="D193" s="15"/>
      <c r="E193" s="15"/>
      <c r="F193" s="15"/>
      <c r="G193" s="16"/>
      <c r="H193" s="40" t="str">
        <f>IF(OR(D193="",E193=""),"",D193-E193)</f>
        <v/>
      </c>
      <c r="I193" s="40" t="str">
        <f>IF(OR(H193="",E193=0),"",ABS(H193)/E193*100)</f>
        <v/>
      </c>
      <c r="J193" s="41"/>
    </row>
    <row r="194" spans="1:10" ht="13.7" customHeight="1">
      <c r="A194" s="7"/>
      <c r="B194" s="7"/>
      <c r="C194" s="15"/>
      <c r="D194" s="15"/>
      <c r="E194" s="15"/>
      <c r="F194" s="15"/>
      <c r="G194" s="16"/>
      <c r="H194" s="40" t="str">
        <f>IF(OR(D194="",E194=""),"",D194-E194)</f>
        <v/>
      </c>
      <c r="I194" s="40" t="str">
        <f>IF(OR(H194="",E194=0),"",ABS(H194)/E194*100)</f>
        <v/>
      </c>
      <c r="J194" s="41"/>
    </row>
    <row r="195" spans="1:10" ht="13.7" customHeight="1">
      <c r="A195" s="7"/>
      <c r="B195" s="7"/>
      <c r="C195" s="15"/>
      <c r="D195" s="15"/>
      <c r="E195" s="15"/>
      <c r="F195" s="15"/>
      <c r="G195" s="16"/>
      <c r="H195" s="40" t="str">
        <f>IF(OR(D195="",E195=""),"",D195-E195)</f>
        <v/>
      </c>
      <c r="I195" s="40" t="str">
        <f>IF(OR(H195="",E195=0),"",ABS(H195)/E195*100)</f>
        <v/>
      </c>
      <c r="J195" s="41"/>
    </row>
    <row r="196" spans="1:10" ht="13.7" customHeight="1">
      <c r="A196" s="7"/>
      <c r="B196" s="7"/>
      <c r="C196" s="15"/>
      <c r="D196" s="15"/>
      <c r="E196" s="15"/>
      <c r="F196" s="15"/>
      <c r="G196" s="16"/>
      <c r="H196" s="40" t="str">
        <f>IF(OR(D196="",E196=""),"",D196-E196)</f>
        <v/>
      </c>
      <c r="I196" s="40" t="str">
        <f>IF(OR(H196="",E196=0),"",ABS(H196)/E196*100)</f>
        <v/>
      </c>
      <c r="J196" s="41"/>
    </row>
    <row r="197" spans="1:10" ht="13.7" customHeight="1">
      <c r="A197" s="7"/>
      <c r="B197" s="7"/>
      <c r="C197" s="15"/>
      <c r="D197" s="15"/>
      <c r="E197" s="15"/>
      <c r="F197" s="15"/>
      <c r="G197" s="16"/>
      <c r="H197" s="40" t="str">
        <f>IF(OR(D197="",E197=""),"",D197-E197)</f>
        <v/>
      </c>
      <c r="I197" s="40" t="str">
        <f>IF(OR(H197="",E197=0),"",ABS(H197)/E197*100)</f>
        <v/>
      </c>
      <c r="J197" s="41"/>
    </row>
    <row r="198" spans="1:10" ht="13.7" customHeight="1">
      <c r="A198" s="7"/>
      <c r="B198" s="7"/>
      <c r="C198" s="15"/>
      <c r="D198" s="15"/>
      <c r="E198" s="15"/>
      <c r="F198" s="15"/>
      <c r="G198" s="16"/>
      <c r="H198" s="40" t="str">
        <f>IF(OR(D198="",E198=""),"",D198-E198)</f>
        <v/>
      </c>
      <c r="I198" s="40" t="str">
        <f>IF(OR(H198="",E198=0),"",ABS(H198)/E198*100)</f>
        <v/>
      </c>
      <c r="J198" s="41"/>
    </row>
    <row r="199" spans="1:10" ht="13.7" customHeight="1">
      <c r="A199" s="7"/>
      <c r="B199" s="7"/>
      <c r="C199" s="15"/>
      <c r="D199" s="15"/>
      <c r="E199" s="15"/>
      <c r="F199" s="15"/>
      <c r="G199" s="16"/>
      <c r="H199" s="40" t="str">
        <f>IF(OR(D199="",E199=""),"",D199-E199)</f>
        <v/>
      </c>
      <c r="I199" s="40" t="str">
        <f>IF(OR(H199="",E199=0),"",ABS(H199)/E199*100)</f>
        <v/>
      </c>
      <c r="J199" s="41"/>
    </row>
    <row r="200" spans="1:10" ht="13.7" customHeight="1">
      <c r="A200" s="7"/>
      <c r="B200" s="7"/>
      <c r="C200" s="15"/>
      <c r="D200" s="15"/>
      <c r="E200" s="15"/>
      <c r="F200" s="15"/>
      <c r="G200" s="16"/>
      <c r="H200" s="40" t="str">
        <f>IF(OR(D200="",E200=""),"",D200-E200)</f>
        <v/>
      </c>
      <c r="I200" s="40" t="str">
        <f>IF(OR(H200="",E200=0),"",ABS(H200)/E200*100)</f>
        <v/>
      </c>
      <c r="J200" s="41"/>
    </row>
    <row r="201" spans="1:10" ht="13.7" customHeight="1">
      <c r="A201" s="7"/>
      <c r="B201" s="7"/>
      <c r="C201" s="15"/>
      <c r="D201" s="15"/>
      <c r="E201" s="15"/>
      <c r="F201" s="15"/>
      <c r="G201" s="16"/>
      <c r="H201" s="40" t="str">
        <f>IF(OR(D201="",E201=""),"",D201-E201)</f>
        <v/>
      </c>
      <c r="I201" s="40" t="str">
        <f>IF(OR(H201="",E201=0),"",ABS(H201)/E201*100)</f>
        <v/>
      </c>
      <c r="J201" s="41"/>
    </row>
    <row r="202" spans="1:10" ht="13.7" customHeight="1">
      <c r="A202" s="7"/>
      <c r="B202" s="7"/>
      <c r="C202" s="15"/>
      <c r="D202" s="15"/>
      <c r="E202" s="15"/>
      <c r="F202" s="15"/>
      <c r="G202" s="16"/>
      <c r="H202" s="40" t="str">
        <f>IF(OR(D202="",E202=""),"",D202-E202)</f>
        <v/>
      </c>
      <c r="I202" s="40" t="str">
        <f>IF(OR(H202="",E202=0),"",ABS(H202)/E202*100)</f>
        <v/>
      </c>
      <c r="J202" s="41"/>
    </row>
    <row r="203" spans="1:10" ht="13.7" customHeight="1">
      <c r="A203" s="7"/>
      <c r="B203" s="7"/>
      <c r="C203" s="15"/>
      <c r="D203" s="15"/>
      <c r="E203" s="15"/>
      <c r="F203" s="15"/>
      <c r="G203" s="16"/>
      <c r="H203" s="40" t="str">
        <f>IF(OR(D203="",E203=""),"",D203-E203)</f>
        <v/>
      </c>
      <c r="I203" s="40" t="str">
        <f>IF(OR(H203="",E203=0),"",ABS(H203)/E203*100)</f>
        <v/>
      </c>
      <c r="J203" s="41"/>
    </row>
    <row r="204" spans="1:10" ht="13.7" customHeight="1">
      <c r="A204" s="7"/>
      <c r="B204" s="7"/>
      <c r="C204" s="15"/>
      <c r="D204" s="15"/>
      <c r="E204" s="15"/>
      <c r="F204" s="15"/>
      <c r="G204" s="16"/>
      <c r="H204" s="40" t="str">
        <f>IF(OR(D204="",E204=""),"",D204-E204)</f>
        <v/>
      </c>
      <c r="I204" s="40" t="str">
        <f>IF(OR(H204="",E204=0),"",ABS(H204)/E204*100)</f>
        <v/>
      </c>
      <c r="J204" s="41"/>
    </row>
    <row r="205" spans="1:10" ht="13.7" customHeight="1">
      <c r="A205" s="7"/>
      <c r="B205" s="7"/>
      <c r="C205" s="15"/>
      <c r="D205" s="15"/>
      <c r="E205" s="15"/>
      <c r="F205" s="15"/>
      <c r="G205" s="16"/>
      <c r="H205" s="40" t="str">
        <f>IF(OR(D205="",E205=""),"",D205-E205)</f>
        <v/>
      </c>
      <c r="I205" s="40" t="str">
        <f>IF(OR(H205="",E205=0),"",ABS(H205)/E205*100)</f>
        <v/>
      </c>
      <c r="J205" s="41"/>
    </row>
    <row r="206" spans="1:10" ht="13.7" customHeight="1">
      <c r="A206" s="7"/>
      <c r="B206" s="7"/>
      <c r="C206" s="15"/>
      <c r="D206" s="15"/>
      <c r="E206" s="15"/>
      <c r="F206" s="15"/>
      <c r="G206" s="16"/>
      <c r="H206" s="40" t="str">
        <f>IF(OR(D206="",E206=""),"",D206-E206)</f>
        <v/>
      </c>
      <c r="I206" s="40" t="str">
        <f>IF(OR(H206="",E206=0),"",ABS(H206)/E206*100)</f>
        <v/>
      </c>
      <c r="J206" s="41"/>
    </row>
    <row r="207" spans="1:10" ht="13.7" customHeight="1">
      <c r="A207" s="7"/>
      <c r="B207" s="7"/>
      <c r="C207" s="15"/>
      <c r="D207" s="15"/>
      <c r="E207" s="15"/>
      <c r="F207" s="15"/>
      <c r="G207" s="16"/>
      <c r="H207" s="40" t="str">
        <f>IF(OR(D207="",E207=""),"",D207-E207)</f>
        <v/>
      </c>
      <c r="I207" s="40" t="str">
        <f>IF(OR(H207="",E207=0),"",ABS(H207)/E207*100)</f>
        <v/>
      </c>
      <c r="J207" s="41"/>
    </row>
    <row r="208" spans="1:10" ht="13.7" customHeight="1">
      <c r="A208" s="7"/>
      <c r="B208" s="7"/>
      <c r="C208" s="15"/>
      <c r="D208" s="15"/>
      <c r="E208" s="15"/>
      <c r="F208" s="15"/>
      <c r="G208" s="16"/>
      <c r="H208" s="40" t="str">
        <f>IF(OR(D208="",E208=""),"",D208-E208)</f>
        <v/>
      </c>
      <c r="I208" s="40" t="str">
        <f>IF(OR(H208="",E208=0),"",ABS(H208)/E208*100)</f>
        <v/>
      </c>
      <c r="J208" s="41"/>
    </row>
    <row r="209" spans="1:10" ht="13.7" customHeight="1">
      <c r="A209" s="7"/>
      <c r="B209" s="7"/>
      <c r="C209" s="15"/>
      <c r="D209" s="15"/>
      <c r="E209" s="15"/>
      <c r="F209" s="15"/>
      <c r="G209" s="16"/>
      <c r="H209" s="40" t="str">
        <f>IF(OR(D209="",E209=""),"",D209-E209)</f>
        <v/>
      </c>
      <c r="I209" s="40" t="str">
        <f>IF(OR(H209="",E209=0),"",ABS(H209)/E209*100)</f>
        <v/>
      </c>
      <c r="J209" s="41"/>
    </row>
    <row r="210" spans="1:10" ht="13.7" customHeight="1">
      <c r="A210" s="7"/>
      <c r="B210" s="7"/>
      <c r="C210" s="15"/>
      <c r="D210" s="15"/>
      <c r="E210" s="15"/>
      <c r="F210" s="15"/>
      <c r="G210" s="16"/>
      <c r="H210" s="40" t="str">
        <f>IF(OR(D210="",E210=""),"",D210-E210)</f>
        <v/>
      </c>
      <c r="I210" s="40" t="str">
        <f>IF(OR(H210="",E210=0),"",ABS(H210)/E210*100)</f>
        <v/>
      </c>
      <c r="J210" s="41"/>
    </row>
    <row r="211" spans="1:10" ht="13.7" customHeight="1">
      <c r="A211" s="7"/>
      <c r="B211" s="7"/>
      <c r="C211" s="15"/>
      <c r="D211" s="15"/>
      <c r="E211" s="15"/>
      <c r="F211" s="15"/>
      <c r="G211" s="16"/>
      <c r="H211" s="40" t="str">
        <f>IF(OR(D211="",E211=""),"",D211-E211)</f>
        <v/>
      </c>
      <c r="I211" s="40" t="str">
        <f>IF(OR(H211="",E211=0),"",ABS(H211)/E211*100)</f>
        <v/>
      </c>
      <c r="J211" s="41"/>
    </row>
    <row r="212" spans="1:10" ht="13.7" customHeight="1">
      <c r="A212" s="7"/>
      <c r="B212" s="7"/>
      <c r="C212" s="15"/>
      <c r="D212" s="15"/>
      <c r="E212" s="15"/>
      <c r="F212" s="15"/>
      <c r="G212" s="16"/>
      <c r="H212" s="40" t="str">
        <f>IF(OR(D212="",E212=""),"",D212-E212)</f>
        <v/>
      </c>
      <c r="I212" s="40" t="str">
        <f>IF(OR(H212="",E212=0),"",ABS(H212)/E212*100)</f>
        <v/>
      </c>
      <c r="J212" s="41"/>
    </row>
    <row r="213" spans="1:10" ht="13.7" customHeight="1">
      <c r="A213" s="7"/>
      <c r="B213" s="7"/>
      <c r="C213" s="15"/>
      <c r="D213" s="15"/>
      <c r="E213" s="15"/>
      <c r="F213" s="15"/>
      <c r="G213" s="16"/>
      <c r="H213" s="40" t="str">
        <f>IF(OR(D213="",E213=""),"",D213-E213)</f>
        <v/>
      </c>
      <c r="I213" s="40" t="str">
        <f>IF(OR(H213="",E213=0),"",ABS(H213)/E213*100)</f>
        <v/>
      </c>
      <c r="J213" s="41"/>
    </row>
    <row r="214" spans="1:10" ht="13.7" customHeight="1">
      <c r="A214" s="7"/>
      <c r="B214" s="7"/>
      <c r="C214" s="15"/>
      <c r="D214" s="15"/>
      <c r="E214" s="15"/>
      <c r="F214" s="15"/>
      <c r="G214" s="16"/>
      <c r="H214" s="40" t="str">
        <f>IF(OR(D214="",E214=""),"",D214-E214)</f>
        <v/>
      </c>
      <c r="I214" s="40" t="str">
        <f>IF(OR(H214="",E214=0),"",ABS(H214)/E214*100)</f>
        <v/>
      </c>
      <c r="J214" s="41"/>
    </row>
    <row r="215" spans="1:10" ht="13.7" customHeight="1">
      <c r="A215" s="7"/>
      <c r="B215" s="7"/>
      <c r="C215" s="15"/>
      <c r="D215" s="15"/>
      <c r="E215" s="15"/>
      <c r="F215" s="15"/>
      <c r="G215" s="16"/>
      <c r="H215" s="40" t="str">
        <f>IF(OR(D215="",E215=""),"",D215-E215)</f>
        <v/>
      </c>
      <c r="I215" s="40" t="str">
        <f>IF(OR(H215="",E215=0),"",ABS(H215)/E215*100)</f>
        <v/>
      </c>
      <c r="J215" s="41"/>
    </row>
    <row r="216" spans="1:10" ht="13.7" customHeight="1">
      <c r="A216" s="7"/>
      <c r="B216" s="7"/>
      <c r="C216" s="15"/>
      <c r="D216" s="15"/>
      <c r="E216" s="15"/>
      <c r="F216" s="15"/>
      <c r="G216" s="16"/>
      <c r="H216" s="40" t="str">
        <f>IF(OR(D216="",E216=""),"",D216-E216)</f>
        <v/>
      </c>
      <c r="I216" s="40" t="str">
        <f>IF(OR(H216="",E216=0),"",ABS(H216)/E216*100)</f>
        <v/>
      </c>
      <c r="J216" s="41"/>
    </row>
    <row r="217" spans="1:10" ht="13.7" customHeight="1">
      <c r="A217" s="7"/>
      <c r="B217" s="7"/>
      <c r="C217" s="15"/>
      <c r="D217" s="15"/>
      <c r="E217" s="15"/>
      <c r="F217" s="15"/>
      <c r="G217" s="16"/>
      <c r="H217" s="40" t="str">
        <f>IF(OR(D217="",E217=""),"",D217-E217)</f>
        <v/>
      </c>
      <c r="I217" s="40" t="str">
        <f>IF(OR(H217="",E217=0),"",ABS(H217)/E217*100)</f>
        <v/>
      </c>
      <c r="J217" s="41"/>
    </row>
    <row r="218" spans="1:10" ht="13.7" customHeight="1">
      <c r="A218" s="7"/>
      <c r="B218" s="7"/>
      <c r="C218" s="15"/>
      <c r="D218" s="15"/>
      <c r="E218" s="15"/>
      <c r="F218" s="15"/>
      <c r="G218" s="16"/>
      <c r="H218" s="40" t="str">
        <f>IF(OR(D218="",E218=""),"",D218-E218)</f>
        <v/>
      </c>
      <c r="I218" s="40" t="str">
        <f>IF(OR(H218="",E218=0),"",ABS(H218)/E218*100)</f>
        <v/>
      </c>
      <c r="J218" s="41"/>
    </row>
    <row r="219" spans="1:10" ht="13.7" customHeight="1">
      <c r="A219" s="7"/>
      <c r="B219" s="7"/>
      <c r="C219" s="15"/>
      <c r="D219" s="15"/>
      <c r="E219" s="15"/>
      <c r="F219" s="15"/>
      <c r="G219" s="16"/>
      <c r="H219" s="40" t="str">
        <f>IF(OR(D219="",E219=""),"",D219-E219)</f>
        <v/>
      </c>
      <c r="I219" s="40" t="str">
        <f>IF(OR(H219="",E219=0),"",ABS(H219)/E219*100)</f>
        <v/>
      </c>
      <c r="J219" s="41"/>
    </row>
    <row r="220" spans="1:10" ht="13.7" customHeight="1">
      <c r="A220" s="7"/>
      <c r="B220" s="7"/>
      <c r="C220" s="15"/>
      <c r="D220" s="15"/>
      <c r="E220" s="15"/>
      <c r="F220" s="15"/>
      <c r="G220" s="16"/>
      <c r="H220" s="40" t="str">
        <f>IF(OR(D220="",E220=""),"",D220-E220)</f>
        <v/>
      </c>
      <c r="I220" s="40" t="str">
        <f>IF(OR(H220="",E220=0),"",ABS(H220)/E220*100)</f>
        <v/>
      </c>
      <c r="J220" s="41"/>
    </row>
    <row r="221" spans="1:10" ht="13.7" customHeight="1">
      <c r="A221" s="7"/>
      <c r="B221" s="7"/>
      <c r="C221" s="15"/>
      <c r="D221" s="15"/>
      <c r="E221" s="15"/>
      <c r="F221" s="15"/>
      <c r="G221" s="16"/>
      <c r="H221" s="40" t="str">
        <f>IF(OR(D221="",E221=""),"",D221-E221)</f>
        <v/>
      </c>
      <c r="I221" s="40" t="str">
        <f>IF(OR(H221="",E221=0),"",ABS(H221)/E221*100)</f>
        <v/>
      </c>
      <c r="J221" s="41"/>
    </row>
    <row r="222" spans="1:10" ht="13.7" customHeight="1">
      <c r="A222" s="7"/>
      <c r="B222" s="7"/>
      <c r="C222" s="15"/>
      <c r="D222" s="15"/>
      <c r="E222" s="15"/>
      <c r="F222" s="15"/>
      <c r="G222" s="16"/>
      <c r="H222" s="40" t="str">
        <f>IF(OR(D222="",E222=""),"",D222-E222)</f>
        <v/>
      </c>
      <c r="I222" s="40" t="str">
        <f>IF(OR(H222="",E222=0),"",ABS(H222)/E222*100)</f>
        <v/>
      </c>
      <c r="J222" s="41"/>
    </row>
    <row r="223" spans="1:10" ht="13.7" customHeight="1">
      <c r="A223" s="7"/>
      <c r="B223" s="7"/>
      <c r="C223" s="15"/>
      <c r="D223" s="15"/>
      <c r="E223" s="15"/>
      <c r="F223" s="15"/>
      <c r="G223" s="16"/>
      <c r="H223" s="40" t="str">
        <f>IF(OR(D223="",E223=""),"",D223-E223)</f>
        <v/>
      </c>
      <c r="I223" s="40" t="str">
        <f>IF(OR(H223="",E223=0),"",ABS(H223)/E223*100)</f>
        <v/>
      </c>
      <c r="J223" s="41"/>
    </row>
    <row r="224" spans="1:10" ht="13.7" customHeight="1">
      <c r="A224" s="7"/>
      <c r="B224" s="7"/>
      <c r="C224" s="15"/>
      <c r="D224" s="15"/>
      <c r="E224" s="15"/>
      <c r="F224" s="15"/>
      <c r="G224" s="16"/>
      <c r="H224" s="40" t="str">
        <f>IF(OR(D224="",E224=""),"",D224-E224)</f>
        <v/>
      </c>
      <c r="I224" s="40" t="str">
        <f>IF(OR(H224="",E224=0),"",ABS(H224)/E224*100)</f>
        <v/>
      </c>
      <c r="J224" s="41"/>
    </row>
    <row r="225" spans="1:10" ht="13.7" customHeight="1">
      <c r="A225" s="7"/>
      <c r="B225" s="7"/>
      <c r="C225" s="15"/>
      <c r="D225" s="15"/>
      <c r="E225" s="15"/>
      <c r="F225" s="15"/>
      <c r="G225" s="16"/>
      <c r="H225" s="40" t="str">
        <f>IF(OR(D225="",E225=""),"",D225-E225)</f>
        <v/>
      </c>
      <c r="I225" s="40" t="str">
        <f>IF(OR(H225="",E225=0),"",ABS(H225)/E225*100)</f>
        <v/>
      </c>
      <c r="J225" s="41"/>
    </row>
    <row r="226" spans="1:10" ht="13.7" customHeight="1">
      <c r="A226" s="7"/>
      <c r="B226" s="7"/>
      <c r="C226" s="15"/>
      <c r="D226" s="15"/>
      <c r="E226" s="15"/>
      <c r="F226" s="15"/>
      <c r="G226" s="16"/>
      <c r="H226" s="40" t="str">
        <f>IF(OR(D226="",E226=""),"",D226-E226)</f>
        <v/>
      </c>
      <c r="I226" s="40" t="str">
        <f>IF(OR(H226="",E226=0),"",ABS(H226)/E226*100)</f>
        <v/>
      </c>
      <c r="J226" s="41"/>
    </row>
    <row r="227" spans="1:10" ht="13.7" customHeight="1">
      <c r="A227" s="7"/>
      <c r="B227" s="7"/>
      <c r="C227" s="15"/>
      <c r="D227" s="15"/>
      <c r="E227" s="15"/>
      <c r="F227" s="15"/>
      <c r="G227" s="16"/>
      <c r="H227" s="40" t="str">
        <f>IF(OR(D227="",E227=""),"",D227-E227)</f>
        <v/>
      </c>
      <c r="I227" s="40" t="str">
        <f>IF(OR(H227="",E227=0),"",ABS(H227)/E227*100)</f>
        <v/>
      </c>
      <c r="J227" s="41"/>
    </row>
    <row r="228" spans="1:10" ht="13.7" customHeight="1">
      <c r="A228" s="7"/>
      <c r="B228" s="7"/>
      <c r="C228" s="15"/>
      <c r="D228" s="15"/>
      <c r="E228" s="15"/>
      <c r="F228" s="15"/>
      <c r="G228" s="16"/>
      <c r="H228" s="40" t="str">
        <f>IF(OR(D228="",E228=""),"",D228-E228)</f>
        <v/>
      </c>
      <c r="I228" s="40" t="str">
        <f>IF(OR(H228="",E228=0),"",ABS(H228)/E228*100)</f>
        <v/>
      </c>
      <c r="J228" s="41"/>
    </row>
    <row r="229" spans="1:10" ht="13.7" customHeight="1">
      <c r="A229" s="7"/>
      <c r="B229" s="7"/>
      <c r="C229" s="15"/>
      <c r="D229" s="15"/>
      <c r="E229" s="15"/>
      <c r="F229" s="15"/>
      <c r="G229" s="16"/>
      <c r="H229" s="40" t="str">
        <f>IF(OR(D229="",E229=""),"",D229-E229)</f>
        <v/>
      </c>
      <c r="I229" s="40" t="str">
        <f>IF(OR(H229="",E229=0),"",ABS(H229)/E229*100)</f>
        <v/>
      </c>
      <c r="J229" s="41"/>
    </row>
    <row r="230" spans="1:10" ht="13.7" customHeight="1">
      <c r="A230" s="7"/>
      <c r="B230" s="7"/>
      <c r="C230" s="15"/>
      <c r="D230" s="15"/>
      <c r="E230" s="15"/>
      <c r="F230" s="15"/>
      <c r="G230" s="16"/>
      <c r="H230" s="40" t="str">
        <f>IF(OR(D230="",E230=""),"",D230-E230)</f>
        <v/>
      </c>
      <c r="I230" s="40" t="str">
        <f>IF(OR(H230="",E230=0),"",ABS(H230)/E230*100)</f>
        <v/>
      </c>
      <c r="J230" s="41"/>
    </row>
    <row r="231" spans="1:10" ht="13.7" customHeight="1">
      <c r="A231" s="7"/>
      <c r="B231" s="7"/>
      <c r="C231" s="15"/>
      <c r="D231" s="15"/>
      <c r="E231" s="15"/>
      <c r="F231" s="15"/>
      <c r="G231" s="16"/>
      <c r="H231" s="40" t="str">
        <f>IF(OR(D231="",E231=""),"",D231-E231)</f>
        <v/>
      </c>
      <c r="I231" s="40" t="str">
        <f>IF(OR(H231="",E231=0),"",ABS(H231)/E231*100)</f>
        <v/>
      </c>
      <c r="J231" s="41"/>
    </row>
    <row r="232" spans="1:10" ht="13.7" customHeight="1">
      <c r="A232" s="7"/>
      <c r="B232" s="7"/>
      <c r="C232" s="15"/>
      <c r="D232" s="15"/>
      <c r="E232" s="15"/>
      <c r="F232" s="15"/>
      <c r="G232" s="16"/>
      <c r="H232" s="40" t="str">
        <f>IF(OR(D232="",E232=""),"",D232-E232)</f>
        <v/>
      </c>
      <c r="I232" s="40" t="str">
        <f>IF(OR(H232="",E232=0),"",ABS(H232)/E232*100)</f>
        <v/>
      </c>
      <c r="J232" s="41"/>
    </row>
    <row r="233" spans="1:10" ht="13.7" customHeight="1">
      <c r="A233" s="7"/>
      <c r="B233" s="7"/>
      <c r="C233" s="15"/>
      <c r="D233" s="15"/>
      <c r="E233" s="15"/>
      <c r="F233" s="15"/>
      <c r="G233" s="16"/>
      <c r="H233" s="20"/>
      <c r="I233" s="40" t="str">
        <f>IF(OR(H233="",E233=0),"",ABS(H233)/E233*100)</f>
        <v/>
      </c>
      <c r="J233" s="41"/>
    </row>
    <row r="234" spans="1:10" ht="13.7" customHeight="1">
      <c r="A234" s="7"/>
      <c r="B234" s="7"/>
      <c r="C234" s="15"/>
      <c r="D234" s="15"/>
      <c r="E234" s="15"/>
      <c r="F234" s="15"/>
      <c r="G234" s="16"/>
      <c r="H234" s="20"/>
      <c r="I234" s="40" t="str">
        <f>IF(OR(H234="",E234=0),"",ABS(H234)/E234*100)</f>
        <v/>
      </c>
      <c r="J234" s="41"/>
    </row>
    <row r="235" spans="1:10" ht="13.7" customHeight="1">
      <c r="A235" s="7"/>
      <c r="B235" s="7"/>
      <c r="C235" s="15"/>
      <c r="D235" s="15"/>
      <c r="E235" s="15"/>
      <c r="F235" s="15"/>
      <c r="G235" s="16"/>
      <c r="H235" s="20"/>
      <c r="I235" s="40" t="str">
        <f>IF(OR(H235="",E235=0),"",ABS(H235)/E235*100)</f>
        <v/>
      </c>
      <c r="J235" s="41"/>
    </row>
    <row r="236" spans="1:10" ht="13.7" customHeight="1">
      <c r="A236" s="7"/>
      <c r="B236" s="7"/>
      <c r="C236" s="15"/>
      <c r="D236" s="15"/>
      <c r="E236" s="15"/>
      <c r="F236" s="15"/>
      <c r="G236" s="16"/>
      <c r="H236" s="20"/>
      <c r="I236" s="40" t="str">
        <f>IF(OR(H236="",E236=0),"",ABS(H236)/E236*100)</f>
        <v/>
      </c>
      <c r="J236" s="41"/>
    </row>
    <row r="237" spans="1:10" ht="13.7" customHeight="1">
      <c r="A237" s="7"/>
      <c r="B237" s="7"/>
      <c r="C237" s="15"/>
      <c r="D237" s="15"/>
      <c r="E237" s="15"/>
      <c r="F237" s="15"/>
      <c r="G237" s="16"/>
      <c r="H237" s="20"/>
      <c r="I237" s="40" t="str">
        <f>IF(OR(H237="",E237=0),"",ABS(H237)/E237*100)</f>
        <v/>
      </c>
      <c r="J237" s="41"/>
    </row>
    <row r="238" spans="1:10" ht="13.7" customHeight="1">
      <c r="A238" s="7"/>
      <c r="B238" s="7"/>
      <c r="C238" s="15"/>
      <c r="D238" s="15"/>
      <c r="E238" s="15"/>
      <c r="F238" s="15"/>
      <c r="G238" s="16"/>
      <c r="H238" s="20"/>
      <c r="I238" s="40" t="str">
        <f>IF(OR(H238="",E238=0),"",ABS(H238)/E238*100)</f>
        <v/>
      </c>
      <c r="J238" s="41"/>
    </row>
    <row r="239" spans="1:10" ht="13.7" customHeight="1">
      <c r="A239" s="7"/>
      <c r="B239" s="7"/>
      <c r="C239" s="15"/>
      <c r="D239" s="15"/>
      <c r="E239" s="15"/>
      <c r="F239" s="15"/>
      <c r="G239" s="16"/>
      <c r="H239" s="64"/>
      <c r="I239" s="65" t="str">
        <f>IF(OR(H239="",E239=0),"",ABS(H239)/E239*100)</f>
        <v/>
      </c>
      <c r="J239" s="66"/>
    </row>
  </sheetData>
  <conditionalFormatting sqref="F5:F239">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3">
    <dataValidation type="list" allowBlank="1" showInputMessage="1" showErrorMessage="1" sqref="F5" xr:uid="{00000000-0002-0000-0200-000001000000}">
      <formula1>"Planned,Ongoing,Delayed,Done,Status"</formula1>
    </dataValidation>
    <dataValidation type="list" allowBlank="1" showInputMessage="1" showErrorMessage="1" sqref="B5:B239" xr:uid="{00000000-0002-0000-0200-000000000000}">
      <formula1>"Requirements,Design,Development,Testing,Preparation,Coordination,Documentation,Interfaces,Delivery"</formula1>
    </dataValidation>
    <dataValidation type="list" allowBlank="1" showInputMessage="1" showErrorMessage="1" sqref="F6:F239" xr:uid="{00000000-0002-0000-0200-000002000000}">
      <formula1>"Planned,Ongoing,Delayed,Done"</formula1>
    </dataValidation>
  </dataValidations>
  <hyperlinks>
    <hyperlink ref="A6" location="'Instructions'!R1C1" display="    See Instructions sheet for usage" xr:uid="{00000000-0004-0000-0200-000000000000}"/>
  </hyperlinks>
  <pageMargins left="0.75" right="0.75" top="1" bottom="1" header="0.5" footer="0.5"/>
  <pageSetup scale="70" orientation="landscape"/>
  <headerFooter>
    <oddHeader>&amp;L&amp;"Arial,Regular"&amp;10&amp;K000000Edit the Header with Your Team ID&amp;C&amp;"Arial,Regular"&amp;10&amp;K000000StatusTracker.xlsx&amp;R&amp;"Arial,Regular"&amp;10&amp;K00000002/02/25</oddHead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3</vt:i4>
      </vt:variant>
    </vt:vector>
  </HeadingPairs>
  <TitlesOfParts>
    <vt:vector size="3" baseType="lpstr">
      <vt:lpstr>Export Summary</vt:lpstr>
      <vt:lpstr>Instructions</vt:lpstr>
      <vt:lpstr>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2025-02-16T15:57:57Z</dcterms:created>
  <dcterms:modified xsi:type="dcterms:W3CDTF">2025-02-16T16:59:37Z</dcterms:modified>
  <cp:category/>
  <cp:contentStatus/>
</cp:coreProperties>
</file>