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ten\Desktop\"/>
    </mc:Choice>
  </mc:AlternateContent>
  <bookViews>
    <workbookView xWindow="96" yWindow="1380" windowWidth="19116" windowHeight="6540" activeTab="1"/>
  </bookViews>
  <sheets>
    <sheet name="Instructions" sheetId="2" r:id="rId1"/>
    <sheet name="Purchase Request Form" sheetId="1" r:id="rId2"/>
  </sheets>
  <definedNames>
    <definedName name="_xlnm.Print_Area" localSheetId="0">Instructions!$A$1:$D$29</definedName>
    <definedName name="_xlnm.Print_Area" localSheetId="1">'Purchase Request Form'!$B$2:$AF$45</definedName>
  </definedNames>
  <calcPr calcId="171027"/>
</workbook>
</file>

<file path=xl/calcChain.xml><?xml version="1.0" encoding="utf-8"?>
<calcChain xmlns="http://schemas.openxmlformats.org/spreadsheetml/2006/main">
  <c r="AE26" i="1" l="1"/>
  <c r="AE27" i="1" l="1"/>
  <c r="AE28" i="1"/>
  <c r="AE29" i="1"/>
  <c r="AE25" i="1"/>
  <c r="AE24" i="1"/>
  <c r="AC3" i="1" l="1"/>
  <c r="AE31" i="1" l="1"/>
</calcChain>
</file>

<file path=xl/sharedStrings.xml><?xml version="1.0" encoding="utf-8"?>
<sst xmlns="http://schemas.openxmlformats.org/spreadsheetml/2006/main" count="151" uniqueCount="141">
  <si>
    <t>Vendor Information</t>
  </si>
  <si>
    <t>Purpose/Specific Benefit to the Project:</t>
  </si>
  <si>
    <t>Name:</t>
  </si>
  <si>
    <t>Phone:</t>
  </si>
  <si>
    <t>Email:</t>
  </si>
  <si>
    <t>Special Shipping Instructions</t>
  </si>
  <si>
    <t>Project Period</t>
  </si>
  <si>
    <t>Account Balance</t>
  </si>
  <si>
    <t>Date</t>
  </si>
  <si>
    <t>Fund</t>
  </si>
  <si>
    <t>Cost Center</t>
  </si>
  <si>
    <t>Internal Order</t>
  </si>
  <si>
    <t>G/L Account</t>
  </si>
  <si>
    <t>Begin Date</t>
  </si>
  <si>
    <t>Expiration</t>
  </si>
  <si>
    <t>CATALOG #</t>
  </si>
  <si>
    <t>UNIT COST</t>
  </si>
  <si>
    <t>TOTAL COST</t>
  </si>
  <si>
    <t>Business Office Use Only:</t>
  </si>
  <si>
    <t>Signature</t>
  </si>
  <si>
    <t>Comptroller:</t>
  </si>
  <si>
    <t>Order Placed By:</t>
  </si>
  <si>
    <t>Vendor:</t>
  </si>
  <si>
    <t>Contact:</t>
  </si>
  <si>
    <t>Address:</t>
  </si>
  <si>
    <t xml:space="preserve">City: </t>
  </si>
  <si>
    <t>State:</t>
  </si>
  <si>
    <t>ZIP:</t>
  </si>
  <si>
    <t>Fax:</t>
  </si>
  <si>
    <t>Is there a discount? Yes _____ No _____  (Fill out the Form 41B)  If educational discount, track internally.  
Has an equipment screening been completed?   Yes _____  No _____   (Required for &gt;=$25,000 on Sponsored Accts, Desired for all other accounts)?  
Has the Request for Waiver of Competitive Bidding document been completed?  Yes _____  No _____  (Required for all single source acquisitions &gt;=$10,000).  
Is there proper documentation from the PI approving the purchase (signature, email, other ________________)?</t>
  </si>
  <si>
    <t>Reconciled:
Received:</t>
  </si>
  <si>
    <t>Account Name:</t>
  </si>
  <si>
    <t>Instructions:</t>
  </si>
  <si>
    <t>Step 1:</t>
  </si>
  <si>
    <t xml:space="preserve">Step 2: </t>
  </si>
  <si>
    <t>Step 4:</t>
  </si>
  <si>
    <t>Step 7:</t>
  </si>
  <si>
    <t xml:space="preserve">Step 8: </t>
  </si>
  <si>
    <t xml:space="preserve">Step 12: </t>
  </si>
  <si>
    <t xml:space="preserve">Unit </t>
  </si>
  <si>
    <t>Amount of item</t>
  </si>
  <si>
    <t xml:space="preserve">Dept. Head/Advisor/PI </t>
  </si>
  <si>
    <t>Whoever placed the SRM / Credit Card order.</t>
  </si>
  <si>
    <t>Purpose/Specific Benefit</t>
  </si>
  <si>
    <t xml:space="preserve">Deliver To: </t>
  </si>
  <si>
    <t>Circle your department</t>
  </si>
  <si>
    <t xml:space="preserve">Choose one: </t>
  </si>
  <si>
    <t>Account Name/Fund/Cost Center/IO</t>
  </si>
  <si>
    <t xml:space="preserve">Catalog Number </t>
  </si>
  <si>
    <t>Item Description</t>
  </si>
  <si>
    <t>Unit of measurement for that individual item</t>
  </si>
  <si>
    <t>Unit Cost</t>
  </si>
  <si>
    <t>Price per unit</t>
  </si>
  <si>
    <t>Total Cost</t>
  </si>
  <si>
    <t>*Should calculate for you</t>
  </si>
  <si>
    <t>Requisition Total</t>
  </si>
  <si>
    <t>Order Placed By</t>
  </si>
  <si>
    <t xml:space="preserve">Step 5: </t>
  </si>
  <si>
    <t xml:space="preserve">Step 6: </t>
  </si>
  <si>
    <t>Step 16:</t>
  </si>
  <si>
    <t>NOTE: All the above listed items must be filled out prior to the business office being able to proceed with an order.</t>
  </si>
  <si>
    <t>Top:</t>
  </si>
  <si>
    <t>Middle:</t>
  </si>
  <si>
    <t>Bottom:</t>
  </si>
  <si>
    <t>SRM - Conf#
CC - Trans ID#
Reimbursement / Check payment - Ref. Doc#</t>
  </si>
  <si>
    <t>Step 17:</t>
  </si>
  <si>
    <t>Comptroller</t>
  </si>
  <si>
    <t>If placing order w/ credit card, must be approved by Business Office before ordering.</t>
  </si>
  <si>
    <t>Step 18:</t>
  </si>
  <si>
    <t>Credit Card #</t>
  </si>
  <si>
    <t>If order is place on the credit card - please list the last four digits of the credit card in the box.</t>
  </si>
  <si>
    <t xml:space="preserve">Step 9: </t>
  </si>
  <si>
    <t xml:space="preserve">Step 10: </t>
  </si>
  <si>
    <t xml:space="preserve">Step 11: </t>
  </si>
  <si>
    <t xml:space="preserve">Step 13: </t>
  </si>
  <si>
    <t xml:space="preserve">Step 14: </t>
  </si>
  <si>
    <t xml:space="preserve">Step 15: </t>
  </si>
  <si>
    <t>Step 19:</t>
  </si>
  <si>
    <t>Step 20:</t>
  </si>
  <si>
    <t>Date (upper right hand corner)</t>
  </si>
  <si>
    <t>Date order submitted to business office.</t>
  </si>
  <si>
    <r>
      <t xml:space="preserve">Armstrong Business Office Purchase Request: </t>
    </r>
    <r>
      <rPr>
        <b/>
        <sz val="11"/>
        <rFont val="Arial"/>
        <family val="2"/>
      </rPr>
      <t xml:space="preserve">   </t>
    </r>
  </si>
  <si>
    <t xml:space="preserve">Department (please circle):  </t>
  </si>
  <si>
    <t>AAE</t>
  </si>
  <si>
    <t>ENE</t>
  </si>
  <si>
    <t>EPICS</t>
  </si>
  <si>
    <t>MEP</t>
  </si>
  <si>
    <t>MSE</t>
  </si>
  <si>
    <t>WIEP</t>
  </si>
  <si>
    <t>AAE, ENE, EPICS, MEP, MSE, WIEP, or OTHER</t>
  </si>
  <si>
    <t>OTHER: _______________</t>
  </si>
  <si>
    <t xml:space="preserve">REQUISITION TOTAL     </t>
  </si>
  <si>
    <t>Need By Date:</t>
  </si>
  <si>
    <t>This form is required for: Orders, Reimbursement Requests, and Invoice Payments.</t>
  </si>
  <si>
    <t>Select the the action you are requesting: Order, Reimbursement, or Invoice.</t>
  </si>
  <si>
    <t xml:space="preserve">Item number per vendor </t>
  </si>
  <si>
    <t>Per vendor</t>
  </si>
  <si>
    <t xml:space="preserve">Quantity </t>
  </si>
  <si>
    <t>UNIT</t>
  </si>
  <si>
    <t>QUAN</t>
  </si>
  <si>
    <t>ITEM DESCRIPTION (Including how pricing was obtained)</t>
  </si>
  <si>
    <t>Please fill out as much information as possible to assist with placing order.</t>
  </si>
  <si>
    <t>Must be in detail, what the item will be used for, how it benefits the project/Purdue</t>
  </si>
  <si>
    <t>Who/where the ordered product should be sent to/ Person seeking reimbursement / Person checking out the credit card</t>
  </si>
  <si>
    <t>You must have a valid account number.</t>
  </si>
  <si>
    <t>Please note any special shipping instructions.</t>
  </si>
  <si>
    <t>Must be signed by the account holder before the business office can proceed. Email signature will be accepted. Email must contain total price and account information.</t>
  </si>
  <si>
    <t xml:space="preserve">     Quote</t>
  </si>
  <si>
    <t>Website</t>
  </si>
  <si>
    <t xml:space="preserve">   Email</t>
  </si>
  <si>
    <t xml:space="preserve">  Other_________</t>
  </si>
  <si>
    <t xml:space="preserve">Card #       </t>
  </si>
  <si>
    <t>% of Order</t>
  </si>
  <si>
    <t>*YELLOW CELLS Mandatory For All Orders, Do Not Alter Formulas*</t>
  </si>
  <si>
    <t>Choose One (Please Circle)</t>
  </si>
  <si>
    <t>Order</t>
  </si>
  <si>
    <t>Reimbursement</t>
  </si>
  <si>
    <t>Invoice</t>
  </si>
  <si>
    <t>Log ID</t>
  </si>
  <si>
    <t>TEAM</t>
  </si>
  <si>
    <t>Does the purchased item have a MSDS sheet? If so attach!</t>
  </si>
  <si>
    <t>Cell Phone:</t>
  </si>
  <si>
    <t>Advisor/TA</t>
  </si>
  <si>
    <t>Contact Info:</t>
  </si>
  <si>
    <t>EPICS Admin</t>
  </si>
  <si>
    <t>Date:</t>
  </si>
  <si>
    <t xml:space="preserve"> Advisor:</t>
  </si>
  <si>
    <t>PR ____________</t>
  </si>
  <si>
    <t xml:space="preserve"> </t>
  </si>
  <si>
    <t xml:space="preserve">(EPICS Office use)    Order date:           Card # </t>
  </si>
  <si>
    <t xml:space="preserve">Benefit to project:  </t>
  </si>
  <si>
    <r>
      <t xml:space="preserve">Is this purchase related to grant funds: </t>
    </r>
    <r>
      <rPr>
        <sz val="8"/>
        <color rgb="FFFF0000"/>
        <rFont val="Arial"/>
        <family val="2"/>
      </rPr>
      <t xml:space="preserve"> Yes                   No</t>
    </r>
  </si>
  <si>
    <r>
      <t xml:space="preserve">MANDATORY:  Attach Source of Pricing  </t>
    </r>
    <r>
      <rPr>
        <b/>
        <i/>
        <sz val="10"/>
        <color rgb="FFFF0000"/>
        <rFont val="Arial"/>
        <family val="2"/>
      </rPr>
      <t>(check one)</t>
    </r>
  </si>
  <si>
    <t>EA</t>
  </si>
  <si>
    <t>adafruit</t>
  </si>
  <si>
    <t>Hiten Rathod</t>
  </si>
  <si>
    <t>GLEE</t>
  </si>
  <si>
    <t>rathod@purdue.edu</t>
  </si>
  <si>
    <t>Hamid</t>
  </si>
  <si>
    <t>www.adafruit.com</t>
  </si>
  <si>
    <t>Arduino Mega 2560 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</si>
</sst>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;@"/>
  </numFmts>
  <fonts count="25" x14ac:knownFonts="1">
    <font>
      <sz val="10"/>
      <name val="Arial"/>
    </font>
    <font>
      <sz val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u/>
      <sz val="9"/>
      <name val="Arial"/>
      <family val="2"/>
    </font>
    <font>
      <sz val="7"/>
      <name val="Arial Narrow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3.5"/>
      <name val="Arial"/>
      <family val="2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Arial"/>
      <family val="2"/>
    </font>
    <font>
      <u/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4" fillId="6" borderId="24" applyNumberFormat="0" applyAlignment="0" applyProtection="0"/>
    <xf numFmtId="9" fontId="17" fillId="0" borderId="0" applyFont="0" applyFill="0" applyBorder="0" applyAlignment="0" applyProtection="0"/>
  </cellStyleXfs>
  <cellXfs count="294">
    <xf numFmtId="0" fontId="0" fillId="0" borderId="0" xfId="0"/>
    <xf numFmtId="0" fontId="4" fillId="2" borderId="0" xfId="0" applyFont="1" applyFill="1"/>
    <xf numFmtId="0" fontId="4" fillId="2" borderId="0" xfId="0" applyFont="1" applyFill="1" applyBorder="1"/>
    <xf numFmtId="0" fontId="4" fillId="2" borderId="2" xfId="0" applyFont="1" applyFill="1" applyBorder="1"/>
    <xf numFmtId="0" fontId="4" fillId="2" borderId="0" xfId="0" applyFont="1" applyFill="1" applyBorder="1" applyAlignment="1">
      <alignment vertical="top" wrapText="1"/>
    </xf>
    <xf numFmtId="0" fontId="4" fillId="2" borderId="3" xfId="0" applyFont="1" applyFill="1" applyBorder="1" applyAlignment="1">
      <alignment horizontal="left"/>
    </xf>
    <xf numFmtId="0" fontId="4" fillId="2" borderId="1" xfId="0" applyFont="1" applyFill="1" applyBorder="1"/>
    <xf numFmtId="0" fontId="4" fillId="2" borderId="4" xfId="0" applyFont="1" applyFill="1" applyBorder="1"/>
    <xf numFmtId="14" fontId="4" fillId="2" borderId="6" xfId="0" applyNumberFormat="1" applyFont="1" applyFill="1" applyBorder="1"/>
    <xf numFmtId="0" fontId="4" fillId="0" borderId="0" xfId="0" applyFont="1" applyFill="1"/>
    <xf numFmtId="0" fontId="3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4" fillId="0" borderId="0" xfId="0" applyFont="1" applyFill="1" applyBorder="1"/>
    <xf numFmtId="0" fontId="4" fillId="2" borderId="13" xfId="0" applyFont="1" applyFill="1" applyBorder="1"/>
    <xf numFmtId="0" fontId="4" fillId="2" borderId="19" xfId="0" applyFont="1" applyFill="1" applyBorder="1"/>
    <xf numFmtId="0" fontId="4" fillId="2" borderId="19" xfId="0" applyFont="1" applyFill="1" applyBorder="1" applyAlignment="1">
      <alignment horizontal="center"/>
    </xf>
    <xf numFmtId="0" fontId="4" fillId="0" borderId="17" xfId="0" applyFont="1" applyFill="1" applyBorder="1"/>
    <xf numFmtId="0" fontId="4" fillId="2" borderId="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4" fillId="2" borderId="3" xfId="0" applyFont="1" applyFill="1" applyBorder="1" applyAlignment="1"/>
    <xf numFmtId="0" fontId="4" fillId="2" borderId="1" xfId="0" applyFont="1" applyFill="1" applyBorder="1" applyAlignment="1">
      <alignment vertical="top" wrapText="1"/>
    </xf>
    <xf numFmtId="0" fontId="4" fillId="2" borderId="19" xfId="0" applyFont="1" applyFill="1" applyBorder="1" applyAlignment="1"/>
    <xf numFmtId="0" fontId="4" fillId="2" borderId="0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/>
    </xf>
    <xf numFmtId="0" fontId="6" fillId="2" borderId="4" xfId="0" applyFont="1" applyFill="1" applyBorder="1"/>
    <xf numFmtId="0" fontId="4" fillId="2" borderId="8" xfId="0" applyFont="1" applyFill="1" applyBorder="1"/>
    <xf numFmtId="0" fontId="4" fillId="2" borderId="26" xfId="0" applyFont="1" applyFill="1" applyBorder="1"/>
    <xf numFmtId="0" fontId="4" fillId="2" borderId="8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14" fontId="4" fillId="0" borderId="0" xfId="0" applyNumberFormat="1" applyFont="1" applyFill="1" applyBorder="1" applyAlignment="1"/>
    <xf numFmtId="0" fontId="4" fillId="2" borderId="12" xfId="0" applyFont="1" applyFill="1" applyBorder="1"/>
    <xf numFmtId="0" fontId="4" fillId="2" borderId="19" xfId="0" applyFont="1" applyFill="1" applyBorder="1" applyAlignment="1">
      <alignment wrapText="1"/>
    </xf>
    <xf numFmtId="0" fontId="4" fillId="2" borderId="11" xfId="0" applyFont="1" applyFill="1" applyBorder="1"/>
    <xf numFmtId="0" fontId="4" fillId="2" borderId="5" xfId="0" applyFont="1" applyFill="1" applyBorder="1"/>
    <xf numFmtId="0" fontId="15" fillId="0" borderId="19" xfId="0" applyFont="1" applyFill="1" applyBorder="1" applyAlignment="1">
      <alignment wrapText="1"/>
    </xf>
    <xf numFmtId="0" fontId="15" fillId="0" borderId="16" xfId="0" applyFont="1" applyFill="1" applyBorder="1" applyAlignment="1">
      <alignment wrapText="1"/>
    </xf>
    <xf numFmtId="0" fontId="5" fillId="2" borderId="30" xfId="0" applyFont="1" applyFill="1" applyBorder="1" applyAlignment="1">
      <alignment horizontal="center"/>
    </xf>
    <xf numFmtId="44" fontId="14" fillId="6" borderId="31" xfId="4" applyNumberFormat="1" applyBorder="1" applyAlignment="1">
      <alignment horizontal="right"/>
    </xf>
    <xf numFmtId="0" fontId="4" fillId="2" borderId="21" xfId="0" applyFont="1" applyFill="1" applyBorder="1"/>
    <xf numFmtId="44" fontId="13" fillId="5" borderId="32" xfId="2" applyFont="1" applyFill="1" applyBorder="1" applyAlignment="1">
      <alignment horizontal="right"/>
    </xf>
    <xf numFmtId="0" fontId="4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4" fillId="7" borderId="8" xfId="0" applyFont="1" applyFill="1" applyBorder="1"/>
    <xf numFmtId="0" fontId="16" fillId="7" borderId="9" xfId="0" applyFont="1" applyFill="1" applyBorder="1" applyAlignment="1"/>
    <xf numFmtId="0" fontId="16" fillId="7" borderId="4" xfId="0" applyFont="1" applyFill="1" applyBorder="1" applyAlignment="1"/>
    <xf numFmtId="0" fontId="4" fillId="7" borderId="10" xfId="0" applyFont="1" applyFill="1" applyBorder="1"/>
    <xf numFmtId="0" fontId="4" fillId="7" borderId="1" xfId="0" applyFont="1" applyFill="1" applyBorder="1"/>
    <xf numFmtId="0" fontId="4" fillId="7" borderId="0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right"/>
    </xf>
    <xf numFmtId="0" fontId="3" fillId="7" borderId="17" xfId="0" applyFont="1" applyFill="1" applyBorder="1" applyAlignment="1">
      <alignment horizontal="center"/>
    </xf>
    <xf numFmtId="44" fontId="4" fillId="7" borderId="6" xfId="2" applyFont="1" applyFill="1" applyBorder="1" applyAlignment="1">
      <alignment horizontal="right"/>
    </xf>
    <xf numFmtId="0" fontId="18" fillId="7" borderId="0" xfId="0" applyFont="1" applyFill="1" applyBorder="1" applyAlignment="1">
      <alignment horizontal="center"/>
    </xf>
    <xf numFmtId="0" fontId="18" fillId="7" borderId="0" xfId="0" applyFont="1" applyFill="1" applyBorder="1" applyAlignment="1"/>
    <xf numFmtId="0" fontId="4" fillId="7" borderId="2" xfId="0" applyFont="1" applyFill="1" applyBorder="1" applyAlignment="1">
      <alignment horizontal="center" vertical="center"/>
    </xf>
    <xf numFmtId="0" fontId="18" fillId="7" borderId="0" xfId="0" applyFont="1" applyFill="1" applyBorder="1"/>
    <xf numFmtId="0" fontId="18" fillId="7" borderId="33" xfId="0" applyFont="1" applyFill="1" applyBorder="1" applyAlignment="1">
      <alignment horizontal="center"/>
    </xf>
    <xf numFmtId="0" fontId="23" fillId="2" borderId="11" xfId="0" applyFont="1" applyFill="1" applyBorder="1"/>
    <xf numFmtId="0" fontId="24" fillId="2" borderId="2" xfId="0" applyFont="1" applyFill="1" applyBorder="1"/>
    <xf numFmtId="0" fontId="23" fillId="2" borderId="7" xfId="0" applyFont="1" applyFill="1" applyBorder="1"/>
    <xf numFmtId="0" fontId="24" fillId="2" borderId="3" xfId="0" applyFont="1" applyFill="1" applyBorder="1"/>
    <xf numFmtId="0" fontId="23" fillId="2" borderId="27" xfId="0" applyFont="1" applyFill="1" applyBorder="1" applyAlignment="1">
      <alignment horizontal="left"/>
    </xf>
    <xf numFmtId="0" fontId="23" fillId="2" borderId="2" xfId="0" applyFont="1" applyFill="1" applyBorder="1" applyAlignment="1">
      <alignment horizontal="left"/>
    </xf>
    <xf numFmtId="0" fontId="24" fillId="2" borderId="11" xfId="0" applyFont="1" applyFill="1" applyBorder="1"/>
    <xf numFmtId="0" fontId="24" fillId="2" borderId="12" xfId="0" applyFont="1" applyFill="1" applyBorder="1"/>
    <xf numFmtId="0" fontId="10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4" fillId="2" borderId="6" xfId="0" applyFont="1" applyFill="1" applyBorder="1" applyAlignment="1"/>
    <xf numFmtId="14" fontId="4" fillId="2" borderId="7" xfId="0" applyNumberFormat="1" applyFont="1" applyFill="1" applyBorder="1" applyAlignment="1"/>
    <xf numFmtId="14" fontId="4" fillId="2" borderId="3" xfId="0" applyNumberFormat="1" applyFont="1" applyFill="1" applyBorder="1" applyAlignment="1"/>
    <xf numFmtId="14" fontId="4" fillId="2" borderId="5" xfId="0" applyNumberFormat="1" applyFont="1" applyFill="1" applyBorder="1" applyAlignment="1"/>
    <xf numFmtId="0" fontId="23" fillId="2" borderId="7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4" fillId="7" borderId="22" xfId="0" applyFont="1" applyFill="1" applyBorder="1" applyAlignment="1">
      <alignment horizontal="left"/>
    </xf>
    <xf numFmtId="0" fontId="4" fillId="7" borderId="6" xfId="0" applyFont="1" applyFill="1" applyBorder="1" applyAlignment="1">
      <alignment horizontal="left"/>
    </xf>
    <xf numFmtId="165" fontId="4" fillId="2" borderId="7" xfId="0" applyNumberFormat="1" applyFont="1" applyFill="1" applyBorder="1" applyAlignment="1"/>
    <xf numFmtId="165" fontId="4" fillId="2" borderId="5" xfId="0" applyNumberFormat="1" applyFont="1" applyFill="1" applyBorder="1" applyAlignment="1"/>
    <xf numFmtId="9" fontId="4" fillId="7" borderId="7" xfId="5" applyFont="1" applyFill="1" applyBorder="1" applyAlignment="1"/>
    <xf numFmtId="9" fontId="4" fillId="7" borderId="3" xfId="5" applyFont="1" applyFill="1" applyBorder="1" applyAlignment="1"/>
    <xf numFmtId="9" fontId="4" fillId="7" borderId="5" xfId="5" applyFont="1" applyFill="1" applyBorder="1" applyAlignment="1"/>
    <xf numFmtId="0" fontId="5" fillId="2" borderId="7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4" fillId="2" borderId="22" xfId="0" applyFont="1" applyFill="1" applyBorder="1" applyAlignment="1"/>
    <xf numFmtId="0" fontId="0" fillId="7" borderId="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2" borderId="6" xfId="0" applyFont="1" applyFill="1" applyBorder="1" applyAlignment="1">
      <alignment vertical="top" wrapText="1"/>
    </xf>
    <xf numFmtId="0" fontId="4" fillId="2" borderId="7" xfId="0" applyFont="1" applyFill="1" applyBorder="1" applyAlignment="1"/>
    <xf numFmtId="0" fontId="4" fillId="2" borderId="3" xfId="0" applyFont="1" applyFill="1" applyBorder="1" applyAlignment="1"/>
    <xf numFmtId="0" fontId="4" fillId="2" borderId="5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left"/>
    </xf>
    <xf numFmtId="0" fontId="4" fillId="7" borderId="5" xfId="0" applyFont="1" applyFill="1" applyBorder="1" applyAlignment="1">
      <alignment horizontal="left"/>
    </xf>
    <xf numFmtId="0" fontId="2" fillId="7" borderId="3" xfId="1" applyFill="1" applyBorder="1" applyAlignment="1" applyProtection="1">
      <alignment horizontal="left"/>
    </xf>
    <xf numFmtId="0" fontId="4" fillId="7" borderId="22" xfId="0" applyFont="1" applyFill="1" applyBorder="1" applyAlignment="1"/>
    <xf numFmtId="0" fontId="4" fillId="7" borderId="6" xfId="0" applyFont="1" applyFill="1" applyBorder="1" applyAlignment="1"/>
    <xf numFmtId="44" fontId="4" fillId="2" borderId="7" xfId="2" applyFont="1" applyFill="1" applyBorder="1" applyAlignment="1">
      <alignment horizontal="right"/>
    </xf>
    <xf numFmtId="44" fontId="4" fillId="2" borderId="3" xfId="2" applyFont="1" applyFill="1" applyBorder="1" applyAlignment="1">
      <alignment horizontal="right"/>
    </xf>
    <xf numFmtId="44" fontId="4" fillId="2" borderId="5" xfId="2" applyFont="1" applyFill="1" applyBorder="1" applyAlignment="1">
      <alignment horizontal="right"/>
    </xf>
    <xf numFmtId="0" fontId="5" fillId="2" borderId="2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7" borderId="0" xfId="0" applyFill="1"/>
    <xf numFmtId="0" fontId="23" fillId="2" borderId="7" xfId="0" applyFont="1" applyFill="1" applyBorder="1" applyAlignment="1">
      <alignment horizontal="left" wrapText="1"/>
    </xf>
    <xf numFmtId="0" fontId="23" fillId="2" borderId="3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 vertical="top"/>
    </xf>
    <xf numFmtId="0" fontId="7" fillId="2" borderId="8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horizontal="left"/>
    </xf>
    <xf numFmtId="0" fontId="4" fillId="7" borderId="12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center"/>
    </xf>
    <xf numFmtId="0" fontId="4" fillId="2" borderId="4" xfId="0" applyFont="1" applyFill="1" applyBorder="1" applyAlignment="1"/>
    <xf numFmtId="0" fontId="4" fillId="2" borderId="10" xfId="0" applyFont="1" applyFill="1" applyBorder="1" applyAlignment="1"/>
    <xf numFmtId="0" fontId="9" fillId="0" borderId="0" xfId="0" applyFont="1" applyFill="1" applyBorder="1" applyAlignment="1">
      <alignment horizontal="center" vertical="center" wrapText="1"/>
    </xf>
    <xf numFmtId="0" fontId="21" fillId="7" borderId="19" xfId="0" applyFont="1" applyFill="1" applyBorder="1" applyAlignment="1">
      <alignment horizontal="left" vertical="top" wrapText="1"/>
    </xf>
    <xf numFmtId="0" fontId="21" fillId="7" borderId="0" xfId="0" applyFont="1" applyFill="1" applyBorder="1" applyAlignment="1">
      <alignment horizontal="left" vertical="top" wrapText="1"/>
    </xf>
    <xf numFmtId="0" fontId="21" fillId="7" borderId="20" xfId="0" applyFont="1" applyFill="1" applyBorder="1" applyAlignment="1">
      <alignment horizontal="left" vertical="top" wrapText="1"/>
    </xf>
    <xf numFmtId="0" fontId="3" fillId="7" borderId="1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23" fillId="2" borderId="3" xfId="0" applyFont="1" applyFill="1" applyBorder="1" applyAlignment="1"/>
    <xf numFmtId="0" fontId="23" fillId="2" borderId="5" xfId="0" applyFont="1" applyFill="1" applyBorder="1" applyAlignment="1"/>
    <xf numFmtId="0" fontId="23" fillId="2" borderId="21" xfId="0" applyFont="1" applyFill="1" applyBorder="1" applyAlignment="1">
      <alignment horizontal="left"/>
    </xf>
    <xf numFmtId="0" fontId="23" fillId="2" borderId="3" xfId="0" applyFont="1" applyFill="1" applyBorder="1" applyAlignment="1">
      <alignment horizontal="left"/>
    </xf>
    <xf numFmtId="0" fontId="5" fillId="2" borderId="27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4" fillId="7" borderId="7" xfId="0" applyFont="1" applyFill="1" applyBorder="1" applyAlignment="1"/>
    <xf numFmtId="0" fontId="4" fillId="7" borderId="3" xfId="0" applyFont="1" applyFill="1" applyBorder="1" applyAlignment="1"/>
    <xf numFmtId="0" fontId="4" fillId="7" borderId="5" xfId="0" applyFont="1" applyFill="1" applyBorder="1" applyAlignment="1"/>
    <xf numFmtId="0" fontId="5" fillId="2" borderId="9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12" xfId="0" applyFont="1" applyFill="1" applyBorder="1" applyAlignment="1">
      <alignment horizontal="center" wrapText="1"/>
    </xf>
    <xf numFmtId="0" fontId="5" fillId="2" borderId="2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7" borderId="9" xfId="0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0" fontId="4" fillId="7" borderId="11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center" wrapText="1"/>
    </xf>
    <xf numFmtId="0" fontId="4" fillId="7" borderId="12" xfId="0" applyFont="1" applyFill="1" applyBorder="1" applyAlignment="1">
      <alignment horizontal="center" wrapText="1"/>
    </xf>
    <xf numFmtId="164" fontId="14" fillId="6" borderId="24" xfId="4" applyNumberForma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4" fillId="2" borderId="9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24" fillId="2" borderId="8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4" fillId="2" borderId="1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/>
    </xf>
    <xf numFmtId="43" fontId="14" fillId="6" borderId="24" xfId="4" applyNumberFormat="1" applyBorder="1" applyAlignment="1">
      <alignment horizontal="center"/>
    </xf>
    <xf numFmtId="0" fontId="4" fillId="2" borderId="9" xfId="0" applyFont="1" applyFill="1" applyBorder="1" applyAlignment="1"/>
    <xf numFmtId="0" fontId="14" fillId="6" borderId="24" xfId="4" applyBorder="1" applyAlignment="1">
      <alignment horizontal="left"/>
    </xf>
    <xf numFmtId="0" fontId="4" fillId="7" borderId="9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14" fillId="6" borderId="28" xfId="4" applyBorder="1" applyAlignment="1">
      <alignment horizontal="left"/>
    </xf>
    <xf numFmtId="0" fontId="4" fillId="7" borderId="6" xfId="3" applyNumberFormat="1" applyFont="1" applyFill="1" applyBorder="1" applyAlignment="1">
      <alignment horizontal="center"/>
    </xf>
    <xf numFmtId="44" fontId="4" fillId="7" borderId="6" xfId="2" applyFont="1" applyFill="1" applyBorder="1" applyAlignment="1">
      <alignment horizontal="center"/>
    </xf>
    <xf numFmtId="44" fontId="4" fillId="7" borderId="6" xfId="2" applyFont="1" applyFill="1" applyBorder="1" applyAlignment="1"/>
    <xf numFmtId="164" fontId="4" fillId="7" borderId="7" xfId="3" applyNumberFormat="1" applyFont="1" applyFill="1" applyBorder="1" applyAlignment="1">
      <alignment horizontal="center"/>
    </xf>
    <xf numFmtId="164" fontId="4" fillId="7" borderId="5" xfId="3" applyNumberFormat="1" applyFont="1" applyFill="1" applyBorder="1" applyAlignment="1">
      <alignment horizontal="center"/>
    </xf>
    <xf numFmtId="164" fontId="4" fillId="7" borderId="6" xfId="3" applyNumberFormat="1" applyFont="1" applyFill="1" applyBorder="1" applyAlignment="1">
      <alignment horizontal="center"/>
    </xf>
    <xf numFmtId="164" fontId="24" fillId="7" borderId="6" xfId="3" applyNumberFormat="1" applyFont="1" applyFill="1" applyBorder="1" applyAlignment="1">
      <alignment horizontal="center"/>
    </xf>
    <xf numFmtId="44" fontId="4" fillId="7" borderId="7" xfId="2" applyFont="1" applyFill="1" applyBorder="1" applyAlignment="1">
      <alignment horizontal="center"/>
    </xf>
    <xf numFmtId="44" fontId="4" fillId="7" borderId="3" xfId="2" applyFont="1" applyFill="1" applyBorder="1" applyAlignment="1"/>
    <xf numFmtId="44" fontId="4" fillId="7" borderId="5" xfId="2" applyFont="1" applyFill="1" applyBorder="1" applyAlignment="1"/>
    <xf numFmtId="0" fontId="4" fillId="7" borderId="21" xfId="0" applyFont="1" applyFill="1" applyBorder="1" applyAlignment="1">
      <alignment horizontal="left"/>
    </xf>
    <xf numFmtId="0" fontId="5" fillId="8" borderId="13" xfId="0" applyFont="1" applyFill="1" applyBorder="1" applyAlignment="1">
      <alignment horizontal="left"/>
    </xf>
    <xf numFmtId="0" fontId="5" fillId="8" borderId="14" xfId="0" applyFont="1" applyFill="1" applyBorder="1" applyAlignment="1">
      <alignment horizontal="left"/>
    </xf>
    <xf numFmtId="0" fontId="18" fillId="7" borderId="0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4" fillId="2" borderId="5" xfId="0" applyFont="1" applyFill="1" applyBorder="1" applyAlignment="1">
      <alignment horizontal="left"/>
    </xf>
    <xf numFmtId="0" fontId="23" fillId="0" borderId="7" xfId="0" applyFont="1" applyFill="1" applyBorder="1" applyAlignment="1">
      <alignment horizontal="left" vertical="center"/>
    </xf>
    <xf numFmtId="0" fontId="23" fillId="0" borderId="5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9" fillId="7" borderId="25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49" fontId="1" fillId="7" borderId="7" xfId="0" applyNumberFormat="1" applyFont="1" applyFill="1" applyBorder="1" applyAlignment="1">
      <alignment horizontal="left" vertical="center" wrapText="1"/>
    </xf>
    <xf numFmtId="49" fontId="1" fillId="7" borderId="3" xfId="0" applyNumberFormat="1" applyFont="1" applyFill="1" applyBorder="1" applyAlignment="1">
      <alignment horizontal="left" vertical="center" wrapText="1"/>
    </xf>
    <xf numFmtId="49" fontId="1" fillId="7" borderId="5" xfId="0" applyNumberFormat="1" applyFont="1" applyFill="1" applyBorder="1" applyAlignment="1">
      <alignment horizontal="left" vertical="center" wrapText="1"/>
    </xf>
    <xf numFmtId="49" fontId="19" fillId="7" borderId="7" xfId="0" applyNumberFormat="1" applyFont="1" applyFill="1" applyBorder="1" applyAlignment="1">
      <alignment horizontal="left" vertical="center" wrapText="1"/>
    </xf>
    <xf numFmtId="49" fontId="19" fillId="7" borderId="3" xfId="0" applyNumberFormat="1" applyFont="1" applyFill="1" applyBorder="1" applyAlignment="1">
      <alignment horizontal="left" vertical="center" wrapText="1"/>
    </xf>
    <xf numFmtId="49" fontId="19" fillId="7" borderId="5" xfId="0" applyNumberFormat="1" applyFont="1" applyFill="1" applyBorder="1" applyAlignment="1">
      <alignment horizontal="left" vertical="center" wrapText="1"/>
    </xf>
    <xf numFmtId="0" fontId="4" fillId="7" borderId="7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8" fillId="2" borderId="23" xfId="0" applyFont="1" applyFill="1" applyBorder="1" applyAlignment="1">
      <alignment horizontal="left" vertical="center" wrapText="1"/>
    </xf>
    <xf numFmtId="0" fontId="8" fillId="2" borderId="17" xfId="0" applyFont="1" applyFill="1" applyBorder="1" applyAlignment="1">
      <alignment horizontal="left" vertical="center" wrapText="1"/>
    </xf>
    <xf numFmtId="0" fontId="8" fillId="2" borderId="29" xfId="0" applyFont="1" applyFill="1" applyBorder="1" applyAlignment="1">
      <alignment horizontal="left" vertical="center" wrapText="1"/>
    </xf>
    <xf numFmtId="44" fontId="14" fillId="6" borderId="24" xfId="2" applyFont="1" applyFill="1" applyBorder="1" applyAlignment="1">
      <alignment horizontal="center"/>
    </xf>
    <xf numFmtId="44" fontId="14" fillId="6" borderId="24" xfId="2" applyFont="1" applyFill="1" applyBorder="1" applyAlignment="1"/>
    <xf numFmtId="0" fontId="4" fillId="0" borderId="9" xfId="0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4" fillId="0" borderId="8" xfId="0" applyFont="1" applyFill="1" applyBorder="1" applyAlignment="1">
      <alignment vertical="top"/>
    </xf>
    <xf numFmtId="0" fontId="4" fillId="0" borderId="11" xfId="0" applyFont="1" applyFill="1" applyBorder="1" applyAlignment="1">
      <alignment vertical="top"/>
    </xf>
    <xf numFmtId="0" fontId="4" fillId="0" borderId="2" xfId="0" applyFont="1" applyFill="1" applyBorder="1" applyAlignment="1">
      <alignment vertical="top"/>
    </xf>
    <xf numFmtId="0" fontId="4" fillId="0" borderId="12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2" borderId="9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/>
    </xf>
    <xf numFmtId="0" fontId="4" fillId="2" borderId="10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4" fillId="2" borderId="11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4" fillId="2" borderId="12" xfId="0" applyFont="1" applyFill="1" applyBorder="1" applyAlignment="1">
      <alignment vertical="top"/>
    </xf>
    <xf numFmtId="0" fontId="4" fillId="7" borderId="7" xfId="3" applyNumberFormat="1" applyFont="1" applyFill="1" applyBorder="1" applyAlignment="1">
      <alignment horizontal="center"/>
    </xf>
    <xf numFmtId="0" fontId="4" fillId="7" borderId="5" xfId="3" applyNumberFormat="1" applyFont="1" applyFill="1" applyBorder="1" applyAlignment="1">
      <alignment horizontal="center"/>
    </xf>
  </cellXfs>
  <cellStyles count="6">
    <cellStyle name="Check Cell" xfId="4" builtinId="23"/>
    <cellStyle name="Comma" xfId="3" builtinId="3"/>
    <cellStyle name="Currency" xfId="2" builtinId="4"/>
    <cellStyle name="Hyperlink" xfId="1" builtinId="8"/>
    <cellStyle name="Normal" xfId="0" builtinId="0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EAEAEA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28574</xdr:colOff>
      <xdr:row>13</xdr:row>
      <xdr:rowOff>28575</xdr:rowOff>
    </xdr:from>
    <xdr:to>
      <xdr:col>12</xdr:col>
      <xdr:colOff>190499</xdr:colOff>
      <xdr:row>13</xdr:row>
      <xdr:rowOff>180975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3476624" y="2571750"/>
          <a:ext cx="161925" cy="152400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13</xdr:col>
      <xdr:colOff>266700</xdr:colOff>
      <xdr:row>13</xdr:row>
      <xdr:rowOff>14288</xdr:rowOff>
    </xdr:from>
    <xdr:to>
      <xdr:col>13</xdr:col>
      <xdr:colOff>428625</xdr:colOff>
      <xdr:row>13</xdr:row>
      <xdr:rowOff>166688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5000625" y="2757488"/>
          <a:ext cx="161925" cy="152400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16</xdr:col>
      <xdr:colOff>42863</xdr:colOff>
      <xdr:row>13</xdr:row>
      <xdr:rowOff>23813</xdr:rowOff>
    </xdr:from>
    <xdr:to>
      <xdr:col>16</xdr:col>
      <xdr:colOff>204788</xdr:colOff>
      <xdr:row>13</xdr:row>
      <xdr:rowOff>176213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443413" y="1862138"/>
          <a:ext cx="161925" cy="152400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17</xdr:col>
      <xdr:colOff>452437</xdr:colOff>
      <xdr:row>13</xdr:row>
      <xdr:rowOff>28575</xdr:rowOff>
    </xdr:from>
    <xdr:to>
      <xdr:col>18</xdr:col>
      <xdr:colOff>109537</xdr:colOff>
      <xdr:row>13</xdr:row>
      <xdr:rowOff>180975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5138737" y="1866900"/>
          <a:ext cx="161925" cy="152400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28574</xdr:colOff>
      <xdr:row>13</xdr:row>
      <xdr:rowOff>28575</xdr:rowOff>
    </xdr:from>
    <xdr:to>
      <xdr:col>12</xdr:col>
      <xdr:colOff>190499</xdr:colOff>
      <xdr:row>13</xdr:row>
      <xdr:rowOff>180975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771774" y="1866900"/>
          <a:ext cx="161925" cy="152400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28574</xdr:colOff>
      <xdr:row>13</xdr:row>
      <xdr:rowOff>28575</xdr:rowOff>
    </xdr:from>
    <xdr:to>
      <xdr:col>12</xdr:col>
      <xdr:colOff>190499</xdr:colOff>
      <xdr:row>13</xdr:row>
      <xdr:rowOff>180975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2771774" y="1866900"/>
          <a:ext cx="161925" cy="152400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 editAs="oneCell">
    <xdr:from>
      <xdr:col>15</xdr:col>
      <xdr:colOff>219075</xdr:colOff>
      <xdr:row>3</xdr:row>
      <xdr:rowOff>200025</xdr:rowOff>
    </xdr:from>
    <xdr:to>
      <xdr:col>18</xdr:col>
      <xdr:colOff>127720</xdr:colOff>
      <xdr:row>5</xdr:row>
      <xdr:rowOff>43076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2175" y="723900"/>
          <a:ext cx="975445" cy="262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dafruit.com/" TargetMode="External"/><Relationship Id="rId1" Type="http://schemas.openxmlformats.org/officeDocument/2006/relationships/hyperlink" Target="mailto:rathod@purdue.edu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2:D28"/>
  <sheetViews>
    <sheetView zoomScaleNormal="100" workbookViewId="0"/>
  </sheetViews>
  <sheetFormatPr defaultRowHeight="13.2" x14ac:dyDescent="0.25"/>
  <cols>
    <col min="1" max="1" width="3.5546875" customWidth="1"/>
    <col min="2" max="2" width="10.44140625" customWidth="1"/>
    <col min="3" max="3" width="33.44140625" customWidth="1"/>
    <col min="4" max="4" width="105.33203125" customWidth="1"/>
  </cols>
  <sheetData>
    <row r="2" spans="2:4" x14ac:dyDescent="0.25">
      <c r="B2" s="11" t="s">
        <v>32</v>
      </c>
    </row>
    <row r="3" spans="2:4" x14ac:dyDescent="0.25">
      <c r="B3" s="75" t="s">
        <v>93</v>
      </c>
      <c r="C3" s="75"/>
      <c r="D3" s="75"/>
    </row>
    <row r="4" spans="2:4" x14ac:dyDescent="0.25">
      <c r="B4" s="10" t="s">
        <v>61</v>
      </c>
    </row>
    <row r="5" spans="2:4" x14ac:dyDescent="0.25">
      <c r="B5" s="11" t="s">
        <v>33</v>
      </c>
      <c r="C5" s="10" t="s">
        <v>46</v>
      </c>
      <c r="D5" s="10" t="s">
        <v>94</v>
      </c>
    </row>
    <row r="6" spans="2:4" x14ac:dyDescent="0.25">
      <c r="B6" s="11" t="s">
        <v>34</v>
      </c>
      <c r="C6" s="10" t="s">
        <v>45</v>
      </c>
      <c r="D6" s="10" t="s">
        <v>89</v>
      </c>
    </row>
    <row r="7" spans="2:4" x14ac:dyDescent="0.25">
      <c r="B7" s="11" t="s">
        <v>35</v>
      </c>
      <c r="C7" s="10" t="s">
        <v>0</v>
      </c>
      <c r="D7" s="10" t="s">
        <v>101</v>
      </c>
    </row>
    <row r="8" spans="2:4" x14ac:dyDescent="0.25">
      <c r="B8" s="11" t="s">
        <v>57</v>
      </c>
      <c r="C8" s="10" t="s">
        <v>43</v>
      </c>
      <c r="D8" s="10" t="s">
        <v>102</v>
      </c>
    </row>
    <row r="9" spans="2:4" x14ac:dyDescent="0.25">
      <c r="B9" s="11" t="s">
        <v>58</v>
      </c>
      <c r="C9" s="10" t="s">
        <v>44</v>
      </c>
      <c r="D9" s="10" t="s">
        <v>103</v>
      </c>
    </row>
    <row r="10" spans="2:4" x14ac:dyDescent="0.25">
      <c r="B10" s="11"/>
      <c r="C10" s="10"/>
      <c r="D10" s="10"/>
    </row>
    <row r="11" spans="2:4" x14ac:dyDescent="0.25">
      <c r="B11" s="10" t="s">
        <v>62</v>
      </c>
      <c r="C11" s="10"/>
      <c r="D11" s="10"/>
    </row>
    <row r="12" spans="2:4" x14ac:dyDescent="0.25">
      <c r="B12" s="11" t="s">
        <v>36</v>
      </c>
      <c r="C12" s="10" t="s">
        <v>47</v>
      </c>
      <c r="D12" s="10" t="s">
        <v>104</v>
      </c>
    </row>
    <row r="13" spans="2:4" x14ac:dyDescent="0.25">
      <c r="B13" s="11" t="s">
        <v>37</v>
      </c>
      <c r="C13" s="10" t="s">
        <v>5</v>
      </c>
      <c r="D13" s="10" t="s">
        <v>105</v>
      </c>
    </row>
    <row r="14" spans="2:4" x14ac:dyDescent="0.25">
      <c r="B14" s="11" t="s">
        <v>71</v>
      </c>
      <c r="C14" s="10" t="s">
        <v>48</v>
      </c>
      <c r="D14" s="10" t="s">
        <v>95</v>
      </c>
    </row>
    <row r="15" spans="2:4" x14ac:dyDescent="0.25">
      <c r="B15" s="11" t="s">
        <v>72</v>
      </c>
      <c r="C15" s="10" t="s">
        <v>49</v>
      </c>
      <c r="D15" s="10" t="s">
        <v>96</v>
      </c>
    </row>
    <row r="16" spans="2:4" x14ac:dyDescent="0.25">
      <c r="B16" s="11" t="s">
        <v>73</v>
      </c>
      <c r="C16" s="10" t="s">
        <v>39</v>
      </c>
      <c r="D16" s="10" t="s">
        <v>50</v>
      </c>
    </row>
    <row r="17" spans="2:4" x14ac:dyDescent="0.25">
      <c r="B17" s="11" t="s">
        <v>38</v>
      </c>
      <c r="C17" s="10" t="s">
        <v>97</v>
      </c>
      <c r="D17" s="10" t="s">
        <v>40</v>
      </c>
    </row>
    <row r="18" spans="2:4" x14ac:dyDescent="0.25">
      <c r="B18" s="11" t="s">
        <v>74</v>
      </c>
      <c r="C18" s="10" t="s">
        <v>51</v>
      </c>
      <c r="D18" s="10" t="s">
        <v>52</v>
      </c>
    </row>
    <row r="19" spans="2:4" x14ac:dyDescent="0.25">
      <c r="B19" s="11" t="s">
        <v>75</v>
      </c>
      <c r="C19" s="10" t="s">
        <v>53</v>
      </c>
      <c r="D19" s="10" t="s">
        <v>54</v>
      </c>
    </row>
    <row r="20" spans="2:4" x14ac:dyDescent="0.25">
      <c r="B20" s="11" t="s">
        <v>76</v>
      </c>
      <c r="C20" s="10" t="s">
        <v>55</v>
      </c>
      <c r="D20" s="10" t="s">
        <v>54</v>
      </c>
    </row>
    <row r="21" spans="2:4" x14ac:dyDescent="0.25">
      <c r="B21" s="11"/>
      <c r="C21" s="10"/>
      <c r="D21" s="10"/>
    </row>
    <row r="22" spans="2:4" x14ac:dyDescent="0.25">
      <c r="B22" s="10" t="s">
        <v>63</v>
      </c>
      <c r="C22" s="10"/>
      <c r="D22" s="10"/>
    </row>
    <row r="23" spans="2:4" ht="26.4" x14ac:dyDescent="0.25">
      <c r="B23" s="11" t="s">
        <v>59</v>
      </c>
      <c r="C23" s="10" t="s">
        <v>41</v>
      </c>
      <c r="D23" s="12" t="s">
        <v>106</v>
      </c>
    </row>
    <row r="24" spans="2:4" x14ac:dyDescent="0.25">
      <c r="B24" s="11" t="s">
        <v>65</v>
      </c>
      <c r="C24" s="10" t="s">
        <v>66</v>
      </c>
      <c r="D24" s="11" t="s">
        <v>67</v>
      </c>
    </row>
    <row r="25" spans="2:4" x14ac:dyDescent="0.25">
      <c r="B25" s="11" t="s">
        <v>68</v>
      </c>
      <c r="C25" s="10" t="s">
        <v>56</v>
      </c>
      <c r="D25" s="10" t="s">
        <v>42</v>
      </c>
    </row>
    <row r="26" spans="2:4" x14ac:dyDescent="0.25">
      <c r="B26" s="11" t="s">
        <v>77</v>
      </c>
      <c r="C26" s="10" t="s">
        <v>69</v>
      </c>
      <c r="D26" s="10" t="s">
        <v>70</v>
      </c>
    </row>
    <row r="27" spans="2:4" x14ac:dyDescent="0.25">
      <c r="B27" s="11" t="s">
        <v>78</v>
      </c>
      <c r="C27" s="10" t="s">
        <v>79</v>
      </c>
      <c r="D27" s="10" t="s">
        <v>80</v>
      </c>
    </row>
    <row r="28" spans="2:4" ht="17.399999999999999" x14ac:dyDescent="0.3">
      <c r="B28" s="76" t="s">
        <v>60</v>
      </c>
      <c r="C28" s="76"/>
      <c r="D28" s="76"/>
    </row>
  </sheetData>
  <mergeCells count="2">
    <mergeCell ref="B3:D3"/>
    <mergeCell ref="B28:D28"/>
  </mergeCells>
  <phoneticPr fontId="1" type="noConversion"/>
  <pageMargins left="0.75" right="0.75" top="1" bottom="1" header="0.5" footer="0.5"/>
  <pageSetup scale="8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52"/>
  <sheetViews>
    <sheetView tabSelected="1" zoomScaleNormal="100" workbookViewId="0">
      <selection activeCell="AE25" sqref="AE25"/>
    </sheetView>
  </sheetViews>
  <sheetFormatPr defaultColWidth="9.109375" defaultRowHeight="13.2" x14ac:dyDescent="0.25"/>
  <cols>
    <col min="1" max="1" width="9.109375" style="1"/>
    <col min="2" max="2" width="1.44140625" style="1" customWidth="1"/>
    <col min="3" max="3" width="6.33203125" style="1" customWidth="1"/>
    <col min="4" max="4" width="5.44140625" style="1" bestFit="1" customWidth="1"/>
    <col min="5" max="5" width="9.88671875" style="1" customWidth="1"/>
    <col min="6" max="6" width="2.88671875" style="1" customWidth="1"/>
    <col min="7" max="7" width="5.88671875" style="1" customWidth="1"/>
    <col min="8" max="9" width="1.6640625" style="1" customWidth="1"/>
    <col min="10" max="10" width="6.44140625" style="1" bestFit="1" customWidth="1"/>
    <col min="11" max="11" width="9.6640625" style="2" customWidth="1"/>
    <col min="12" max="12" width="1.6640625" style="1" customWidth="1"/>
    <col min="13" max="13" width="8.88671875" style="1" bestFit="1" customWidth="1"/>
    <col min="14" max="14" width="7.44140625" style="1" customWidth="1"/>
    <col min="15" max="15" width="7.88671875" style="1" bestFit="1" customWidth="1"/>
    <col min="16" max="16" width="4.5546875" style="1" bestFit="1" customWidth="1"/>
    <col min="17" max="17" width="4.44140625" style="1" customWidth="1"/>
    <col min="18" max="18" width="7" style="1" customWidth="1"/>
    <col min="19" max="19" width="9.6640625" style="1" bestFit="1" customWidth="1"/>
    <col min="20" max="20" width="7.33203125" style="1" bestFit="1" customWidth="1"/>
    <col min="21" max="21" width="1.6640625" style="1" customWidth="1"/>
    <col min="22" max="22" width="4" style="1" customWidth="1"/>
    <col min="23" max="23" width="3.109375" style="1" customWidth="1"/>
    <col min="24" max="24" width="2.5546875" style="1" customWidth="1"/>
    <col min="25" max="25" width="3.109375" style="1" customWidth="1"/>
    <col min="26" max="26" width="3.33203125" style="1" customWidth="1"/>
    <col min="27" max="27" width="2.33203125" style="1" customWidth="1"/>
    <col min="28" max="28" width="4.88671875" style="1" customWidth="1"/>
    <col min="29" max="29" width="1.5546875" style="1" customWidth="1"/>
    <col min="30" max="30" width="4" style="1" customWidth="1"/>
    <col min="31" max="31" width="12.88671875" style="1" customWidth="1"/>
    <col min="32" max="32" width="1.88671875" customWidth="1"/>
    <col min="33" max="16384" width="9.109375" style="1"/>
  </cols>
  <sheetData>
    <row r="1" spans="2:41" ht="13.8" thickBot="1" x14ac:dyDescent="0.3"/>
    <row r="2" spans="2:41" ht="20.25" customHeight="1" x14ac:dyDescent="0.25">
      <c r="B2" s="14"/>
      <c r="C2" s="234" t="s">
        <v>129</v>
      </c>
      <c r="D2" s="235"/>
      <c r="E2" s="235"/>
      <c r="F2" s="235"/>
      <c r="G2" s="235"/>
      <c r="H2" s="235"/>
      <c r="I2" s="235"/>
      <c r="J2" s="235"/>
      <c r="K2" s="235"/>
      <c r="L2" s="28"/>
      <c r="M2" s="251" t="s">
        <v>81</v>
      </c>
      <c r="N2" s="252"/>
      <c r="O2" s="252"/>
      <c r="P2" s="252"/>
      <c r="Q2" s="252"/>
      <c r="R2" s="252"/>
      <c r="S2" s="252"/>
      <c r="T2" s="253"/>
      <c r="U2" s="105"/>
      <c r="V2" s="106"/>
      <c r="W2" s="107"/>
      <c r="X2" s="114"/>
      <c r="Y2" s="115"/>
      <c r="Z2" s="115"/>
      <c r="AA2" s="115"/>
      <c r="AB2" s="115"/>
      <c r="AC2" s="115"/>
      <c r="AD2" s="115"/>
      <c r="AE2" s="116"/>
      <c r="AF2" s="155"/>
    </row>
    <row r="3" spans="2:41" ht="14.25" customHeight="1" thickBot="1" x14ac:dyDescent="0.3">
      <c r="B3" s="15"/>
      <c r="C3" s="45" t="s">
        <v>114</v>
      </c>
      <c r="D3" s="46"/>
      <c r="E3" s="46"/>
      <c r="F3" s="46"/>
      <c r="G3" s="46"/>
      <c r="H3" s="46"/>
      <c r="I3" s="46"/>
      <c r="J3" s="46"/>
      <c r="K3" s="47"/>
      <c r="L3" s="27"/>
      <c r="M3" s="177"/>
      <c r="N3" s="178"/>
      <c r="O3" s="178"/>
      <c r="P3" s="178"/>
      <c r="Q3" s="178"/>
      <c r="R3" s="178"/>
      <c r="S3" s="178"/>
      <c r="T3" s="179"/>
      <c r="U3" s="108"/>
      <c r="V3" s="109"/>
      <c r="W3" s="110"/>
      <c r="X3" s="95" t="s">
        <v>8</v>
      </c>
      <c r="Y3" s="96"/>
      <c r="Z3" s="96"/>
      <c r="AA3" s="96"/>
      <c r="AB3" s="97"/>
      <c r="AC3" s="98">
        <f ca="1">TODAY()</f>
        <v>42765</v>
      </c>
      <c r="AD3" s="99"/>
      <c r="AE3" s="100"/>
      <c r="AF3" s="156"/>
    </row>
    <row r="4" spans="2:41" ht="18" customHeight="1" thickBot="1" x14ac:dyDescent="0.3">
      <c r="B4" s="16"/>
      <c r="C4" s="48"/>
      <c r="D4" s="66" t="s">
        <v>115</v>
      </c>
      <c r="E4" s="236" t="s">
        <v>116</v>
      </c>
      <c r="F4" s="236"/>
      <c r="G4" s="236"/>
      <c r="H4" s="63"/>
      <c r="I4" s="62"/>
      <c r="J4" s="65" t="s">
        <v>117</v>
      </c>
      <c r="K4" s="50"/>
      <c r="L4" s="29"/>
      <c r="M4" s="177" t="s">
        <v>82</v>
      </c>
      <c r="N4" s="178"/>
      <c r="O4" s="178"/>
      <c r="P4" s="178"/>
      <c r="Q4" s="178"/>
      <c r="R4" s="178"/>
      <c r="S4" s="178"/>
      <c r="T4" s="179"/>
      <c r="U4" s="108"/>
      <c r="V4" s="109"/>
      <c r="W4" s="110"/>
      <c r="X4" s="95"/>
      <c r="Y4" s="96"/>
      <c r="Z4" s="96"/>
      <c r="AA4" s="96"/>
      <c r="AB4" s="96"/>
      <c r="AC4" s="96"/>
      <c r="AD4" s="96"/>
      <c r="AE4" s="97"/>
      <c r="AF4" s="156"/>
    </row>
    <row r="5" spans="2:41" ht="15" customHeight="1" x14ac:dyDescent="0.25">
      <c r="B5" s="16"/>
      <c r="C5" s="51"/>
      <c r="D5" s="49"/>
      <c r="E5" s="49"/>
      <c r="F5" s="49"/>
      <c r="G5" s="49"/>
      <c r="H5" s="49"/>
      <c r="I5" s="49"/>
      <c r="J5" s="49"/>
      <c r="K5" s="50"/>
      <c r="L5" s="29"/>
      <c r="M5" s="54"/>
      <c r="N5" s="55" t="s">
        <v>83</v>
      </c>
      <c r="O5" s="181" t="s">
        <v>84</v>
      </c>
      <c r="P5" s="181"/>
      <c r="Q5" s="181" t="s">
        <v>85</v>
      </c>
      <c r="R5" s="181"/>
      <c r="S5" s="55" t="s">
        <v>86</v>
      </c>
      <c r="T5" s="56"/>
      <c r="U5" s="108"/>
      <c r="V5" s="109"/>
      <c r="W5" s="110"/>
      <c r="X5" s="95" t="s">
        <v>118</v>
      </c>
      <c r="Y5" s="96"/>
      <c r="Z5" s="96"/>
      <c r="AA5" s="96"/>
      <c r="AB5" s="96"/>
      <c r="AC5" s="101"/>
      <c r="AD5" s="101"/>
      <c r="AE5" s="101"/>
      <c r="AF5" s="156"/>
      <c r="AG5" s="31"/>
      <c r="AH5" s="31"/>
      <c r="AI5" s="31"/>
      <c r="AJ5" s="31"/>
      <c r="AK5" s="31"/>
    </row>
    <row r="6" spans="2:41" ht="25.5" customHeight="1" x14ac:dyDescent="0.25">
      <c r="B6" s="16"/>
      <c r="C6" s="52"/>
      <c r="D6" s="42"/>
      <c r="E6" s="64" t="s">
        <v>127</v>
      </c>
      <c r="F6" s="42"/>
      <c r="G6" s="42"/>
      <c r="H6" s="42"/>
      <c r="I6" s="42"/>
      <c r="J6" s="42"/>
      <c r="K6" s="53"/>
      <c r="L6" s="30"/>
      <c r="M6" s="57"/>
      <c r="N6" s="58" t="s">
        <v>87</v>
      </c>
      <c r="O6" s="180" t="s">
        <v>88</v>
      </c>
      <c r="P6" s="180"/>
      <c r="Q6" s="180" t="s">
        <v>90</v>
      </c>
      <c r="R6" s="180"/>
      <c r="S6" s="180"/>
      <c r="T6" s="182"/>
      <c r="U6" s="111"/>
      <c r="V6" s="112"/>
      <c r="W6" s="113"/>
      <c r="X6" s="102"/>
      <c r="Y6" s="103"/>
      <c r="Z6" s="103"/>
      <c r="AA6" s="103"/>
      <c r="AB6" s="103"/>
      <c r="AC6" s="103"/>
      <c r="AD6" s="103"/>
      <c r="AE6" s="104"/>
      <c r="AF6" s="156"/>
    </row>
    <row r="7" spans="2:41" ht="12.75" customHeight="1" x14ac:dyDescent="0.2">
      <c r="B7" s="15"/>
      <c r="C7" s="7"/>
      <c r="D7" s="7"/>
      <c r="E7" s="26" t="s">
        <v>0</v>
      </c>
      <c r="F7" s="26"/>
      <c r="G7" s="7"/>
      <c r="H7" s="7"/>
      <c r="I7" s="7"/>
      <c r="J7" s="7"/>
      <c r="K7" s="27"/>
      <c r="L7" s="2"/>
      <c r="M7" s="3"/>
      <c r="N7" s="3"/>
      <c r="O7" s="3"/>
      <c r="P7" s="3"/>
      <c r="Q7" s="3"/>
      <c r="R7" s="3"/>
      <c r="S7" s="3"/>
      <c r="T7" s="3"/>
      <c r="U7" s="18"/>
      <c r="V7" s="146" t="s">
        <v>123</v>
      </c>
      <c r="W7" s="147"/>
      <c r="X7" s="147"/>
      <c r="Y7" s="147"/>
      <c r="Z7" s="147"/>
      <c r="AA7" s="147"/>
      <c r="AB7" s="147"/>
      <c r="AC7" s="147"/>
      <c r="AD7" s="147"/>
      <c r="AE7" s="148"/>
      <c r="AF7" s="156"/>
    </row>
    <row r="8" spans="2:41" ht="16.5" customHeight="1" x14ac:dyDescent="0.25">
      <c r="B8" s="71" t="s">
        <v>22</v>
      </c>
      <c r="C8" s="72"/>
      <c r="D8" s="72"/>
      <c r="E8" s="144" t="s">
        <v>134</v>
      </c>
      <c r="F8" s="144"/>
      <c r="G8" s="144"/>
      <c r="H8" s="144"/>
      <c r="I8" s="144"/>
      <c r="J8" s="144"/>
      <c r="K8" s="145"/>
      <c r="L8" s="2"/>
      <c r="M8" s="141" t="s">
        <v>1</v>
      </c>
      <c r="N8" s="142"/>
      <c r="O8" s="142"/>
      <c r="P8" s="142"/>
      <c r="Q8" s="142"/>
      <c r="R8" s="142"/>
      <c r="S8" s="142"/>
      <c r="T8" s="143"/>
      <c r="U8" s="22"/>
      <c r="V8" s="67" t="s">
        <v>2</v>
      </c>
      <c r="W8" s="68"/>
      <c r="X8" s="68"/>
      <c r="Y8" s="144" t="s">
        <v>135</v>
      </c>
      <c r="Z8" s="144"/>
      <c r="AA8" s="144"/>
      <c r="AB8" s="144"/>
      <c r="AC8" s="144"/>
      <c r="AD8" s="144"/>
      <c r="AE8" s="145"/>
      <c r="AF8" s="156"/>
    </row>
    <row r="9" spans="2:41" ht="16.5" customHeight="1" x14ac:dyDescent="0.25">
      <c r="B9" s="163" t="s">
        <v>23</v>
      </c>
      <c r="C9" s="164"/>
      <c r="D9" s="164"/>
      <c r="E9" s="124" t="s">
        <v>139</v>
      </c>
      <c r="F9" s="122"/>
      <c r="G9" s="122"/>
      <c r="H9" s="122"/>
      <c r="I9" s="122"/>
      <c r="J9" s="122"/>
      <c r="K9" s="123"/>
      <c r="L9" s="2"/>
      <c r="M9" s="261"/>
      <c r="N9" s="158"/>
      <c r="O9" s="158"/>
      <c r="P9" s="158"/>
      <c r="Q9" s="158"/>
      <c r="R9" s="158"/>
      <c r="S9" s="158"/>
      <c r="T9" s="159"/>
      <c r="U9" s="4"/>
      <c r="V9" s="69" t="s">
        <v>119</v>
      </c>
      <c r="W9" s="70"/>
      <c r="X9" s="70"/>
      <c r="Y9" s="122" t="s">
        <v>136</v>
      </c>
      <c r="Z9" s="122"/>
      <c r="AA9" s="122"/>
      <c r="AB9" s="122"/>
      <c r="AC9" s="122"/>
      <c r="AD9" s="122"/>
      <c r="AE9" s="123"/>
      <c r="AF9" s="156"/>
      <c r="AH9" s="149"/>
      <c r="AI9" s="149"/>
      <c r="AJ9" s="149"/>
      <c r="AK9" s="149"/>
      <c r="AL9" s="149"/>
      <c r="AM9" s="149"/>
      <c r="AN9" s="149"/>
      <c r="AO9" s="149"/>
    </row>
    <row r="10" spans="2:41" ht="16.5" customHeight="1" x14ac:dyDescent="0.25">
      <c r="B10" s="19" t="s">
        <v>24</v>
      </c>
      <c r="C10" s="20"/>
      <c r="D10" s="5"/>
      <c r="E10" s="138"/>
      <c r="F10" s="138"/>
      <c r="G10" s="138"/>
      <c r="H10" s="138"/>
      <c r="I10" s="138"/>
      <c r="J10" s="138"/>
      <c r="K10" s="138"/>
      <c r="L10" s="2"/>
      <c r="M10" s="258" t="s">
        <v>130</v>
      </c>
      <c r="N10" s="259"/>
      <c r="O10" s="259"/>
      <c r="P10" s="259"/>
      <c r="Q10" s="259"/>
      <c r="R10" s="259"/>
      <c r="S10" s="259"/>
      <c r="T10" s="260"/>
      <c r="U10" s="4"/>
      <c r="V10" s="69" t="s">
        <v>4</v>
      </c>
      <c r="W10" s="70"/>
      <c r="X10" s="68"/>
      <c r="Y10" s="124" t="s">
        <v>137</v>
      </c>
      <c r="Z10" s="122"/>
      <c r="AA10" s="122"/>
      <c r="AB10" s="122"/>
      <c r="AC10" s="122"/>
      <c r="AD10" s="122"/>
      <c r="AE10" s="123"/>
      <c r="AF10" s="156"/>
      <c r="AH10" s="149"/>
      <c r="AI10" s="149"/>
      <c r="AJ10" s="149"/>
      <c r="AK10" s="149"/>
      <c r="AL10" s="149"/>
      <c r="AM10" s="149"/>
      <c r="AN10" s="149"/>
      <c r="AO10" s="149"/>
    </row>
    <row r="11" spans="2:41" ht="16.5" customHeight="1" x14ac:dyDescent="0.25">
      <c r="B11" s="165" t="s">
        <v>25</v>
      </c>
      <c r="C11" s="166"/>
      <c r="D11" s="21"/>
      <c r="E11" s="122"/>
      <c r="F11" s="122"/>
      <c r="G11" s="122"/>
      <c r="H11" s="122"/>
      <c r="I11" s="122"/>
      <c r="J11" s="122"/>
      <c r="K11" s="123"/>
      <c r="L11" s="2"/>
      <c r="M11" s="255" t="s">
        <v>120</v>
      </c>
      <c r="N11" s="256"/>
      <c r="O11" s="256"/>
      <c r="P11" s="256"/>
      <c r="Q11" s="256"/>
      <c r="R11" s="256"/>
      <c r="S11" s="256"/>
      <c r="T11" s="257"/>
      <c r="U11" s="4"/>
      <c r="V11" s="69" t="s">
        <v>121</v>
      </c>
      <c r="W11" s="70"/>
      <c r="X11" s="70"/>
      <c r="Y11" s="122">
        <v>7654091402</v>
      </c>
      <c r="Z11" s="122"/>
      <c r="AA11" s="122"/>
      <c r="AB11" s="122"/>
      <c r="AC11" s="122"/>
      <c r="AD11" s="122"/>
      <c r="AE11" s="123"/>
      <c r="AF11" s="156"/>
      <c r="AH11" s="149"/>
      <c r="AI11" s="149"/>
      <c r="AJ11" s="149"/>
      <c r="AK11" s="149"/>
      <c r="AL11" s="149"/>
      <c r="AM11" s="149"/>
      <c r="AN11" s="149"/>
      <c r="AO11" s="149"/>
    </row>
    <row r="12" spans="2:41" ht="16.5" customHeight="1" x14ac:dyDescent="0.25">
      <c r="B12" s="130" t="s">
        <v>26</v>
      </c>
      <c r="C12" s="131"/>
      <c r="D12" s="21"/>
      <c r="E12" s="122"/>
      <c r="F12" s="122"/>
      <c r="G12" s="122"/>
      <c r="H12" s="122"/>
      <c r="I12" s="42"/>
      <c r="J12" s="43" t="s">
        <v>27</v>
      </c>
      <c r="K12" s="44"/>
      <c r="L12" s="2"/>
      <c r="M12" s="255" t="s">
        <v>131</v>
      </c>
      <c r="N12" s="256"/>
      <c r="O12" s="256"/>
      <c r="P12" s="256"/>
      <c r="Q12" s="256"/>
      <c r="R12" s="256"/>
      <c r="S12" s="256"/>
      <c r="T12" s="257"/>
      <c r="U12" s="4"/>
      <c r="V12" s="69" t="s">
        <v>122</v>
      </c>
      <c r="W12" s="70"/>
      <c r="X12" s="70"/>
      <c r="Y12" s="124" t="s">
        <v>138</v>
      </c>
      <c r="Z12" s="122"/>
      <c r="AA12" s="122"/>
      <c r="AB12" s="122"/>
      <c r="AC12" s="122"/>
      <c r="AD12" s="122"/>
      <c r="AE12" s="123"/>
      <c r="AF12" s="156"/>
      <c r="AH12" s="149"/>
      <c r="AI12" s="149"/>
      <c r="AJ12" s="149"/>
      <c r="AK12" s="149"/>
      <c r="AL12" s="149"/>
      <c r="AM12" s="149"/>
      <c r="AN12" s="149"/>
      <c r="AO12" s="149"/>
    </row>
    <row r="13" spans="2:41" ht="27" customHeight="1" x14ac:dyDescent="0.25">
      <c r="B13" s="130" t="s">
        <v>3</v>
      </c>
      <c r="C13" s="131"/>
      <c r="D13" s="3"/>
      <c r="E13" s="122"/>
      <c r="F13" s="122"/>
      <c r="G13" s="122"/>
      <c r="H13" s="122"/>
      <c r="I13" s="122"/>
      <c r="J13" s="122"/>
      <c r="K13" s="123"/>
      <c r="L13" s="2"/>
      <c r="M13" s="150" t="s">
        <v>132</v>
      </c>
      <c r="N13" s="151"/>
      <c r="O13" s="151"/>
      <c r="P13" s="151"/>
      <c r="Q13" s="151"/>
      <c r="R13" s="151"/>
      <c r="S13" s="151"/>
      <c r="T13" s="152"/>
      <c r="U13" s="4"/>
      <c r="V13" s="139" t="s">
        <v>92</v>
      </c>
      <c r="W13" s="140"/>
      <c r="X13" s="140"/>
      <c r="Y13" s="122"/>
      <c r="Z13" s="122"/>
      <c r="AA13" s="122"/>
      <c r="AB13" s="122"/>
      <c r="AC13" s="122"/>
      <c r="AD13" s="122"/>
      <c r="AE13" s="123"/>
      <c r="AF13" s="156"/>
    </row>
    <row r="14" spans="2:41" ht="16.5" customHeight="1" thickBot="1" x14ac:dyDescent="0.3">
      <c r="B14" s="130" t="s">
        <v>28</v>
      </c>
      <c r="C14" s="131"/>
      <c r="D14" s="3"/>
      <c r="E14" s="122"/>
      <c r="F14" s="122"/>
      <c r="G14" s="122"/>
      <c r="H14" s="122"/>
      <c r="I14" s="122"/>
      <c r="J14" s="122"/>
      <c r="K14" s="123"/>
      <c r="L14" s="2"/>
      <c r="M14" s="59" t="s">
        <v>107</v>
      </c>
      <c r="N14" s="60"/>
      <c r="O14" s="60" t="s">
        <v>108</v>
      </c>
      <c r="P14" s="60"/>
      <c r="Q14" s="153" t="s">
        <v>109</v>
      </c>
      <c r="R14" s="153"/>
      <c r="S14" s="153" t="s">
        <v>110</v>
      </c>
      <c r="T14" s="154"/>
      <c r="U14" s="4"/>
      <c r="V14" s="4"/>
      <c r="W14" s="4"/>
      <c r="X14" s="2"/>
      <c r="Y14" s="2"/>
      <c r="Z14" s="2"/>
      <c r="AA14" s="2"/>
      <c r="AB14" s="2"/>
      <c r="AC14" s="2"/>
      <c r="AD14" s="183" t="s">
        <v>5</v>
      </c>
      <c r="AE14" s="183"/>
      <c r="AF14" s="156"/>
    </row>
    <row r="15" spans="2:41" ht="4.5" customHeight="1" x14ac:dyDescent="0.2">
      <c r="B15" s="15"/>
      <c r="C15" s="2"/>
      <c r="D15" s="2"/>
      <c r="E15" s="2"/>
      <c r="F15" s="2"/>
      <c r="G15" s="2"/>
      <c r="H15" s="2"/>
      <c r="I15" s="2"/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83"/>
      <c r="AE15" s="183"/>
      <c r="AF15" s="156"/>
    </row>
    <row r="16" spans="2:41" ht="6" customHeight="1" x14ac:dyDescent="0.2">
      <c r="B16" s="15"/>
      <c r="C16" s="24"/>
      <c r="D16" s="24"/>
      <c r="E16" s="24"/>
      <c r="F16" s="24"/>
      <c r="G16" s="24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2"/>
      <c r="T16" s="2"/>
      <c r="U16" s="3"/>
      <c r="V16" s="2"/>
      <c r="W16" s="2"/>
      <c r="X16" s="2"/>
      <c r="Y16" s="2"/>
      <c r="Z16" s="2"/>
      <c r="AA16" s="2"/>
      <c r="AB16" s="2"/>
      <c r="AC16" s="2"/>
      <c r="AD16" s="184"/>
      <c r="AE16" s="184"/>
      <c r="AF16" s="156"/>
    </row>
    <row r="17" spans="2:37" ht="12.75" customHeight="1" x14ac:dyDescent="0.25">
      <c r="B17" s="40"/>
      <c r="C17" s="160" t="s">
        <v>31</v>
      </c>
      <c r="D17" s="160"/>
      <c r="E17" s="160"/>
      <c r="F17" s="160"/>
      <c r="G17" s="160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9"/>
      <c r="S17" s="132" t="s">
        <v>6</v>
      </c>
      <c r="T17" s="254"/>
      <c r="U17" s="254"/>
      <c r="V17" s="133"/>
      <c r="W17" s="170" t="s">
        <v>7</v>
      </c>
      <c r="X17" s="171"/>
      <c r="Y17" s="171"/>
      <c r="Z17" s="172"/>
      <c r="AA17" s="132" t="s">
        <v>8</v>
      </c>
      <c r="AB17" s="133"/>
      <c r="AC17" s="2"/>
      <c r="AD17" s="117"/>
      <c r="AE17" s="117"/>
      <c r="AF17" s="156"/>
    </row>
    <row r="18" spans="2:37" ht="12.75" customHeight="1" x14ac:dyDescent="0.25">
      <c r="B18" s="136" t="s">
        <v>9</v>
      </c>
      <c r="C18" s="137"/>
      <c r="D18" s="137"/>
      <c r="E18" s="137"/>
      <c r="F18" s="91" t="s">
        <v>10</v>
      </c>
      <c r="G18" s="92"/>
      <c r="H18" s="92"/>
      <c r="I18" s="92"/>
      <c r="J18" s="93"/>
      <c r="K18" s="91" t="s">
        <v>11</v>
      </c>
      <c r="L18" s="92"/>
      <c r="M18" s="93"/>
      <c r="N18" s="91" t="s">
        <v>12</v>
      </c>
      <c r="O18" s="93"/>
      <c r="P18" s="91" t="s">
        <v>112</v>
      </c>
      <c r="Q18" s="92"/>
      <c r="R18" s="93"/>
      <c r="S18" s="25" t="s">
        <v>13</v>
      </c>
      <c r="T18" s="91" t="s">
        <v>14</v>
      </c>
      <c r="U18" s="92"/>
      <c r="V18" s="93"/>
      <c r="W18" s="173"/>
      <c r="X18" s="174"/>
      <c r="Y18" s="174"/>
      <c r="Z18" s="175"/>
      <c r="AA18" s="134"/>
      <c r="AB18" s="135"/>
      <c r="AC18" s="6"/>
      <c r="AD18" s="117"/>
      <c r="AE18" s="117"/>
      <c r="AF18" s="156"/>
    </row>
    <row r="19" spans="2:37" ht="16.5" customHeight="1" x14ac:dyDescent="0.2">
      <c r="B19" s="125"/>
      <c r="C19" s="126"/>
      <c r="D19" s="126"/>
      <c r="E19" s="126"/>
      <c r="F19" s="167"/>
      <c r="G19" s="168"/>
      <c r="H19" s="168"/>
      <c r="I19" s="168"/>
      <c r="J19" s="169"/>
      <c r="K19" s="167"/>
      <c r="L19" s="168"/>
      <c r="M19" s="169"/>
      <c r="N19" s="118"/>
      <c r="O19" s="120"/>
      <c r="P19" s="88"/>
      <c r="Q19" s="89"/>
      <c r="R19" s="90"/>
      <c r="S19" s="8"/>
      <c r="T19" s="78"/>
      <c r="U19" s="79"/>
      <c r="V19" s="80"/>
      <c r="W19" s="127"/>
      <c r="X19" s="128"/>
      <c r="Y19" s="128"/>
      <c r="Z19" s="129"/>
      <c r="AA19" s="86"/>
      <c r="AB19" s="87"/>
      <c r="AC19" s="6"/>
      <c r="AD19" s="117"/>
      <c r="AE19" s="117"/>
      <c r="AF19" s="156"/>
    </row>
    <row r="20" spans="2:37" ht="16.5" customHeight="1" x14ac:dyDescent="0.2">
      <c r="B20" s="94" t="s">
        <v>128</v>
      </c>
      <c r="C20" s="77"/>
      <c r="D20" s="77"/>
      <c r="E20" s="77"/>
      <c r="F20" s="118"/>
      <c r="G20" s="119"/>
      <c r="H20" s="119"/>
      <c r="I20" s="119"/>
      <c r="J20" s="120"/>
      <c r="K20" s="118"/>
      <c r="L20" s="119"/>
      <c r="M20" s="120"/>
      <c r="N20" s="118"/>
      <c r="O20" s="120"/>
      <c r="P20" s="118"/>
      <c r="Q20" s="119"/>
      <c r="R20" s="120"/>
      <c r="S20" s="8"/>
      <c r="T20" s="78"/>
      <c r="U20" s="79"/>
      <c r="V20" s="80"/>
      <c r="W20" s="118"/>
      <c r="X20" s="119"/>
      <c r="Y20" s="119"/>
      <c r="Z20" s="120"/>
      <c r="AA20" s="86"/>
      <c r="AB20" s="87"/>
      <c r="AC20" s="6"/>
      <c r="AD20" s="117"/>
      <c r="AE20" s="117"/>
      <c r="AF20" s="156"/>
    </row>
    <row r="21" spans="2:37" ht="16.5" customHeight="1" x14ac:dyDescent="0.2">
      <c r="B21" s="94"/>
      <c r="C21" s="77"/>
      <c r="D21" s="77"/>
      <c r="E21" s="77"/>
      <c r="F21" s="118"/>
      <c r="G21" s="119"/>
      <c r="H21" s="119"/>
      <c r="I21" s="119"/>
      <c r="J21" s="120"/>
      <c r="K21" s="77"/>
      <c r="L21" s="77"/>
      <c r="M21" s="77"/>
      <c r="N21" s="77"/>
      <c r="O21" s="77"/>
      <c r="P21" s="77"/>
      <c r="Q21" s="77"/>
      <c r="R21" s="77"/>
      <c r="S21" s="8"/>
      <c r="T21" s="78"/>
      <c r="U21" s="79"/>
      <c r="V21" s="80"/>
      <c r="W21" s="118"/>
      <c r="X21" s="119"/>
      <c r="Y21" s="119"/>
      <c r="Z21" s="120"/>
      <c r="AA21" s="86"/>
      <c r="AB21" s="87"/>
      <c r="AC21" s="6"/>
      <c r="AD21" s="117"/>
      <c r="AE21" s="117"/>
      <c r="AF21" s="156"/>
    </row>
    <row r="22" spans="2:37" ht="8.25" customHeight="1" x14ac:dyDescent="0.2">
      <c r="B22" s="15"/>
      <c r="C22" s="2"/>
      <c r="D22" s="2"/>
      <c r="E22" s="2"/>
      <c r="F22" s="2"/>
      <c r="G22" s="2"/>
      <c r="H22" s="2"/>
      <c r="I22" s="2"/>
      <c r="J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6"/>
    </row>
    <row r="23" spans="2:37" ht="14.25" customHeight="1" x14ac:dyDescent="0.25">
      <c r="B23" s="176" t="s">
        <v>15</v>
      </c>
      <c r="C23" s="92"/>
      <c r="D23" s="92"/>
      <c r="E23" s="92"/>
      <c r="F23" s="92"/>
      <c r="G23" s="92"/>
      <c r="H23" s="92"/>
      <c r="I23" s="92"/>
      <c r="J23" s="93"/>
      <c r="K23" s="81" t="s">
        <v>100</v>
      </c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3"/>
      <c r="W23" s="81" t="s">
        <v>98</v>
      </c>
      <c r="X23" s="83"/>
      <c r="Y23" s="82" t="s">
        <v>99</v>
      </c>
      <c r="Z23" s="83"/>
      <c r="AA23" s="81" t="s">
        <v>16</v>
      </c>
      <c r="AB23" s="161"/>
      <c r="AC23" s="161"/>
      <c r="AD23" s="162"/>
      <c r="AE23" s="38" t="s">
        <v>17</v>
      </c>
      <c r="AF23" s="156"/>
      <c r="AK23" s="9"/>
    </row>
    <row r="24" spans="2:37" ht="15" customHeight="1" x14ac:dyDescent="0.2">
      <c r="B24" s="84">
        <v>191</v>
      </c>
      <c r="C24" s="85"/>
      <c r="D24" s="85"/>
      <c r="E24" s="85"/>
      <c r="F24" s="85"/>
      <c r="G24" s="85"/>
      <c r="H24" s="85"/>
      <c r="I24" s="85"/>
      <c r="J24" s="85"/>
      <c r="K24" s="85" t="s">
        <v>140</v>
      </c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229" t="s">
        <v>133</v>
      </c>
      <c r="X24" s="229"/>
      <c r="Y24" s="223">
        <v>1</v>
      </c>
      <c r="Z24" s="223"/>
      <c r="AA24" s="224">
        <v>45.95</v>
      </c>
      <c r="AB24" s="225"/>
      <c r="AC24" s="225"/>
      <c r="AD24" s="225"/>
      <c r="AE24" s="61">
        <f>AA24*Y24</f>
        <v>45.95</v>
      </c>
      <c r="AF24" s="156"/>
    </row>
    <row r="25" spans="2:37" ht="15" customHeight="1" x14ac:dyDescent="0.2">
      <c r="B25" s="84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228"/>
      <c r="X25" s="228"/>
      <c r="Y25" s="223"/>
      <c r="Z25" s="223"/>
      <c r="AA25" s="224">
        <v>0</v>
      </c>
      <c r="AB25" s="225"/>
      <c r="AC25" s="225"/>
      <c r="AD25" s="225"/>
      <c r="AE25" s="61">
        <f>AA25*Y25</f>
        <v>0</v>
      </c>
      <c r="AF25" s="156"/>
    </row>
    <row r="26" spans="2:37" ht="15" customHeight="1" x14ac:dyDescent="0.2">
      <c r="B26" s="84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228"/>
      <c r="X26" s="228"/>
      <c r="Y26" s="223"/>
      <c r="Z26" s="223"/>
      <c r="AA26" s="224">
        <v>0</v>
      </c>
      <c r="AB26" s="225"/>
      <c r="AC26" s="225"/>
      <c r="AD26" s="225"/>
      <c r="AE26" s="61">
        <f t="shared" ref="AE26:AE29" si="0">AA26*Y26</f>
        <v>0</v>
      </c>
      <c r="AF26" s="156"/>
    </row>
    <row r="27" spans="2:37" ht="15" customHeight="1" x14ac:dyDescent="0.2">
      <c r="B27" s="84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228"/>
      <c r="X27" s="228"/>
      <c r="Y27" s="223"/>
      <c r="Z27" s="223"/>
      <c r="AA27" s="224">
        <v>0</v>
      </c>
      <c r="AB27" s="225"/>
      <c r="AC27" s="225"/>
      <c r="AD27" s="225"/>
      <c r="AE27" s="61">
        <f t="shared" si="0"/>
        <v>0</v>
      </c>
      <c r="AF27" s="156"/>
    </row>
    <row r="28" spans="2:37" ht="15" customHeight="1" x14ac:dyDescent="0.2">
      <c r="B28" s="84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228"/>
      <c r="X28" s="228"/>
      <c r="Y28" s="223"/>
      <c r="Z28" s="223"/>
      <c r="AA28" s="224">
        <v>0</v>
      </c>
      <c r="AB28" s="225"/>
      <c r="AC28" s="225"/>
      <c r="AD28" s="225"/>
      <c r="AE28" s="61">
        <f t="shared" si="0"/>
        <v>0</v>
      </c>
      <c r="AF28" s="156"/>
    </row>
    <row r="29" spans="2:37" ht="15" customHeight="1" thickBot="1" x14ac:dyDescent="0.25">
      <c r="B29" s="233"/>
      <c r="C29" s="122"/>
      <c r="D29" s="122"/>
      <c r="E29" s="122"/>
      <c r="F29" s="122"/>
      <c r="G29" s="122"/>
      <c r="H29" s="122"/>
      <c r="I29" s="122"/>
      <c r="J29" s="123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3"/>
      <c r="W29" s="226"/>
      <c r="X29" s="227"/>
      <c r="Y29" s="292"/>
      <c r="Z29" s="293"/>
      <c r="AA29" s="230">
        <v>0</v>
      </c>
      <c r="AB29" s="231"/>
      <c r="AC29" s="231"/>
      <c r="AD29" s="232"/>
      <c r="AE29" s="61">
        <f t="shared" si="0"/>
        <v>0</v>
      </c>
      <c r="AF29" s="156"/>
    </row>
    <row r="30" spans="2:37" ht="15" customHeight="1" thickTop="1" thickBot="1" x14ac:dyDescent="0.35">
      <c r="B30" s="222"/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191"/>
      <c r="X30" s="191"/>
      <c r="Y30" s="213"/>
      <c r="Z30" s="213"/>
      <c r="AA30" s="271">
        <v>0</v>
      </c>
      <c r="AB30" s="272"/>
      <c r="AC30" s="272"/>
      <c r="AD30" s="272"/>
      <c r="AE30" s="39">
        <v>0</v>
      </c>
      <c r="AF30" s="156"/>
    </row>
    <row r="31" spans="2:37" ht="14.25" customHeight="1" thickTop="1" x14ac:dyDescent="0.3">
      <c r="B31" s="130" t="s">
        <v>91</v>
      </c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212"/>
      <c r="AE31" s="41">
        <f>SUM(AE24:AE30)</f>
        <v>45.95</v>
      </c>
      <c r="AF31" s="156"/>
      <c r="AG31" s="2"/>
    </row>
    <row r="32" spans="2:37" ht="8.25" customHeight="1" x14ac:dyDescent="0.2">
      <c r="B32" s="15"/>
      <c r="C32" s="2"/>
      <c r="D32" s="2"/>
      <c r="E32" s="2"/>
      <c r="F32" s="2"/>
      <c r="G32" s="2"/>
      <c r="H32" s="2"/>
      <c r="I32" s="2"/>
      <c r="J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6"/>
    </row>
    <row r="33" spans="1:32" ht="12.75" customHeight="1" x14ac:dyDescent="0.2">
      <c r="A33" s="15"/>
      <c r="B33" s="15"/>
      <c r="C33" s="203" t="s">
        <v>126</v>
      </c>
      <c r="D33" s="204"/>
      <c r="E33" s="205"/>
      <c r="F33" s="216"/>
      <c r="G33" s="217"/>
      <c r="H33" s="217"/>
      <c r="I33" s="217"/>
      <c r="J33" s="217"/>
      <c r="K33" s="217"/>
      <c r="L33" s="217"/>
      <c r="M33" s="218"/>
      <c r="N33" s="192"/>
      <c r="O33" s="193"/>
      <c r="P33" s="2"/>
      <c r="Q33" s="214" t="s">
        <v>18</v>
      </c>
      <c r="R33" s="147"/>
      <c r="S33" s="147"/>
      <c r="T33" s="147"/>
      <c r="U33" s="147"/>
      <c r="V33" s="147"/>
      <c r="W33" s="147"/>
      <c r="X33" s="147"/>
      <c r="Y33" s="148"/>
      <c r="Z33" s="273" t="s">
        <v>111</v>
      </c>
      <c r="AA33" s="274"/>
      <c r="AB33" s="274"/>
      <c r="AC33" s="274"/>
      <c r="AD33" s="274"/>
      <c r="AE33" s="275"/>
      <c r="AF33" s="156"/>
    </row>
    <row r="34" spans="1:32" ht="12.75" customHeight="1" x14ac:dyDescent="0.2">
      <c r="B34" s="23"/>
      <c r="C34" s="206"/>
      <c r="D34" s="207"/>
      <c r="E34" s="208"/>
      <c r="F34" s="219"/>
      <c r="G34" s="220"/>
      <c r="H34" s="220"/>
      <c r="I34" s="220"/>
      <c r="J34" s="220"/>
      <c r="K34" s="220"/>
      <c r="L34" s="220"/>
      <c r="M34" s="221"/>
      <c r="N34" s="111"/>
      <c r="O34" s="113"/>
      <c r="P34" s="2"/>
      <c r="Q34" s="117" t="s">
        <v>64</v>
      </c>
      <c r="R34" s="282"/>
      <c r="S34" s="282"/>
      <c r="T34" s="282"/>
      <c r="U34" s="282"/>
      <c r="V34" s="282"/>
      <c r="W34" s="282"/>
      <c r="X34" s="282"/>
      <c r="Y34" s="282"/>
      <c r="Z34" s="276"/>
      <c r="AA34" s="277"/>
      <c r="AB34" s="277"/>
      <c r="AC34" s="277"/>
      <c r="AD34" s="277"/>
      <c r="AE34" s="278"/>
      <c r="AF34" s="156"/>
    </row>
    <row r="35" spans="1:32" ht="11.25" customHeight="1" x14ac:dyDescent="0.2">
      <c r="B35" s="15"/>
      <c r="C35" s="209"/>
      <c r="D35" s="210"/>
      <c r="E35" s="211"/>
      <c r="F35" s="73" t="s">
        <v>19</v>
      </c>
      <c r="G35" s="68"/>
      <c r="H35" s="68"/>
      <c r="I35" s="68"/>
      <c r="J35" s="68"/>
      <c r="K35" s="68"/>
      <c r="L35" s="68"/>
      <c r="M35" s="74"/>
      <c r="N35" s="73" t="s">
        <v>8</v>
      </c>
      <c r="O35" s="74"/>
      <c r="P35" s="2"/>
      <c r="Q35" s="282"/>
      <c r="R35" s="282"/>
      <c r="S35" s="282"/>
      <c r="T35" s="282"/>
      <c r="U35" s="282"/>
      <c r="V35" s="282"/>
      <c r="W35" s="282"/>
      <c r="X35" s="282"/>
      <c r="Y35" s="282"/>
      <c r="Z35" s="279"/>
      <c r="AA35" s="280"/>
      <c r="AB35" s="280"/>
      <c r="AC35" s="280"/>
      <c r="AD35" s="280"/>
      <c r="AE35" s="281"/>
      <c r="AF35" s="156"/>
    </row>
    <row r="36" spans="1:32" ht="10.5" customHeight="1" x14ac:dyDescent="0.2">
      <c r="B36" s="15"/>
      <c r="C36" s="194" t="s">
        <v>20</v>
      </c>
      <c r="D36" s="195"/>
      <c r="E36" s="196"/>
      <c r="F36" s="185"/>
      <c r="G36" s="186"/>
      <c r="H36" s="186"/>
      <c r="I36" s="186"/>
      <c r="J36" s="186"/>
      <c r="K36" s="186"/>
      <c r="L36" s="186"/>
      <c r="M36" s="187"/>
      <c r="N36" s="192"/>
      <c r="O36" s="193"/>
      <c r="P36" s="2"/>
      <c r="Q36" s="282"/>
      <c r="R36" s="282"/>
      <c r="S36" s="282"/>
      <c r="T36" s="282"/>
      <c r="U36" s="282"/>
      <c r="V36" s="282"/>
      <c r="W36" s="282"/>
      <c r="X36" s="282"/>
      <c r="Y36" s="282"/>
      <c r="Z36" s="283" t="s">
        <v>30</v>
      </c>
      <c r="AA36" s="284"/>
      <c r="AB36" s="284"/>
      <c r="AC36" s="284"/>
      <c r="AD36" s="284"/>
      <c r="AE36" s="285"/>
      <c r="AF36" s="156"/>
    </row>
    <row r="37" spans="1:32" ht="12.75" customHeight="1" x14ac:dyDescent="0.2">
      <c r="B37" s="23"/>
      <c r="C37" s="197"/>
      <c r="D37" s="198"/>
      <c r="E37" s="199"/>
      <c r="F37" s="188"/>
      <c r="G37" s="189"/>
      <c r="H37" s="189"/>
      <c r="I37" s="189"/>
      <c r="J37" s="189"/>
      <c r="K37" s="189"/>
      <c r="L37" s="189"/>
      <c r="M37" s="190"/>
      <c r="N37" s="111"/>
      <c r="O37" s="113"/>
      <c r="P37" s="2"/>
      <c r="Q37" s="282"/>
      <c r="R37" s="282"/>
      <c r="S37" s="282"/>
      <c r="T37" s="282"/>
      <c r="U37" s="282"/>
      <c r="V37" s="282"/>
      <c r="W37" s="282"/>
      <c r="X37" s="282"/>
      <c r="Y37" s="282"/>
      <c r="Z37" s="286"/>
      <c r="AA37" s="287"/>
      <c r="AB37" s="287"/>
      <c r="AC37" s="287"/>
      <c r="AD37" s="287"/>
      <c r="AE37" s="288"/>
      <c r="AF37" s="156"/>
    </row>
    <row r="38" spans="1:32" ht="11.25" customHeight="1" x14ac:dyDescent="0.2">
      <c r="B38" s="33"/>
      <c r="C38" s="200"/>
      <c r="D38" s="201"/>
      <c r="E38" s="202"/>
      <c r="F38" s="34" t="s">
        <v>19</v>
      </c>
      <c r="G38" s="3"/>
      <c r="H38" s="3"/>
      <c r="I38" s="3"/>
      <c r="J38" s="3"/>
      <c r="K38" s="3"/>
      <c r="L38" s="3"/>
      <c r="M38" s="32"/>
      <c r="N38" s="34" t="s">
        <v>8</v>
      </c>
      <c r="O38" s="35"/>
      <c r="P38" s="2"/>
      <c r="Q38" s="282"/>
      <c r="R38" s="282"/>
      <c r="S38" s="282"/>
      <c r="T38" s="282"/>
      <c r="U38" s="282"/>
      <c r="V38" s="282"/>
      <c r="W38" s="282"/>
      <c r="X38" s="282"/>
      <c r="Y38" s="282"/>
      <c r="Z38" s="286"/>
      <c r="AA38" s="287"/>
      <c r="AB38" s="287"/>
      <c r="AC38" s="287"/>
      <c r="AD38" s="287"/>
      <c r="AE38" s="288"/>
      <c r="AF38" s="156"/>
    </row>
    <row r="39" spans="1:32" ht="10.5" customHeight="1" x14ac:dyDescent="0.2">
      <c r="B39" s="23"/>
      <c r="C39" s="194" t="s">
        <v>21</v>
      </c>
      <c r="D39" s="195"/>
      <c r="E39" s="196"/>
      <c r="F39" s="185"/>
      <c r="G39" s="186"/>
      <c r="H39" s="186"/>
      <c r="I39" s="186"/>
      <c r="J39" s="186"/>
      <c r="K39" s="186"/>
      <c r="L39" s="186"/>
      <c r="M39" s="187"/>
      <c r="N39" s="192"/>
      <c r="O39" s="193"/>
      <c r="P39" s="2"/>
      <c r="Q39" s="282"/>
      <c r="R39" s="282"/>
      <c r="S39" s="282"/>
      <c r="T39" s="282"/>
      <c r="U39" s="282"/>
      <c r="V39" s="282"/>
      <c r="W39" s="282"/>
      <c r="X39" s="282"/>
      <c r="Y39" s="282"/>
      <c r="Z39" s="289"/>
      <c r="AA39" s="290"/>
      <c r="AB39" s="290"/>
      <c r="AC39" s="290"/>
      <c r="AD39" s="290"/>
      <c r="AE39" s="291"/>
      <c r="AF39" s="156"/>
    </row>
    <row r="40" spans="1:32" ht="12.75" customHeight="1" x14ac:dyDescent="0.2">
      <c r="B40" s="23"/>
      <c r="C40" s="197"/>
      <c r="D40" s="198"/>
      <c r="E40" s="199"/>
      <c r="F40" s="188"/>
      <c r="G40" s="189"/>
      <c r="H40" s="189"/>
      <c r="I40" s="189"/>
      <c r="J40" s="189"/>
      <c r="K40" s="189"/>
      <c r="L40" s="189"/>
      <c r="M40" s="190"/>
      <c r="N40" s="111"/>
      <c r="O40" s="113"/>
      <c r="P40" s="2"/>
      <c r="Q40" s="262" t="s">
        <v>29</v>
      </c>
      <c r="R40" s="263"/>
      <c r="S40" s="263"/>
      <c r="T40" s="263"/>
      <c r="U40" s="263"/>
      <c r="V40" s="263"/>
      <c r="W40" s="263"/>
      <c r="X40" s="263"/>
      <c r="Y40" s="263"/>
      <c r="Z40" s="263"/>
      <c r="AA40" s="263"/>
      <c r="AB40" s="263"/>
      <c r="AC40" s="263"/>
      <c r="AD40" s="263"/>
      <c r="AE40" s="264"/>
      <c r="AF40" s="156"/>
    </row>
    <row r="41" spans="1:32" ht="11.25" customHeight="1" x14ac:dyDescent="0.2">
      <c r="B41" s="15"/>
      <c r="C41" s="200"/>
      <c r="D41" s="201"/>
      <c r="E41" s="202"/>
      <c r="F41" s="34" t="s">
        <v>19</v>
      </c>
      <c r="G41" s="3"/>
      <c r="H41" s="3"/>
      <c r="I41" s="3"/>
      <c r="J41" s="3"/>
      <c r="K41" s="3"/>
      <c r="L41" s="3"/>
      <c r="M41" s="32"/>
      <c r="N41" s="34" t="s">
        <v>8</v>
      </c>
      <c r="O41" s="32"/>
      <c r="P41" s="2"/>
      <c r="Q41" s="265"/>
      <c r="R41" s="266"/>
      <c r="S41" s="266"/>
      <c r="T41" s="266"/>
      <c r="U41" s="266"/>
      <c r="V41" s="266"/>
      <c r="W41" s="266"/>
      <c r="X41" s="266"/>
      <c r="Y41" s="266"/>
      <c r="Z41" s="266"/>
      <c r="AA41" s="266"/>
      <c r="AB41" s="266"/>
      <c r="AC41" s="266"/>
      <c r="AD41" s="266"/>
      <c r="AE41" s="267"/>
      <c r="AF41" s="156"/>
    </row>
    <row r="42" spans="1:32" ht="5.25" customHeight="1" x14ac:dyDescent="0.2">
      <c r="B42" s="15"/>
      <c r="C42" s="240" t="s">
        <v>124</v>
      </c>
      <c r="D42" s="240"/>
      <c r="E42" s="240"/>
      <c r="F42" s="241"/>
      <c r="G42" s="241"/>
      <c r="H42" s="241"/>
      <c r="I42" s="241"/>
      <c r="J42" s="241"/>
      <c r="K42" s="241"/>
      <c r="L42" s="241"/>
      <c r="M42" s="241"/>
      <c r="N42" s="247"/>
      <c r="O42" s="248"/>
      <c r="P42" s="27"/>
      <c r="Q42" s="265"/>
      <c r="R42" s="266"/>
      <c r="S42" s="266"/>
      <c r="T42" s="266"/>
      <c r="U42" s="266"/>
      <c r="V42" s="266"/>
      <c r="W42" s="266"/>
      <c r="X42" s="266"/>
      <c r="Y42" s="266"/>
      <c r="Z42" s="266"/>
      <c r="AA42" s="266"/>
      <c r="AB42" s="266"/>
      <c r="AC42" s="266"/>
      <c r="AD42" s="266"/>
      <c r="AE42" s="267"/>
      <c r="AF42" s="156"/>
    </row>
    <row r="43" spans="1:32" ht="12" customHeight="1" x14ac:dyDescent="0.3">
      <c r="B43" s="36"/>
      <c r="C43" s="240"/>
      <c r="D43" s="240"/>
      <c r="E43" s="240"/>
      <c r="F43" s="241"/>
      <c r="G43" s="241"/>
      <c r="H43" s="241"/>
      <c r="I43" s="241"/>
      <c r="J43" s="241"/>
      <c r="K43" s="241"/>
      <c r="L43" s="241"/>
      <c r="M43" s="241"/>
      <c r="N43" s="249"/>
      <c r="O43" s="250"/>
      <c r="P43" s="13"/>
      <c r="Q43" s="265"/>
      <c r="R43" s="266"/>
      <c r="S43" s="266"/>
      <c r="T43" s="266"/>
      <c r="U43" s="266"/>
      <c r="V43" s="266"/>
      <c r="W43" s="266"/>
      <c r="X43" s="266"/>
      <c r="Y43" s="266"/>
      <c r="Z43" s="266"/>
      <c r="AA43" s="266"/>
      <c r="AB43" s="266"/>
      <c r="AC43" s="266"/>
      <c r="AD43" s="266"/>
      <c r="AE43" s="267"/>
      <c r="AF43" s="156"/>
    </row>
    <row r="44" spans="1:32" ht="12" customHeight="1" x14ac:dyDescent="0.3">
      <c r="B44" s="36"/>
      <c r="C44" s="240"/>
      <c r="D44" s="240"/>
      <c r="E44" s="240"/>
      <c r="F44" s="242" t="s">
        <v>19</v>
      </c>
      <c r="G44" s="243"/>
      <c r="H44" s="243"/>
      <c r="I44" s="243"/>
      <c r="J44" s="243"/>
      <c r="K44" s="243"/>
      <c r="L44" s="243"/>
      <c r="M44" s="244"/>
      <c r="N44" s="245" t="s">
        <v>125</v>
      </c>
      <c r="O44" s="246"/>
      <c r="P44" s="13"/>
      <c r="Q44" s="265"/>
      <c r="R44" s="266"/>
      <c r="S44" s="266"/>
      <c r="T44" s="266"/>
      <c r="U44" s="266"/>
      <c r="V44" s="266"/>
      <c r="W44" s="266"/>
      <c r="X44" s="266"/>
      <c r="Y44" s="266"/>
      <c r="Z44" s="266"/>
      <c r="AA44" s="266"/>
      <c r="AB44" s="266"/>
      <c r="AC44" s="266"/>
      <c r="AD44" s="266"/>
      <c r="AE44" s="267"/>
      <c r="AF44" s="156"/>
    </row>
    <row r="45" spans="1:32" ht="11.25" customHeight="1" thickBot="1" x14ac:dyDescent="0.35">
      <c r="B45" s="37"/>
      <c r="C45" s="237" t="s">
        <v>113</v>
      </c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9"/>
      <c r="P45" s="17"/>
      <c r="Q45" s="268"/>
      <c r="R45" s="269"/>
      <c r="S45" s="269"/>
      <c r="T45" s="269"/>
      <c r="U45" s="269"/>
      <c r="V45" s="269"/>
      <c r="W45" s="269"/>
      <c r="X45" s="269"/>
      <c r="Y45" s="269"/>
      <c r="Z45" s="269"/>
      <c r="AA45" s="269"/>
      <c r="AB45" s="269"/>
      <c r="AC45" s="269"/>
      <c r="AD45" s="269"/>
      <c r="AE45" s="270"/>
      <c r="AF45" s="157"/>
    </row>
    <row r="46" spans="1:32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32" x14ac:dyDescent="0.25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32" x14ac:dyDescent="0.25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52" ht="12.75" customHeight="1" x14ac:dyDescent="0.25"/>
  </sheetData>
  <mergeCells count="146">
    <mergeCell ref="C2:K2"/>
    <mergeCell ref="E4:G4"/>
    <mergeCell ref="C45:O45"/>
    <mergeCell ref="C42:E44"/>
    <mergeCell ref="F42:M43"/>
    <mergeCell ref="F44:M44"/>
    <mergeCell ref="N44:O44"/>
    <mergeCell ref="N42:O43"/>
    <mergeCell ref="M2:T2"/>
    <mergeCell ref="M3:T3"/>
    <mergeCell ref="S17:V17"/>
    <mergeCell ref="M12:T12"/>
    <mergeCell ref="M10:T10"/>
    <mergeCell ref="M11:T11"/>
    <mergeCell ref="M9:T9"/>
    <mergeCell ref="Q40:AE45"/>
    <mergeCell ref="AA30:AD30"/>
    <mergeCell ref="Z33:AE35"/>
    <mergeCell ref="Q34:Y39"/>
    <mergeCell ref="Z36:AE39"/>
    <mergeCell ref="AA24:AD24"/>
    <mergeCell ref="AA28:AD28"/>
    <mergeCell ref="Y29:Z29"/>
    <mergeCell ref="Y27:Z27"/>
    <mergeCell ref="Y28:Z28"/>
    <mergeCell ref="AA25:AD25"/>
    <mergeCell ref="W29:X29"/>
    <mergeCell ref="W25:X25"/>
    <mergeCell ref="B28:J28"/>
    <mergeCell ref="W24:X24"/>
    <mergeCell ref="B25:J25"/>
    <mergeCell ref="W26:X26"/>
    <mergeCell ref="W27:X27"/>
    <mergeCell ref="W28:X28"/>
    <mergeCell ref="Y24:Z24"/>
    <mergeCell ref="Y25:Z25"/>
    <mergeCell ref="Y26:Z26"/>
    <mergeCell ref="B24:J24"/>
    <mergeCell ref="K27:V27"/>
    <mergeCell ref="K24:V24"/>
    <mergeCell ref="K25:V25"/>
    <mergeCell ref="AA29:AD29"/>
    <mergeCell ref="AA26:AD26"/>
    <mergeCell ref="AA27:AD27"/>
    <mergeCell ref="B29:J29"/>
    <mergeCell ref="K28:V28"/>
    <mergeCell ref="K29:V29"/>
    <mergeCell ref="B26:J26"/>
    <mergeCell ref="F39:M40"/>
    <mergeCell ref="W30:X30"/>
    <mergeCell ref="N39:O40"/>
    <mergeCell ref="C39:E41"/>
    <mergeCell ref="C36:E38"/>
    <mergeCell ref="C33:E35"/>
    <mergeCell ref="N33:O34"/>
    <mergeCell ref="N36:O37"/>
    <mergeCell ref="B31:AD31"/>
    <mergeCell ref="Y30:Z30"/>
    <mergeCell ref="Q33:Y33"/>
    <mergeCell ref="K30:V30"/>
    <mergeCell ref="F33:M34"/>
    <mergeCell ref="B30:J30"/>
    <mergeCell ref="F36:M37"/>
    <mergeCell ref="AH9:AO12"/>
    <mergeCell ref="M13:T13"/>
    <mergeCell ref="Q14:R14"/>
    <mergeCell ref="S14:T14"/>
    <mergeCell ref="E12:H12"/>
    <mergeCell ref="AF2:AF45"/>
    <mergeCell ref="H17:R17"/>
    <mergeCell ref="C17:G17"/>
    <mergeCell ref="B13:C13"/>
    <mergeCell ref="F21:J21"/>
    <mergeCell ref="AA23:AD23"/>
    <mergeCell ref="B9:D9"/>
    <mergeCell ref="B11:C11"/>
    <mergeCell ref="B12:C12"/>
    <mergeCell ref="F19:J19"/>
    <mergeCell ref="K19:M19"/>
    <mergeCell ref="W17:Z18"/>
    <mergeCell ref="B23:J23"/>
    <mergeCell ref="M4:T4"/>
    <mergeCell ref="O6:P6"/>
    <mergeCell ref="O5:P5"/>
    <mergeCell ref="Q6:T6"/>
    <mergeCell ref="Q5:R5"/>
    <mergeCell ref="AD14:AE16"/>
    <mergeCell ref="E10:K10"/>
    <mergeCell ref="V13:X13"/>
    <mergeCell ref="M8:T8"/>
    <mergeCell ref="E8:K8"/>
    <mergeCell ref="Y9:AE9"/>
    <mergeCell ref="Y10:AE10"/>
    <mergeCell ref="V7:AE7"/>
    <mergeCell ref="Y8:AE8"/>
    <mergeCell ref="E9:K9"/>
    <mergeCell ref="H16:R16"/>
    <mergeCell ref="Y11:AE11"/>
    <mergeCell ref="Y12:AE12"/>
    <mergeCell ref="Y13:AE13"/>
    <mergeCell ref="E11:K11"/>
    <mergeCell ref="E13:K13"/>
    <mergeCell ref="E14:K14"/>
    <mergeCell ref="B20:E20"/>
    <mergeCell ref="N19:O19"/>
    <mergeCell ref="B19:E19"/>
    <mergeCell ref="AA20:AB20"/>
    <mergeCell ref="F20:J20"/>
    <mergeCell ref="K20:M20"/>
    <mergeCell ref="N20:O20"/>
    <mergeCell ref="P20:R20"/>
    <mergeCell ref="T19:V19"/>
    <mergeCell ref="W19:Z19"/>
    <mergeCell ref="B14:C14"/>
    <mergeCell ref="AA17:AB18"/>
    <mergeCell ref="B18:E18"/>
    <mergeCell ref="P18:R18"/>
    <mergeCell ref="F18:J18"/>
    <mergeCell ref="N18:O18"/>
    <mergeCell ref="T18:V18"/>
    <mergeCell ref="X3:AB3"/>
    <mergeCell ref="AC3:AE3"/>
    <mergeCell ref="X5:AB5"/>
    <mergeCell ref="AC5:AE5"/>
    <mergeCell ref="X6:AE6"/>
    <mergeCell ref="X4:AE4"/>
    <mergeCell ref="U2:W6"/>
    <mergeCell ref="X2:AE2"/>
    <mergeCell ref="AA21:AB21"/>
    <mergeCell ref="AD17:AE21"/>
    <mergeCell ref="T20:V20"/>
    <mergeCell ref="W20:Z20"/>
    <mergeCell ref="W21:Z21"/>
    <mergeCell ref="K21:M21"/>
    <mergeCell ref="N21:O21"/>
    <mergeCell ref="T21:V21"/>
    <mergeCell ref="K23:V23"/>
    <mergeCell ref="B27:J27"/>
    <mergeCell ref="K26:V26"/>
    <mergeCell ref="AA19:AB19"/>
    <mergeCell ref="P19:R19"/>
    <mergeCell ref="K18:M18"/>
    <mergeCell ref="W23:X23"/>
    <mergeCell ref="Y23:Z23"/>
    <mergeCell ref="B21:E21"/>
    <mergeCell ref="P21:R21"/>
  </mergeCells>
  <phoneticPr fontId="1" type="noConversion"/>
  <conditionalFormatting sqref="M14:T14">
    <cfRule type="iconSet" priority="1">
      <iconSet iconSet="3Symbols2">
        <cfvo type="percent" val="0"/>
        <cfvo type="percent" val="33"/>
        <cfvo type="percent" val="67"/>
      </iconSet>
    </cfRule>
  </conditionalFormatting>
  <hyperlinks>
    <hyperlink ref="Y10" r:id="rId1"/>
    <hyperlink ref="E9" r:id="rId2"/>
  </hyperlinks>
  <printOptions horizontalCentered="1" verticalCentered="1"/>
  <pageMargins left="0" right="0" top="0" bottom="0" header="0" footer="0"/>
  <pageSetup scale="89" orientation="landscape" r:id="rId3"/>
  <headerFooter alignWithMargins="0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5ABF3219659047ADD142400F026927" ma:contentTypeVersion="0" ma:contentTypeDescription="Create a new document." ma:contentTypeScope="" ma:versionID="faae6a3f07e8d54a8ba14b31d31f2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DD66DA-BC15-4A19-AC00-2F179AD2CD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64F23C-2C80-4D6E-AED4-9A3A3CEED1FF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45FED78-21F2-488E-86C1-B53D92C21A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Instructions</vt:lpstr>
      <vt:lpstr>Purchase Request Form</vt:lpstr>
      <vt:lpstr>Instructions!Print_Area</vt:lpstr>
      <vt:lpstr>'Purchase Request Form'!Print_Area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Chase Taylor</dc:creator>
  <cp:lastModifiedBy>Hiten Rathod</cp:lastModifiedBy>
  <cp:lastPrinted>2016-07-13T14:58:32Z</cp:lastPrinted>
  <dcterms:created xsi:type="dcterms:W3CDTF">2007-09-21T13:48:55Z</dcterms:created>
  <dcterms:modified xsi:type="dcterms:W3CDTF">2017-01-30T06:04:40Z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0x0101006C5ABF3219659047ADD142400F026927</vt:lpwstr>
  </property>
</Properties>
</file>