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teshvarada/Desktop/Excel rework/"/>
    </mc:Choice>
  </mc:AlternateContent>
  <xr:revisionPtr revIDLastSave="0" documentId="13_ncr:1_{452EB2A8-DC1F-0D41-A01F-A1B6852ADBA5}" xr6:coauthVersionLast="47" xr6:coauthVersionMax="47" xr10:uidLastSave="{00000000-0000-0000-0000-000000000000}"/>
  <bookViews>
    <workbookView xWindow="0" yWindow="0" windowWidth="28800" windowHeight="18000" xr2:uid="{3EAB156B-FA15-459D-B125-506C27E8A4BC}"/>
  </bookViews>
  <sheets>
    <sheet name="Date fun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H5" i="1"/>
  <c r="F13" i="1"/>
  <c r="F14" i="1"/>
  <c r="F15" i="1"/>
  <c r="F16" i="1"/>
  <c r="F17" i="1"/>
  <c r="F18" i="1"/>
  <c r="F12" i="1"/>
  <c r="E10" i="1"/>
  <c r="D11" i="1"/>
  <c r="D12" i="1"/>
  <c r="D13" i="1"/>
  <c r="D14" i="1"/>
  <c r="D15" i="1"/>
  <c r="D16" i="1"/>
  <c r="D17" i="1"/>
  <c r="D18" i="1"/>
  <c r="D10" i="1"/>
  <c r="C11" i="1"/>
  <c r="C12" i="1"/>
  <c r="C13" i="1"/>
  <c r="C14" i="1"/>
  <c r="C15" i="1"/>
  <c r="C16" i="1"/>
  <c r="C17" i="1"/>
  <c r="C18" i="1"/>
  <c r="C10" i="1"/>
  <c r="H3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<sst xmlns="http://schemas.openxmlformats.org/spreadsheetml/2006/main" count="17" uniqueCount="17">
  <si>
    <t>Convert them to dates</t>
  </si>
  <si>
    <t>Display the serial number</t>
  </si>
  <si>
    <t>01d 08m 2010y</t>
  </si>
  <si>
    <t>&lt;-- Example</t>
  </si>
  <si>
    <t>Display the date with full month name (ex - 11-January-1998)</t>
  </si>
  <si>
    <t>09d 09m 2011y</t>
  </si>
  <si>
    <t>Display the Indian format</t>
  </si>
  <si>
    <t>01d 06m 2018y</t>
  </si>
  <si>
    <t>Display the UK format</t>
  </si>
  <si>
    <t>23d 08m 2010y</t>
  </si>
  <si>
    <t>Display only month and year (ex - Jan-10)</t>
  </si>
  <si>
    <t>04d 012m 2019y</t>
  </si>
  <si>
    <t>Display the day of the week, if the week starts with Thursday as the 1st day</t>
  </si>
  <si>
    <t>Display the day of the week, if the week starts with Monday as day 0</t>
  </si>
  <si>
    <t>Display the dates like as follows: 
19d 06m 2023y</t>
  </si>
  <si>
    <t>Add 4 work days (use workday function)</t>
  </si>
  <si>
    <t>Distinguish between the functionalities of WEEKNUM and ISOWEEKNUM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</si>
</sst>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2" xfId="0" applyNumberFormat="1" applyFont="1" applyBorder="1"/>
    <xf numFmtId="0" fontId="2" fillId="0" borderId="0" xfId="0" applyFont="1" applyAlignment="1">
      <alignment horizontal="right" vertical="center"/>
    </xf>
    <xf numFmtId="0" fontId="0" fillId="0" borderId="3" xfId="0" applyBorder="1" applyAlignment="1">
      <alignment wrapText="1"/>
    </xf>
    <xf numFmtId="0" fontId="1" fillId="0" borderId="3" xfId="0" applyFont="1" applyBorder="1"/>
    <xf numFmtId="0" fontId="2" fillId="0" borderId="0" xfId="0" applyFont="1" applyAlignment="1">
      <alignment horizontal="right" vertical="top"/>
    </xf>
    <xf numFmtId="0" fontId="0" fillId="0" borderId="4" xfId="0" applyBorder="1" applyAlignment="1">
      <alignment wrapText="1"/>
    </xf>
    <xf numFmtId="0" fontId="0" fillId="0" borderId="3" xfId="0" applyBorder="1"/>
    <xf numFmtId="14" fontId="0" fillId="0" borderId="3" xfId="0" applyNumberFormat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3" xfId="0" applyFont="1" applyBorder="1" applyAlignment="1">
      <alignment wrapText="1"/>
    </xf>
    <xf numFmtId="14" fontId="0" fillId="0" borderId="3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2" fontId="0" fillId="0" borderId="3" xfId="0" applyNumberFormat="1" applyBorder="1"/>
    <xf numFmtId="164" fontId="0" fillId="0" borderId="3" xfId="0" applyNumberFormat="1" applyBorder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786C-B2C8-4B21-A673-9E66FA9C441B}">
  <dimension ref="A1:H20"/>
  <sheetViews>
    <sheetView showGridLines="0" tabSelected="1" topLeftCell="A19" zoomScale="199" workbookViewId="0">
      <selection activeCell="C20" sqref="C20:F20"/>
    </sheetView>
  </sheetViews>
  <sheetFormatPr baseColWidth="10" defaultColWidth="8.83203125" defaultRowHeight="15" x14ac:dyDescent="0.2"/>
  <cols>
    <col min="1" max="1" width="10.1640625" bestFit="1" customWidth="1"/>
    <col min="2" max="2" width="23.33203125" style="9" customWidth="1"/>
    <col min="3" max="3" width="19.5" bestFit="1" customWidth="1"/>
    <col min="4" max="4" width="22.1640625" customWidth="1"/>
    <col min="5" max="5" width="20.6640625" customWidth="1"/>
    <col min="6" max="6" width="20.33203125" customWidth="1"/>
  </cols>
  <sheetData>
    <row r="1" spans="1:8" x14ac:dyDescent="0.2">
      <c r="B1" s="13">
        <v>45096</v>
      </c>
      <c r="C1" s="1">
        <v>45096</v>
      </c>
      <c r="D1" s="2">
        <v>6</v>
      </c>
      <c r="E1" s="3"/>
      <c r="F1" s="4" t="s">
        <v>0</v>
      </c>
    </row>
    <row r="2" spans="1:8" ht="16" x14ac:dyDescent="0.2">
      <c r="A2" s="5">
        <v>1</v>
      </c>
      <c r="B2" s="6" t="s">
        <v>1</v>
      </c>
      <c r="C2" s="14">
        <f>DATE(YEAR(B1),MONTH(B1),DAY(B1))</f>
        <v>45096</v>
      </c>
      <c r="E2" s="3" t="s">
        <v>2</v>
      </c>
      <c r="F2" s="8">
        <v>40391</v>
      </c>
      <c r="G2" t="s">
        <v>3</v>
      </c>
    </row>
    <row r="3" spans="1:8" ht="48" x14ac:dyDescent="0.2">
      <c r="A3" s="5">
        <v>2</v>
      </c>
      <c r="B3" s="3" t="s">
        <v>4</v>
      </c>
      <c r="C3" s="7" t="str">
        <f>TEXT(B1,"dd-mmmm-yyyy")</f>
        <v>19-June-2023</v>
      </c>
      <c r="E3" s="3" t="s">
        <v>5</v>
      </c>
      <c r="F3" s="7"/>
      <c r="H3" s="16">
        <f>DATE(MID(E3,FIND("m",E3)+2,4),MID(E3,(FIND("0",E3,FIND("0",E3)+1)+1),1),LEFT(E3,FIND("0",E3)+1))</f>
        <v>40795</v>
      </c>
    </row>
    <row r="4" spans="1:8" ht="16" x14ac:dyDescent="0.2">
      <c r="A4" s="5">
        <v>3</v>
      </c>
      <c r="B4" s="3" t="s">
        <v>6</v>
      </c>
      <c r="C4" s="15" t="str">
        <f>TEXT(B1,"dd-mmmm-yyyy")</f>
        <v>19-June-2023</v>
      </c>
      <c r="E4" s="3" t="s">
        <v>7</v>
      </c>
      <c r="F4" s="7"/>
    </row>
    <row r="5" spans="1:8" ht="16" x14ac:dyDescent="0.2">
      <c r="A5" s="5">
        <v>4</v>
      </c>
      <c r="B5" s="3" t="s">
        <v>8</v>
      </c>
      <c r="C5" s="7" t="str">
        <f>TEXT(B1,"dd-mmmm-yyyy")</f>
        <v>19-June-2023</v>
      </c>
      <c r="E5" s="3" t="s">
        <v>9</v>
      </c>
      <c r="F5" s="7"/>
      <c r="H5" t="str">
        <f>MID(E3,SEARCH("m",E3)-1,1)</f>
        <v>9</v>
      </c>
    </row>
    <row r="6" spans="1:8" ht="32" x14ac:dyDescent="0.2">
      <c r="A6" s="5">
        <v>5</v>
      </c>
      <c r="B6" s="3" t="s">
        <v>10</v>
      </c>
      <c r="C6" s="7" t="str">
        <f>TEXT(C5,"mmm-dd")</f>
        <v>Jun-19</v>
      </c>
      <c r="E6" s="3" t="s">
        <v>11</v>
      </c>
      <c r="F6" s="7"/>
    </row>
    <row r="8" spans="1:8" x14ac:dyDescent="0.2">
      <c r="C8" s="10">
        <v>7</v>
      </c>
      <c r="D8" s="10">
        <v>8</v>
      </c>
      <c r="E8" s="10">
        <v>9</v>
      </c>
      <c r="F8" s="10">
        <v>10</v>
      </c>
    </row>
    <row r="9" spans="1:8" ht="64" x14ac:dyDescent="0.2">
      <c r="B9" s="3"/>
      <c r="C9" s="11" t="s">
        <v>12</v>
      </c>
      <c r="D9" s="11" t="s">
        <v>13</v>
      </c>
      <c r="E9" s="11" t="s">
        <v>14</v>
      </c>
      <c r="F9" s="11" t="s">
        <v>15</v>
      </c>
    </row>
    <row r="10" spans="1:8" x14ac:dyDescent="0.2">
      <c r="B10" s="12">
        <v>45096</v>
      </c>
      <c r="C10" s="7">
        <f>WEEKDAY(B10,14)</f>
        <v>5</v>
      </c>
      <c r="D10" s="7">
        <f>WEEKDAY(B10,3)</f>
        <v>0</v>
      </c>
      <c r="E10" s="7" t="str">
        <f>DAY(B10)&amp;"d 0"&amp;MONTH(B10)&amp;"m "&amp;TEXT(YEAR(B10),"yyyy")&amp;"y"</f>
        <v>19d 06m 1905y</v>
      </c>
      <c r="F10" s="8">
        <v>45100</v>
      </c>
    </row>
    <row r="11" spans="1:8" x14ac:dyDescent="0.2">
      <c r="B11" s="12">
        <v>45097</v>
      </c>
      <c r="C11" s="7">
        <f t="shared" ref="C11:C18" si="0">WEEKDAY(B11,14)</f>
        <v>6</v>
      </c>
      <c r="D11" s="7">
        <f t="shared" ref="D11:D18" si="1">WEEKDAY(B11,3)</f>
        <v>1</v>
      </c>
      <c r="E11" s="7" t="str">
        <f t="shared" ref="E11:E18" si="2">DAY(B11)&amp;"d 0"&amp;MONTH(B11)&amp;"m "&amp;TEXT(YEAR(B11),"yyyy")&amp;"y"</f>
        <v>20d 06m 1905y</v>
      </c>
      <c r="F11" s="8">
        <v>45103</v>
      </c>
    </row>
    <row r="12" spans="1:8" x14ac:dyDescent="0.2">
      <c r="B12" s="12">
        <v>45098</v>
      </c>
      <c r="C12" s="7">
        <f t="shared" si="0"/>
        <v>7</v>
      </c>
      <c r="D12" s="7">
        <f t="shared" si="1"/>
        <v>2</v>
      </c>
      <c r="E12" s="7" t="str">
        <f t="shared" si="2"/>
        <v>21d 06m 1905y</v>
      </c>
      <c r="F12" s="8">
        <f>WORKDAY(B12,4)</f>
        <v>45104</v>
      </c>
    </row>
    <row r="13" spans="1:8" x14ac:dyDescent="0.2">
      <c r="B13" s="12">
        <v>45099</v>
      </c>
      <c r="C13" s="7">
        <f t="shared" si="0"/>
        <v>1</v>
      </c>
      <c r="D13" s="7">
        <f t="shared" si="1"/>
        <v>3</v>
      </c>
      <c r="E13" s="7" t="str">
        <f t="shared" si="2"/>
        <v>22d 06m 1905y</v>
      </c>
      <c r="F13" s="8">
        <f t="shared" ref="F13:F18" si="3">WORKDAY(B13,4)</f>
        <v>45105</v>
      </c>
    </row>
    <row r="14" spans="1:8" x14ac:dyDescent="0.2">
      <c r="B14" s="12">
        <v>45100</v>
      </c>
      <c r="C14" s="7">
        <f t="shared" si="0"/>
        <v>2</v>
      </c>
      <c r="D14" s="7">
        <f t="shared" si="1"/>
        <v>4</v>
      </c>
      <c r="E14" s="7" t="str">
        <f t="shared" si="2"/>
        <v>23d 06m 1905y</v>
      </c>
      <c r="F14" s="8">
        <f t="shared" si="3"/>
        <v>45106</v>
      </c>
    </row>
    <row r="15" spans="1:8" x14ac:dyDescent="0.2">
      <c r="B15" s="12">
        <v>45101</v>
      </c>
      <c r="C15" s="7">
        <f t="shared" si="0"/>
        <v>3</v>
      </c>
      <c r="D15" s="7">
        <f t="shared" si="1"/>
        <v>5</v>
      </c>
      <c r="E15" s="7" t="str">
        <f t="shared" si="2"/>
        <v>24d 06m 1905y</v>
      </c>
      <c r="F15" s="8">
        <f t="shared" si="3"/>
        <v>45106</v>
      </c>
    </row>
    <row r="16" spans="1:8" x14ac:dyDescent="0.2">
      <c r="B16" s="12">
        <v>45102</v>
      </c>
      <c r="C16" s="7">
        <f t="shared" si="0"/>
        <v>4</v>
      </c>
      <c r="D16" s="7">
        <f t="shared" si="1"/>
        <v>6</v>
      </c>
      <c r="E16" s="7" t="str">
        <f t="shared" si="2"/>
        <v>25d 06m 1905y</v>
      </c>
      <c r="F16" s="8">
        <f t="shared" si="3"/>
        <v>45106</v>
      </c>
    </row>
    <row r="17" spans="1:6" x14ac:dyDescent="0.2">
      <c r="B17" s="12">
        <v>45103</v>
      </c>
      <c r="C17" s="7">
        <f t="shared" si="0"/>
        <v>5</v>
      </c>
      <c r="D17" s="7">
        <f t="shared" si="1"/>
        <v>0</v>
      </c>
      <c r="E17" s="7" t="str">
        <f t="shared" si="2"/>
        <v>26d 06m 1905y</v>
      </c>
      <c r="F17" s="8">
        <f t="shared" si="3"/>
        <v>45107</v>
      </c>
    </row>
    <row r="18" spans="1:6" x14ac:dyDescent="0.2">
      <c r="B18" s="12">
        <v>45104</v>
      </c>
      <c r="C18" s="7">
        <f t="shared" si="0"/>
        <v>6</v>
      </c>
      <c r="D18" s="7">
        <f t="shared" si="1"/>
        <v>1</v>
      </c>
      <c r="E18" s="7" t="str">
        <f t="shared" si="2"/>
        <v>27d 06m 1905y</v>
      </c>
      <c r="F18" s="8">
        <f t="shared" si="3"/>
        <v>45110</v>
      </c>
    </row>
    <row r="20" spans="1:6" ht="48" x14ac:dyDescent="0.2">
      <c r="A20" s="5">
        <v>11</v>
      </c>
      <c r="B20" s="3" t="s">
        <v>16</v>
      </c>
      <c r="C20" s="17"/>
      <c r="D20" s="18"/>
      <c r="E20" s="18"/>
      <c r="F20" s="19"/>
    </row>
  </sheetData>
  <mergeCells count="1">
    <mergeCell ref="C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Varada, Sai Hitesh</cp:lastModifiedBy>
  <dcterms:created xsi:type="dcterms:W3CDTF">2023-06-19T19:11:54Z</dcterms:created>
  <dcterms:modified xsi:type="dcterms:W3CDTF">2023-10-14T21:41:40Z</dcterms:modified>
</cp:coreProperties>
</file>