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wk/Documents/workspace/KEIKAI-SPACE/support/src/main/webapp/WEB-INF/books/"/>
    </mc:Choice>
  </mc:AlternateContent>
  <xr:revisionPtr revIDLastSave="0" documentId="13_ncr:1_{49A0E00C-BE17-EF40-A236-309221F14B0C}" xr6:coauthVersionLast="36" xr6:coauthVersionMax="36" xr10:uidLastSave="{00000000-0000-0000-0000-000000000000}"/>
  <bookViews>
    <workbookView xWindow="35580" yWindow="1740" windowWidth="30320" windowHeight="17440" xr2:uid="{4428F8EB-1DC3-BE49-8EA4-DAAAE4B9B964}"/>
  </bookViews>
  <sheets>
    <sheet name="investment" sheetId="1" r:id="rId1"/>
    <sheet name="automatic timestamp" sheetId="2" r:id="rId2"/>
    <sheet name="tax" sheetId="3" r:id="rId3"/>
  </sheets>
  <definedNames>
    <definedName name="bonus">tax!$C$2</definedName>
    <definedName name="federal_tax">tax!$C$4</definedName>
    <definedName name="profit_after_tax">tax!$C$5</definedName>
    <definedName name="profit_before_tax">tax!$C$1</definedName>
    <definedName name="state_tax">tax!$C$3</definedName>
  </definedNames>
  <calcPr calcId="181029" iterate="1" iterateCount="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3" i="3"/>
  <c r="B14" i="1"/>
  <c r="B15" i="1"/>
  <c r="B16" i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11" i="1"/>
  <c r="B12" i="1"/>
  <c r="B13" i="1" s="1"/>
  <c r="B10" i="1"/>
  <c r="B9" i="1"/>
  <c r="B2" i="2" l="1"/>
  <c r="B3" i="2"/>
  <c r="B4" i="2"/>
  <c r="B3" i="1"/>
  <c r="C2" i="3"/>
  <c r="C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Hawk Chen</author>
  </authors>
  <commentList>
    <comment ref="A2" authorId="0" shapeId="0" xr:uid="{7C84F466-C126-3E4D-AB9F-D23788A76B38}">
      <text>
        <r>
          <rPr>
            <b/>
            <sz val="10"/>
            <color rgb="FF000000"/>
            <rFont val="Tahoma"/>
            <family val="2"/>
          </rPr>
          <t>enter id here to show timestamp</t>
        </r>
      </text>
    </comment>
  </commentList>
</comments>
</file>

<file path=xl/sharedStrings.xml><?xml version="1.0" encoding="utf-8"?>
<sst xmlns="http://schemas.openxmlformats.org/spreadsheetml/2006/main" count="19" uniqueCount="16">
  <si>
    <t>ID</t>
  </si>
  <si>
    <t>TIMESTAMP</t>
  </si>
  <si>
    <t>initial cash</t>
  </si>
  <si>
    <t>iterest</t>
  </si>
  <si>
    <t>total cash at 23th month</t>
  </si>
  <si>
    <t>set b2 with =B3</t>
  </si>
  <si>
    <t>Month</t>
  </si>
  <si>
    <t>total cash</t>
  </si>
  <si>
    <t>&lt;=this result should equal B29 with maxIteration=20</t>
  </si>
  <si>
    <t>profit before bonus and tax</t>
  </si>
  <si>
    <t>employee bonus</t>
  </si>
  <si>
    <t>state tax</t>
  </si>
  <si>
    <t>federal tax</t>
  </si>
  <si>
    <t>after tax profits</t>
  </si>
  <si>
    <t>of after tax profits</t>
  </si>
  <si>
    <t>of before tax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</si>
</sst>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64" fontId="0" fillId="0" borderId="1" xfId="0" applyNumberFormat="1" applyBorder="1"/>
    <xf numFmtId="10" fontId="0" fillId="0" borderId="0" xfId="0" applyNumberFormat="1"/>
    <xf numFmtId="10" fontId="0" fillId="0" borderId="1" xfId="0" applyNumberFormat="1" applyBorder="1"/>
    <xf numFmtId="165" fontId="0" fillId="0" borderId="1" xfId="0" applyNumberFormat="1" applyBorder="1"/>
    <xf numFmtId="9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549E-0296-354C-9B3B-66D2AA567254}">
  <dimension ref="A1:C29"/>
  <sheetViews>
    <sheetView tabSelected="1" workbookViewId="0">
      <selection activeCell="B1" sqref="B1"/>
    </sheetView>
  </sheetViews>
  <sheetFormatPr baseColWidth="10" defaultRowHeight="16" x14ac:dyDescent="0.2"/>
  <cols>
    <col min="1" max="1" width="21.6640625" bestFit="1" customWidth="1"/>
    <col min="3" max="3" width="14" bestFit="1" customWidth="1"/>
  </cols>
  <sheetData>
    <row r="1" spans="1:3" x14ac:dyDescent="0.2">
      <c r="A1" t="s">
        <v>2</v>
      </c>
      <c r="B1" s="9">
        <v>10000</v>
      </c>
      <c r="C1" t="s">
        <v>5</v>
      </c>
    </row>
    <row r="2" spans="1:3" x14ac:dyDescent="0.2">
      <c r="A2" t="s">
        <v>3</v>
      </c>
      <c r="B2" s="3">
        <v>1.2500000000000001E-2</v>
      </c>
    </row>
    <row r="3" spans="1:3" x14ac:dyDescent="0.2">
      <c r="A3" t="s">
        <v>4</v>
      </c>
      <c r="B3" s="9">
        <f>B1*(1+B2)</f>
        <v>10125</v>
      </c>
      <c r="C3" t="s">
        <v>8</v>
      </c>
    </row>
    <row r="5" spans="1:3" x14ac:dyDescent="0.2">
      <c r="A5" s="1" t="s">
        <v>2</v>
      </c>
      <c r="B5" s="1">
        <v>10000</v>
      </c>
    </row>
    <row r="6" spans="1:3" x14ac:dyDescent="0.2">
      <c r="A6" s="1" t="s">
        <v>3</v>
      </c>
      <c r="B6" s="4">
        <v>1.2500000000000001E-2</v>
      </c>
    </row>
    <row r="7" spans="1:3" x14ac:dyDescent="0.2">
      <c r="B7" s="3"/>
    </row>
    <row r="8" spans="1:3" x14ac:dyDescent="0.2">
      <c r="A8" s="1" t="s">
        <v>6</v>
      </c>
      <c r="B8" s="1" t="s">
        <v>7</v>
      </c>
    </row>
    <row r="9" spans="1:3" x14ac:dyDescent="0.2">
      <c r="A9" s="1">
        <v>1</v>
      </c>
      <c r="B9" s="5">
        <f>B5*(1+$B$6)</f>
        <v>10125</v>
      </c>
    </row>
    <row r="10" spans="1:3" x14ac:dyDescent="0.2">
      <c r="A10" s="1">
        <v>2</v>
      </c>
      <c r="B10" s="5">
        <f>B9*(1+$B$6)</f>
        <v>10251.5625</v>
      </c>
    </row>
    <row r="11" spans="1:3" x14ac:dyDescent="0.2">
      <c r="A11" s="1">
        <v>3</v>
      </c>
      <c r="B11" s="5">
        <f t="shared" ref="B11:B29" si="0">B10*(1+$B$6)</f>
        <v>10379.70703125</v>
      </c>
    </row>
    <row r="12" spans="1:3" x14ac:dyDescent="0.2">
      <c r="A12" s="1">
        <v>4</v>
      </c>
      <c r="B12" s="5">
        <f t="shared" si="0"/>
        <v>10509.453369140625</v>
      </c>
    </row>
    <row r="13" spans="1:3" x14ac:dyDescent="0.2">
      <c r="A13" s="1">
        <v>5</v>
      </c>
      <c r="B13" s="5">
        <f t="shared" si="0"/>
        <v>10640.821536254882</v>
      </c>
    </row>
    <row r="14" spans="1:3" x14ac:dyDescent="0.2">
      <c r="A14" s="1">
        <v>6</v>
      </c>
      <c r="B14" s="5">
        <f t="shared" si="0"/>
        <v>10773.831805458067</v>
      </c>
    </row>
    <row r="15" spans="1:3" x14ac:dyDescent="0.2">
      <c r="A15" s="1">
        <v>7</v>
      </c>
      <c r="B15" s="5">
        <f t="shared" si="0"/>
        <v>10908.504703026292</v>
      </c>
    </row>
    <row r="16" spans="1:3" x14ac:dyDescent="0.2">
      <c r="A16" s="1">
        <v>8</v>
      </c>
      <c r="B16" s="5">
        <f t="shared" si="0"/>
        <v>11044.861011814121</v>
      </c>
    </row>
    <row r="17" spans="1:2" x14ac:dyDescent="0.2">
      <c r="A17" s="1">
        <v>9</v>
      </c>
      <c r="B17" s="5">
        <f t="shared" si="0"/>
        <v>11182.921774461796</v>
      </c>
    </row>
    <row r="18" spans="1:2" x14ac:dyDescent="0.2">
      <c r="A18" s="1">
        <v>10</v>
      </c>
      <c r="B18" s="5">
        <f t="shared" si="0"/>
        <v>11322.708296642568</v>
      </c>
    </row>
    <row r="19" spans="1:2" x14ac:dyDescent="0.2">
      <c r="A19" s="1">
        <v>11</v>
      </c>
      <c r="B19" s="5">
        <f t="shared" si="0"/>
        <v>11464.242150350599</v>
      </c>
    </row>
    <row r="20" spans="1:2" x14ac:dyDescent="0.2">
      <c r="A20" s="1">
        <v>12</v>
      </c>
      <c r="B20" s="5">
        <f t="shared" si="0"/>
        <v>11607.545177229982</v>
      </c>
    </row>
    <row r="21" spans="1:2" x14ac:dyDescent="0.2">
      <c r="A21" s="1">
        <v>13</v>
      </c>
      <c r="B21" s="5">
        <f t="shared" si="0"/>
        <v>11752.639491945356</v>
      </c>
    </row>
    <row r="22" spans="1:2" x14ac:dyDescent="0.2">
      <c r="A22" s="1">
        <v>14</v>
      </c>
      <c r="B22" s="5">
        <f t="shared" si="0"/>
        <v>11899.547485594672</v>
      </c>
    </row>
    <row r="23" spans="1:2" x14ac:dyDescent="0.2">
      <c r="A23" s="1">
        <v>15</v>
      </c>
      <c r="B23" s="5">
        <f t="shared" si="0"/>
        <v>12048.291829164606</v>
      </c>
    </row>
    <row r="24" spans="1:2" x14ac:dyDescent="0.2">
      <c r="A24" s="1">
        <v>16</v>
      </c>
      <c r="B24" s="5">
        <f t="shared" si="0"/>
        <v>12198.895477029162</v>
      </c>
    </row>
    <row r="25" spans="1:2" x14ac:dyDescent="0.2">
      <c r="A25" s="1">
        <v>17</v>
      </c>
      <c r="B25" s="5">
        <f t="shared" si="0"/>
        <v>12351.381670492026</v>
      </c>
    </row>
    <row r="26" spans="1:2" x14ac:dyDescent="0.2">
      <c r="A26" s="1">
        <v>18</v>
      </c>
      <c r="B26" s="5">
        <f t="shared" si="0"/>
        <v>12505.773941373176</v>
      </c>
    </row>
    <row r="27" spans="1:2" x14ac:dyDescent="0.2">
      <c r="A27" s="1">
        <v>19</v>
      </c>
      <c r="B27" s="5">
        <f t="shared" si="0"/>
        <v>12662.096115640341</v>
      </c>
    </row>
    <row r="28" spans="1:2" x14ac:dyDescent="0.2">
      <c r="A28" s="1">
        <v>20</v>
      </c>
      <c r="B28" s="5">
        <f t="shared" si="0"/>
        <v>12820.372317085845</v>
      </c>
    </row>
    <row r="29" spans="1:2" x14ac:dyDescent="0.2">
      <c r="A29" s="1">
        <v>21</v>
      </c>
      <c r="B29" s="5">
        <f t="shared" si="0"/>
        <v>12980.626971049418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1BD6-8964-E745-B01D-8A4CC6BE767C}">
  <dimension ref="A1:B4"/>
  <sheetViews>
    <sheetView workbookViewId="0">
      <selection activeCell="G14" sqref="G14"/>
    </sheetView>
  </sheetViews>
  <sheetFormatPr baseColWidth="10" defaultRowHeight="16" x14ac:dyDescent="0.2"/>
  <cols>
    <col min="2" max="2" width="13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/>
      <c r="B2" s="2" t="str">
        <f ca="1">IF(A2&lt;&gt;"", IF(B2&lt;&gt;"", B2, NOW()),"")</f>
        <v/>
      </c>
    </row>
    <row r="3" spans="1:2" x14ac:dyDescent="0.2">
      <c r="A3" s="1"/>
      <c r="B3" s="2" t="str">
        <f t="shared" ref="B3:B4" ca="1" si="0">IF(A3&lt;&gt;"", IF(B3&lt;&gt;"", B3, NOW()),"")</f>
        <v/>
      </c>
    </row>
    <row r="4" spans="1:2" x14ac:dyDescent="0.2">
      <c r="A4" s="1"/>
      <c r="B4" s="2" t="str">
        <f t="shared" ca="1" si="0"/>
        <v/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8020-F9DB-274A-B746-7C1EFF91A9EC}">
  <dimension ref="B1:E5"/>
  <sheetViews>
    <sheetView workbookViewId="0">
      <selection activeCell="C5" sqref="C5"/>
    </sheetView>
  </sheetViews>
  <sheetFormatPr baseColWidth="10" defaultRowHeight="16" x14ac:dyDescent="0.2"/>
  <cols>
    <col min="1" max="1" width="6.83203125" customWidth="1"/>
    <col min="2" max="2" width="23.6640625" bestFit="1" customWidth="1"/>
    <col min="3" max="3" width="13.1640625" customWidth="1"/>
  </cols>
  <sheetData>
    <row r="1" spans="2:5" x14ac:dyDescent="0.2">
      <c r="B1" t="s">
        <v>9</v>
      </c>
      <c r="C1">
        <v>100000</v>
      </c>
    </row>
    <row r="2" spans="2:5" x14ac:dyDescent="0.2">
      <c r="B2" t="s">
        <v>10</v>
      </c>
      <c r="C2" s="8">
        <f ca="1">D2*profit_after_tax</f>
        <v>2857.1428571428569</v>
      </c>
      <c r="D2" s="6">
        <v>0.05</v>
      </c>
      <c r="E2" t="s">
        <v>14</v>
      </c>
    </row>
    <row r="3" spans="2:5" x14ac:dyDescent="0.2">
      <c r="B3" t="s">
        <v>11</v>
      </c>
      <c r="C3" s="7">
        <f>D3*profit_before_tax</f>
        <v>10000</v>
      </c>
      <c r="D3" s="6">
        <v>0.1</v>
      </c>
      <c r="E3" t="s">
        <v>15</v>
      </c>
    </row>
    <row r="4" spans="2:5" x14ac:dyDescent="0.2">
      <c r="B4" t="s">
        <v>12</v>
      </c>
      <c r="C4" s="7">
        <f>D4*profit_before_tax</f>
        <v>30000</v>
      </c>
      <c r="D4" s="6">
        <v>0.3</v>
      </c>
      <c r="E4" t="s">
        <v>15</v>
      </c>
    </row>
    <row r="5" spans="2:5" x14ac:dyDescent="0.2">
      <c r="B5" t="s">
        <v>13</v>
      </c>
      <c r="C5" s="8">
        <f ca="1">profit_before_tax-bonus-state_tax-federal_tax</f>
        <v>57142.857142857145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investment</vt:lpstr>
      <vt:lpstr>automatic timestamp</vt:lpstr>
      <vt:lpstr>tax</vt:lpstr>
      <vt:lpstr>bonus</vt:lpstr>
      <vt:lpstr>federal_tax</vt:lpstr>
      <vt:lpstr>profit_after_tax</vt:lpstr>
      <vt:lpstr>profit_before_tax</vt:lpstr>
      <vt:lpstr>state_tax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 Chen</dc:creator>
  <cp:lastModifiedBy>Hawk Chen</cp:lastModifiedBy>
  <dcterms:created xsi:type="dcterms:W3CDTF">2021-09-14T07:11:58Z</dcterms:created>
  <dcterms:modified xsi:type="dcterms:W3CDTF">2021-09-14T08:26:46Z</dcterms:modified>
</cp:coreProperties>
</file>