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casolutions-my.sharepoint.com/personal/shreyans_falcasolutions_com/Documents/Falca Documents/"/>
    </mc:Choice>
  </mc:AlternateContent>
  <xr:revisionPtr revIDLastSave="4452" documentId="8_{F1331608-E879-9341-8676-6B8BEBF376AF}" xr6:coauthVersionLast="47" xr6:coauthVersionMax="47" xr10:uidLastSave="{E2B7D94D-4A29-43C7-8B0D-D55A04457CF4}"/>
  <bookViews>
    <workbookView xWindow="0" yWindow="860" windowWidth="34200" windowHeight="20100" firstSheet="1" xr2:uid="{BF95E1B3-CDCA-5D4E-AE90-4B49F92BED2C}"/>
  </bookViews>
  <sheets>
    <sheet name="Sales" sheetId="1" r:id="rId1"/>
    <sheet name="Margin" sheetId="4" r:id="rId2"/>
    <sheet name="Sheet2" sheetId="2" r:id="rId3"/>
  </sheets>
  <definedNames>
    <definedName name="_xlnm._FilterDatabase" localSheetId="1" hidden="1">Margin!$B$1:$B$1660</definedName>
    <definedName name="_xlnm._FilterDatabase" localSheetId="0" hidden="1">Sales!$B$1:$B$1710</definedName>
    <definedName name="Crop_Protection_Chemicals">Sheet2!#REF!</definedName>
    <definedName name="Fertilizers">Sheet2!#REF!</definedName>
    <definedName name="Organics">Sheet2!#REF!</definedName>
    <definedName name="Seeds">Sheet2!#REF!</definedName>
    <definedName name="Speciality_Nutrients">Sheet2!#REF!</definedName>
    <definedName name="Tools_N_Implements">Sheet2!#REF!</definedName>
    <definedName name="Veternary">Sheet2!#REF!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  <c r="D8" i="4"/>
  <c r="E8" i="4"/>
  <c r="D10" i="4"/>
  <c r="E10" i="4"/>
  <c r="D3" i="4"/>
  <c r="E3" i="4"/>
  <c r="D4" i="4"/>
  <c r="E4" i="4"/>
  <c r="D5" i="4"/>
  <c r="E5" i="4"/>
  <c r="D6" i="4"/>
  <c r="E6" i="4"/>
  <c r="D7" i="4"/>
  <c r="E7" i="4"/>
  <c r="E2" i="4"/>
  <c r="D2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1" i="4"/>
  <c r="D12" i="4"/>
  <c r="D13" i="4"/>
  <c r="D14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625" i="1"/>
  <c r="A805" i="1"/>
  <c r="A792" i="1"/>
  <c r="A368" i="1"/>
  <c r="A460" i="1"/>
  <c r="A464" i="1"/>
  <c r="A337" i="1"/>
  <c r="A402" i="1"/>
  <c r="A276" i="1"/>
  <c r="A277" i="1"/>
  <c r="A4" i="1"/>
  <c r="A258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1" i="1"/>
  <c r="A462" i="1"/>
  <c r="A463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<sst xmlns="http://schemas.openxmlformats.org/spreadsheetml/2006/main" count="9505" uniqueCount="2039">
  <si>
    <t>Store ref</t>
  </si>
  <si>
    <t>Store</t>
  </si>
  <si>
    <t>Sub-Category</t>
  </si>
  <si>
    <t>HAVERI SUGGI</t>
  </si>
  <si>
    <t>Straight Fertilizer</t>
  </si>
  <si>
    <t>Complex Fertilizer</t>
  </si>
  <si>
    <t>Mixed Fertilizer</t>
  </si>
  <si>
    <t>Liquid Fertilizer</t>
  </si>
  <si>
    <t>Bio-Pesticides</t>
  </si>
  <si>
    <t>Organic Manure</t>
  </si>
  <si>
    <t>Bio-stimulant</t>
  </si>
  <si>
    <t>Bio-Fertilizer</t>
  </si>
  <si>
    <t>Micronutrients</t>
  </si>
  <si>
    <t>Soil Conditioner</t>
  </si>
  <si>
    <t>WSF</t>
  </si>
  <si>
    <t>Foliar Nutrients</t>
  </si>
  <si>
    <t>Fertigation</t>
  </si>
  <si>
    <t>TARPAULINS</t>
  </si>
  <si>
    <t>SPRAYERS</t>
  </si>
  <si>
    <t>FARMING EQUIPMENT</t>
  </si>
  <si>
    <t>SPRAYER ACCESSORIES</t>
  </si>
  <si>
    <t>Cow Mat</t>
  </si>
  <si>
    <t>PERSONAL PROTECTION EQUIPMENTS</t>
  </si>
  <si>
    <t>TRAPS</t>
  </si>
  <si>
    <t>Insecticides</t>
  </si>
  <si>
    <t>Herbicides</t>
  </si>
  <si>
    <t>Fungicides</t>
  </si>
  <si>
    <t>Plant Growth Regulators</t>
  </si>
  <si>
    <t>SEEDS FIELD CROPS</t>
  </si>
  <si>
    <t>SEEDS HORTICULTURE CROPS</t>
  </si>
  <si>
    <t>Veternary</t>
  </si>
  <si>
    <t>Cattle Feed</t>
  </si>
  <si>
    <t>Fish Feed</t>
  </si>
  <si>
    <t>Prawn Feed</t>
  </si>
  <si>
    <t>Supplements</t>
  </si>
  <si>
    <t>SIRUGUPPA SUGGI</t>
  </si>
  <si>
    <t>KALABURAGI SUGGI</t>
  </si>
  <si>
    <t>CHIKKABALLAPUR SUGGI</t>
  </si>
  <si>
    <t>NARGUND SUGGI</t>
  </si>
  <si>
    <t>AGRI HARVESTER MACHINE SPARES</t>
  </si>
  <si>
    <t>KOTTUR SUGGI</t>
  </si>
  <si>
    <t>HANGAL SUGGI</t>
  </si>
  <si>
    <t>BHALKI SUGGI</t>
  </si>
  <si>
    <t>HAMSABHAVI SUGGI</t>
  </si>
  <si>
    <t>MASUR SUGGI</t>
  </si>
  <si>
    <t>KAMALAPUR SUGGI</t>
  </si>
  <si>
    <t>GUTTAL SUGGI</t>
  </si>
  <si>
    <t>KUNDUR SUGGI</t>
  </si>
  <si>
    <t>HONNAMARADI SUGGI</t>
  </si>
  <si>
    <t>Neem Extract</t>
  </si>
  <si>
    <t>BADA SUGGI</t>
  </si>
  <si>
    <t>MALEBENNUR SUGGI</t>
  </si>
  <si>
    <t>KAMPLI SUGGI</t>
  </si>
  <si>
    <t>EMMIGANUR SUGGI</t>
  </si>
  <si>
    <t>HADAGALI SUGGI</t>
  </si>
  <si>
    <t>TEKKALAKOTA SUGGI</t>
  </si>
  <si>
    <t>RAMPURA SUGGI</t>
  </si>
  <si>
    <t>Mulching sheet</t>
  </si>
  <si>
    <t>MOLAKALMURU SUGGI</t>
  </si>
  <si>
    <t>KOLUR CROSS SUGGI</t>
  </si>
  <si>
    <t>KURAGODU SUGGI</t>
  </si>
  <si>
    <t>JAGALUR SUGGI</t>
  </si>
  <si>
    <t>HAMPASAGAR SUGGI</t>
  </si>
  <si>
    <t>CHALLAKERE SUGGI</t>
  </si>
  <si>
    <t>SINDAGI SUGGI</t>
  </si>
  <si>
    <t>MORATAGI SUGGI</t>
  </si>
  <si>
    <t>INDI SUGGI</t>
  </si>
  <si>
    <t>MANVI SUGGI</t>
  </si>
  <si>
    <t>POTNAL SUGGI</t>
  </si>
  <si>
    <t>LINGASUGUR SUGGI</t>
  </si>
  <si>
    <t>MASKI SUGGI</t>
  </si>
  <si>
    <t>ATHANI SUGGI</t>
  </si>
  <si>
    <t>RAIBAG SUGGI</t>
  </si>
  <si>
    <t>HARUGERI SUGGI</t>
  </si>
  <si>
    <t>MUNAVALLI SUGGI</t>
  </si>
  <si>
    <t>SAUDATTI SUGGI</t>
  </si>
  <si>
    <t>BILAGI SUGGI</t>
  </si>
  <si>
    <t>UJJINI RSP</t>
  </si>
  <si>
    <t>SOVENAHALLI RSP</t>
  </si>
  <si>
    <t>ITTAGI RSP</t>
  </si>
  <si>
    <t>SASAVEHALLI RSP</t>
  </si>
  <si>
    <t>ARSIKERE RSP</t>
  </si>
  <si>
    <t>HIREMYAGIRI RSP</t>
  </si>
  <si>
    <t>SHYAGOTI RSP</t>
  </si>
  <si>
    <t>KADAMPUR RSP</t>
  </si>
  <si>
    <t>NAREGAL RSP</t>
  </si>
  <si>
    <t>GOJANUR RSP</t>
  </si>
  <si>
    <t>NARONA RSP</t>
  </si>
  <si>
    <t>KALAGI RSP</t>
  </si>
  <si>
    <t>KAMALAPUR RSP</t>
  </si>
  <si>
    <t>MAHAGAON RSP</t>
  </si>
  <si>
    <t>SANNUR RSP</t>
  </si>
  <si>
    <t>FARTHABHAD RSP</t>
  </si>
  <si>
    <t>SANTAPUR RSP</t>
  </si>
  <si>
    <t>NIRNA RSP</t>
  </si>
  <si>
    <t>EKAMBA RSP</t>
  </si>
  <si>
    <t>SIDDESHWAR RSP</t>
  </si>
  <si>
    <t>ALIAMBAR RSP</t>
  </si>
  <si>
    <t>SANGAM RSP</t>
  </si>
  <si>
    <t>DEVAGIRI RSP</t>
  </si>
  <si>
    <t>KARAJAGI RSP</t>
  </si>
  <si>
    <t>KANVALLI RSP</t>
  </si>
  <si>
    <t>SURANAGI RSP</t>
  </si>
  <si>
    <t>NANDIKESHWAR RSP</t>
  </si>
  <si>
    <t>ANAGAWADI R C RSP</t>
  </si>
  <si>
    <t>HALLUR RSP</t>
  </si>
  <si>
    <t>BHOKAR PHATA RSP</t>
  </si>
  <si>
    <t>BORGAON RSP</t>
  </si>
  <si>
    <t>WARANGA PHATA RSP</t>
  </si>
  <si>
    <t>KHANAPUR RSP</t>
  </si>
  <si>
    <t>SIROHI RSP</t>
  </si>
  <si>
    <t>KADERA RSP</t>
  </si>
  <si>
    <t>HASTHEDA RSP</t>
  </si>
  <si>
    <t>BORAJ RSP</t>
  </si>
  <si>
    <t>PANWAR RSP</t>
  </si>
  <si>
    <t>GUGOUR RSP</t>
  </si>
  <si>
    <t>BAJARANG GARH RSP</t>
  </si>
  <si>
    <t>JAMDOLI RSP</t>
  </si>
  <si>
    <t>NARSIPHATA RSP</t>
  </si>
  <si>
    <t>KAMATAGI RSP</t>
  </si>
  <si>
    <t>BASMATH RSP</t>
  </si>
  <si>
    <t>GHUNGRALA RSP</t>
  </si>
  <si>
    <t>RANOLI RSP</t>
  </si>
  <si>
    <t>DATWAS RSP</t>
  </si>
  <si>
    <t>RAGHUNATHPURA RSP</t>
  </si>
  <si>
    <t>RAMSINGHPURA RSP</t>
  </si>
  <si>
    <t>NANGAL LADI RSP</t>
  </si>
  <si>
    <t>DEOLI MANJHI RSP</t>
  </si>
  <si>
    <t>BAHARAWANDA RSP</t>
  </si>
  <si>
    <t>BHANDAREJ RSP</t>
  </si>
  <si>
    <t>NANGAL RAJAWATAN RSP</t>
  </si>
  <si>
    <t>WASARI RSP</t>
  </si>
  <si>
    <t>SHIVANI RSP</t>
  </si>
  <si>
    <t>RITHAD RSP</t>
  </si>
  <si>
    <t>MEHKAR RSP</t>
  </si>
  <si>
    <t>NAISARAI RSP</t>
  </si>
  <si>
    <t>UMRI RSP</t>
  </si>
  <si>
    <t>SHADORA RSP</t>
  </si>
  <si>
    <t>ATHANA RSP</t>
  </si>
  <si>
    <t>PALSODA RSP</t>
  </si>
  <si>
    <t>SARWANIYA MAHARAJ RSP</t>
  </si>
  <si>
    <t>Products</t>
  </si>
  <si>
    <t>Category</t>
  </si>
  <si>
    <t>MAIZE DKC 9133 4KG</t>
  </si>
  <si>
    <t xml:space="preserve">2FT. HALF BRASS STRAIGHT LANCE </t>
  </si>
  <si>
    <t xml:space="preserve">KURPI 5" </t>
  </si>
  <si>
    <t xml:space="preserve">CYCLE WEEDER </t>
  </si>
  <si>
    <t xml:space="preserve">COUNCIL ACTIV 90GM </t>
  </si>
  <si>
    <t xml:space="preserve">SICKLE 7" </t>
  </si>
  <si>
    <t>UREA NEEM COATED 45KG</t>
  </si>
  <si>
    <t>Fertilizers</t>
  </si>
  <si>
    <t>Store List</t>
  </si>
  <si>
    <t>Store Ref</t>
  </si>
  <si>
    <t>ProductName</t>
  </si>
  <si>
    <t>SubCategory</t>
  </si>
  <si>
    <t>Seeds</t>
  </si>
  <si>
    <t>MAIZE DKC 9178 4KG</t>
  </si>
  <si>
    <t>MAIZE DKC 9126 4KG</t>
  </si>
  <si>
    <t xml:space="preserve">HTP SPRAYER SET (30WB 168F) </t>
  </si>
  <si>
    <t>Tools &amp; Implements</t>
  </si>
  <si>
    <t xml:space="preserve">KUDAGOLU </t>
  </si>
  <si>
    <t xml:space="preserve">KURPI 7" </t>
  </si>
  <si>
    <t xml:space="preserve">HEDGE CUTTER </t>
  </si>
  <si>
    <t xml:space="preserve">SUNYA CUTTER </t>
  </si>
  <si>
    <t>PRESSURE SPRAYER 2L</t>
  </si>
  <si>
    <t>PRESSURE SPRAYER 5L</t>
  </si>
  <si>
    <t>LAUDIS SC 34.4% 230ML</t>
  </si>
  <si>
    <t>Crop Protection Chemicals</t>
  </si>
  <si>
    <t>FOOST WP50 500GM</t>
  </si>
  <si>
    <t xml:space="preserve">MANGO NET </t>
  </si>
  <si>
    <t xml:space="preserve">WEEDER </t>
  </si>
  <si>
    <t xml:space="preserve">SPADE </t>
  </si>
  <si>
    <t xml:space="preserve">V SPADE </t>
  </si>
  <si>
    <t>COCONUT HR SMALL</t>
  </si>
  <si>
    <t xml:space="preserve">SMALL ANKUSH </t>
  </si>
  <si>
    <t xml:space="preserve">BIG ANKUSH </t>
  </si>
  <si>
    <t xml:space="preserve">4 JANTI KUNTI </t>
  </si>
  <si>
    <t xml:space="preserve">5 JANTI KUNTI </t>
  </si>
  <si>
    <t xml:space="preserve">6 JANTI KUNTI </t>
  </si>
  <si>
    <t xml:space="preserve">KURPI 6" </t>
  </si>
  <si>
    <t xml:space="preserve">DATRI (2 TYPES) </t>
  </si>
  <si>
    <t xml:space="preserve">KODLI </t>
  </si>
  <si>
    <t xml:space="preserve">GOA AKADI </t>
  </si>
  <si>
    <t xml:space="preserve">GWARI </t>
  </si>
  <si>
    <t xml:space="preserve">5 RAGOL </t>
  </si>
  <si>
    <t xml:space="preserve">6 RAGOL </t>
  </si>
  <si>
    <t xml:space="preserve">2FT. HALF BASS BEND LANCE </t>
  </si>
  <si>
    <t xml:space="preserve">SPRAY HOSE M23-50 </t>
  </si>
  <si>
    <t xml:space="preserve">SICKLE (STEEL) </t>
  </si>
  <si>
    <t xml:space="preserve">SICKLE (MS BLACK) </t>
  </si>
  <si>
    <t xml:space="preserve">GOA AKADI DOUBLE SIDE </t>
  </si>
  <si>
    <t xml:space="preserve">BATTERY SPRAYER 12/12 </t>
  </si>
  <si>
    <t xml:space="preserve">BATTERY SPRAYER 12/8 </t>
  </si>
  <si>
    <t xml:space="preserve">PORTABLE 2 STROKE SPRAYER </t>
  </si>
  <si>
    <t>4 STROKE TAIWAN SPRAYER JAPAN MODEL GX25 WHITE AND RED (PETROL)</t>
  </si>
  <si>
    <t>Charger (12V / 1.7AH)</t>
  </si>
  <si>
    <t xml:space="preserve">8 HOLES FLOWER NOZZLE </t>
  </si>
  <si>
    <t xml:space="preserve">HEAVY BELT </t>
  </si>
  <si>
    <t xml:space="preserve">HEAVY LANCE </t>
  </si>
  <si>
    <t>COTTON TIERRA 9135 475GM</t>
  </si>
  <si>
    <t>COTTON TIERRA 9121 475GM</t>
  </si>
  <si>
    <t>COTTON RCH 659 475GM</t>
  </si>
  <si>
    <t>MAIZE DHAANYA 9222 4KG</t>
  </si>
  <si>
    <t xml:space="preserve">MINI WEEDER </t>
  </si>
  <si>
    <t xml:space="preserve">80 TEETH BLADE DIAMOND </t>
  </si>
  <si>
    <t xml:space="preserve">COCONUT CLIMBER </t>
  </si>
  <si>
    <t>SMALL CHAFF CUTTER</t>
  </si>
  <si>
    <t xml:space="preserve">MAX 2 STROKE POWER SPRAYER </t>
  </si>
  <si>
    <t xml:space="preserve">UNIVERSAL 2 STROKE POWER SPRAYER </t>
  </si>
  <si>
    <t xml:space="preserve">HARITHA 4 STROKE GX25 JAPAN MODEL SPRAYER </t>
  </si>
  <si>
    <t xml:space="preserve">ADMOR 4 STROKE SIDE PACK BRUSH CUTTER </t>
  </si>
  <si>
    <t xml:space="preserve">STARTHENE 1KG </t>
  </si>
  <si>
    <t xml:space="preserve">FAME 50ML </t>
  </si>
  <si>
    <t xml:space="preserve">LARVIN 500GM </t>
  </si>
  <si>
    <t>REGENT 1L</t>
  </si>
  <si>
    <t xml:space="preserve">EKKA PRIDE 100GM </t>
  </si>
  <si>
    <t xml:space="preserve">PANDORA 700ML </t>
  </si>
  <si>
    <t xml:space="preserve">SAAF 1KG </t>
  </si>
  <si>
    <t>BLACK TARPAULIN 40 X 40 300GSM</t>
  </si>
  <si>
    <t>BLACK TARPAULIN 40 X 60 300GSM</t>
  </si>
  <si>
    <t>BLACK TARPAULIN 18 X 24 250GSM</t>
  </si>
  <si>
    <t xml:space="preserve">HARITHA GX 35 4 STROKE SPRAYER </t>
  </si>
  <si>
    <t xml:space="preserve">ADMIRAL 4 STROKE SPRAYER </t>
  </si>
  <si>
    <t>10 : 26 : 26 50KG</t>
  </si>
  <si>
    <t>20 : 20 : 00 : 13 50KG</t>
  </si>
  <si>
    <t>16 : 20 : 0 : 13 50KG</t>
  </si>
  <si>
    <t>DAP 50KG</t>
  </si>
  <si>
    <t>PHOSKILL 1L</t>
  </si>
  <si>
    <t>PHOSKILL 500ML</t>
  </si>
  <si>
    <t>SWEEP POWER 1L</t>
  </si>
  <si>
    <t>SORTER 1KG</t>
  </si>
  <si>
    <t>SORTER 500GM</t>
  </si>
  <si>
    <t>FALCA HO</t>
  </si>
  <si>
    <t>LANCER GOLD 1KG</t>
  </si>
  <si>
    <t>LANCER GOLD 500GM</t>
  </si>
  <si>
    <t>SAAF 500GM</t>
  </si>
  <si>
    <t>ULLALA 250GM</t>
  </si>
  <si>
    <t>ULLALLA 150GM</t>
  </si>
  <si>
    <t>SILWET GOLD 250ML</t>
  </si>
  <si>
    <t xml:space="preserve">EROS  4KG </t>
  </si>
  <si>
    <t xml:space="preserve">WEEDER  ( NUT BOLT) </t>
  </si>
  <si>
    <t xml:space="preserve">CYCLE WEEDER(RUBBER WHEEL ) </t>
  </si>
  <si>
    <t>AM BATTERY SPRAYER BIG BOSS 20L</t>
  </si>
  <si>
    <t>BLACK TARPAULIN 18 X 24 300GSM</t>
  </si>
  <si>
    <t xml:space="preserve">HARITHA BRUSH CUTTER  </t>
  </si>
  <si>
    <t>DUMIL 1L</t>
  </si>
  <si>
    <t>DUMIL 500GM</t>
  </si>
  <si>
    <t>CRYSTAL GUARD 1L</t>
  </si>
  <si>
    <t>OZONE 1L</t>
  </si>
  <si>
    <t xml:space="preserve">TARGA SUPER 250ML </t>
  </si>
  <si>
    <t xml:space="preserve">TARGA SUPER 500ML </t>
  </si>
  <si>
    <t xml:space="preserve">SIXER 250GM </t>
  </si>
  <si>
    <t>DHAN VAN CHLORPYRIPHOS 1L</t>
  </si>
  <si>
    <t>NOWEED (GLYPHOSATE) 1L</t>
  </si>
  <si>
    <t xml:space="preserve">WEEDMAR 500GM </t>
  </si>
  <si>
    <t>OZONE PARAQUAT 5L</t>
  </si>
  <si>
    <t xml:space="preserve">CRYSTAL AMORA 600ML </t>
  </si>
  <si>
    <t>NOWEED (GLYPHOSATE) 5L</t>
  </si>
  <si>
    <t xml:space="preserve">NOWEED (GLYPHOSATE) 500ML </t>
  </si>
  <si>
    <t>PRODHAN PROFENOFOS 1L</t>
  </si>
  <si>
    <t xml:space="preserve">PRODHAN PROFENOFOS 500ML </t>
  </si>
  <si>
    <t>DHAN VAN CHLORPYRIPHOS 5L</t>
  </si>
  <si>
    <t>CHLORO GUARD 1L</t>
  </si>
  <si>
    <t>CRYSTAL LUPHOS 1L</t>
  </si>
  <si>
    <t xml:space="preserve">TARGA SUPER 100ML </t>
  </si>
  <si>
    <t>CLINTON 5L</t>
  </si>
  <si>
    <t xml:space="preserve">TOPPER 100GM </t>
  </si>
  <si>
    <t xml:space="preserve">SPRAYER ADI-KBS-BDM </t>
  </si>
  <si>
    <t xml:space="preserve">THRIGGER HEAVY GREEN </t>
  </si>
  <si>
    <t xml:space="preserve">SWITCH ON/OFF WITH WIRE </t>
  </si>
  <si>
    <t xml:space="preserve">SOCKET WITH WIRE </t>
  </si>
  <si>
    <t xml:space="preserve">CAP 2 IN 1 HEAVY WITH VISCOR </t>
  </si>
  <si>
    <t xml:space="preserve">CAP 2 IN 1 </t>
  </si>
  <si>
    <t xml:space="preserve">BELT BUCKEL </t>
  </si>
  <si>
    <t xml:space="preserve">ANTRACOL 1 KG </t>
  </si>
  <si>
    <t>ANTRACOL 500GM</t>
  </si>
  <si>
    <t>FERTERRA 4KG</t>
  </si>
  <si>
    <t>ATONIK 1L</t>
  </si>
  <si>
    <t>ATONIK 500ML</t>
  </si>
  <si>
    <t>AXE 8”</t>
  </si>
  <si>
    <t>SEEDLING PLANTER</t>
  </si>
  <si>
    <t>SUNFLOWER DHOOM-405 2KG</t>
  </si>
  <si>
    <t>JOWAR GK 4009 3KG</t>
  </si>
  <si>
    <t>SUNFLOWER KBSH-53 2KG</t>
  </si>
  <si>
    <t>AHS 1 ALAP Hand Sprayer 1L</t>
  </si>
  <si>
    <t>AHS 2 ALAP HAND SPRAYER 2L</t>
  </si>
  <si>
    <t>APE ALAP PORTABLE ELECTRIC SPRAYER</t>
  </si>
  <si>
    <t>12:61:00 1KG</t>
  </si>
  <si>
    <t>Speciality Nutrients</t>
  </si>
  <si>
    <t>DIPEL 250ML</t>
  </si>
  <si>
    <t>Organics</t>
  </si>
  <si>
    <t>KISSAN 19:19:19 1KG</t>
  </si>
  <si>
    <t>TICKET 250GM</t>
  </si>
  <si>
    <t>ONION PANCHAGANGA 500GM</t>
  </si>
  <si>
    <t>TAFGOR ROGAR 1L</t>
  </si>
  <si>
    <t>AGRIMEC 100ML</t>
  </si>
  <si>
    <t>POLO 250GRM</t>
  </si>
  <si>
    <t>VOLIAMTARGO 100ML</t>
  </si>
  <si>
    <t>SNAKE GUARD COVAI 951 50GM</t>
  </si>
  <si>
    <t>RIDGE GUARD NAGA 50GM</t>
  </si>
  <si>
    <t>BEETROOT REDACE 200GM</t>
  </si>
  <si>
    <t>RIDGE GUARD NS3 50GM</t>
  </si>
  <si>
    <t>CUCUMBER GLOSSY 25GM</t>
  </si>
  <si>
    <t>BAVISTIN 500GM</t>
  </si>
  <si>
    <t>SCORE 100ML</t>
  </si>
  <si>
    <t>LUNA EXPERIENCE 100ML</t>
  </si>
  <si>
    <t>REGENT 250ML</t>
  </si>
  <si>
    <t>CAPTOP 500GM</t>
  </si>
  <si>
    <t>ADMIRE 30GM</t>
  </si>
  <si>
    <t>SULTAF 500GM</t>
  </si>
  <si>
    <t>SULFEX 500GM</t>
  </si>
  <si>
    <t>KRILAXYL 100GM</t>
  </si>
  <si>
    <t>KRILAXYL 250GM</t>
  </si>
  <si>
    <t>GLYCEL 1L</t>
  </si>
  <si>
    <t>PRRANEX 1L</t>
  </si>
  <si>
    <t>PRRANEX 5L</t>
  </si>
  <si>
    <t>M-45 250GM</t>
  </si>
  <si>
    <t>RIDOMILGOLD 1KG</t>
  </si>
  <si>
    <t>AMPLIGO 200ML</t>
  </si>
  <si>
    <t>AMPLIGO 500ML</t>
  </si>
  <si>
    <t>AMPLIGO 80ML</t>
  </si>
  <si>
    <t>ALIKA 200ML</t>
  </si>
  <si>
    <t>ALIKA 500ML</t>
  </si>
  <si>
    <t>ALIKA 80ML</t>
  </si>
  <si>
    <t>ISABION 1L</t>
  </si>
  <si>
    <t>ISABION 250ML</t>
  </si>
  <si>
    <t>ISABION 500ML</t>
  </si>
  <si>
    <t>CALARIS XTRA 1400ML</t>
  </si>
  <si>
    <t>CALARIS XTRA 700ML</t>
  </si>
  <si>
    <t>FILIA 500ML</t>
  </si>
  <si>
    <t>FOLIO GOLD 250ML</t>
  </si>
  <si>
    <t>RIDOMIL GOLD 250GM</t>
  </si>
  <si>
    <t>AMISTAR TOP 200ML</t>
  </si>
  <si>
    <t>SCORE 50ML</t>
  </si>
  <si>
    <t>KAVACH 250GM</t>
  </si>
  <si>
    <t>THIONUTRI 500GM</t>
  </si>
  <si>
    <t>KARATE 250ML</t>
  </si>
  <si>
    <t>KARATE 500ML</t>
  </si>
  <si>
    <t>FORTENZA DUO 32ML</t>
  </si>
  <si>
    <t>SPRAYER 2 in 1</t>
  </si>
  <si>
    <t>HIGH PRESSURE HOSE PIPE 50 METER</t>
  </si>
  <si>
    <t>CALARIS XTRA 3500ML</t>
  </si>
  <si>
    <t>ADMIRAL BATTERY SPRAYER 2 IN 1 DOUBLE BATTERY</t>
  </si>
  <si>
    <t>ADMIRAL BATTERY SPRAYER 2 IN 1 SINGLE BATTERY</t>
  </si>
  <si>
    <t>DNP-G 40KG</t>
  </si>
  <si>
    <t>PH-50 10KG</t>
  </si>
  <si>
    <t>MATADOR 250ML</t>
  </si>
  <si>
    <t>MATADOR 500ML</t>
  </si>
  <si>
    <t>QUANTIS 400ML</t>
  </si>
  <si>
    <t>ZETA 500GM</t>
  </si>
  <si>
    <t>AMRUTSANJIVANI 500ML</t>
  </si>
  <si>
    <t>GREEN CLAIM 100GM</t>
  </si>
  <si>
    <t>SARPANCH 1L</t>
  </si>
  <si>
    <t>SARPANCH 250ML</t>
  </si>
  <si>
    <t>SARPANCH 500ML</t>
  </si>
  <si>
    <t>CAPCADIS  50GM</t>
  </si>
  <si>
    <t>PEGASUS 250GM</t>
  </si>
  <si>
    <t>ACTARA 5GM</t>
  </si>
  <si>
    <t>ABIC 250GM</t>
  </si>
  <si>
    <t>TRISOL 250ML</t>
  </si>
  <si>
    <t>CONFIDOR SUPER 100ML</t>
  </si>
  <si>
    <t>CONFIDOR SUPER 50ML</t>
  </si>
  <si>
    <t>KNAPSACK SPRAYER OD-16E1 16L</t>
  </si>
  <si>
    <t>19-19-19 1KG</t>
  </si>
  <si>
    <t>0-50-17.5 % 1KG</t>
  </si>
  <si>
    <t>CALCINIT 25KG</t>
  </si>
  <si>
    <t>YARAVITA 100ML</t>
  </si>
  <si>
    <t>AGROMIN MAX 500GM</t>
  </si>
  <si>
    <t>UREA 45KG</t>
  </si>
  <si>
    <t>SUFALA 15-15-15 50KG</t>
  </si>
  <si>
    <t>17-17-17 50KG</t>
  </si>
  <si>
    <t>ATRANEX 1KG</t>
  </si>
  <si>
    <t>NEOZIN 500GM</t>
  </si>
  <si>
    <t>TAGTAF 500GM</t>
  </si>
  <si>
    <t>GLYSOL 1L</t>
  </si>
  <si>
    <t>MACROS 50KG</t>
  </si>
  <si>
    <t>20 : 20 : 0 : 13 50KG</t>
  </si>
  <si>
    <t>M O P 50KG</t>
  </si>
  <si>
    <t>BLACK TARPAULIN 18 X 30 300GSM</t>
  </si>
  <si>
    <t>BLACK TARPAULIN 24 X 30 300GSM</t>
  </si>
  <si>
    <t>BLACK TARPAULIN 30 X 30 300GSM</t>
  </si>
  <si>
    <t>BLACK TARPAULIN 30 X 40 300GSM</t>
  </si>
  <si>
    <t>BRINJAL MAHY 11 10GM</t>
  </si>
  <si>
    <t>CHILLI VASU 1396 10GM</t>
  </si>
  <si>
    <t>LADY FINGMER NIVI 100GM</t>
  </si>
  <si>
    <t>MAIZE P 3501 3.5KG</t>
  </si>
  <si>
    <t>MAIZE DHAANYA 9333 4KG</t>
  </si>
  <si>
    <t>MAIZE SONA 5101 4GK</t>
  </si>
  <si>
    <t>COTTON MRC 7373 475GM</t>
  </si>
  <si>
    <t>MAIZE NK 6540 4KG</t>
  </si>
  <si>
    <t>MAIZE S 6668 PLUS FD 3.6KG</t>
  </si>
  <si>
    <t>MAIZE NK 7328 3.6KG</t>
  </si>
  <si>
    <t>MAIZE S 6668 3.6KG</t>
  </si>
  <si>
    <t>MAIZE NK 6514 3.6KG</t>
  </si>
  <si>
    <t>SPRAYER ADI-KBS-B10 B0 GREEN</t>
  </si>
  <si>
    <t>SPRAYER ADI-KBS-B12-2IN1 ORANGE</t>
  </si>
  <si>
    <t>SPRAYER ADI-KBS-H10-BO SKY BLUE</t>
  </si>
  <si>
    <t>SPRAYER ADI-KBS-H10-2 IN 1 SKY BLUE</t>
  </si>
  <si>
    <t>SPRAYER ADI-KBS-TL10-2IN 1 YELLOW</t>
  </si>
  <si>
    <t>SPRAYER ADI-KBS-LF8-2IN 1 YELLOW</t>
  </si>
  <si>
    <t>SPRAYER ADI-KBS-SK8-2IN 1 ORANGE</t>
  </si>
  <si>
    <t>SPRAYER ADI-KBS-TDM GREEN</t>
  </si>
  <si>
    <t>UJJWALA UREA 45KG</t>
  </si>
  <si>
    <t>00 : 52 : 34 1KG</t>
  </si>
  <si>
    <t>LED BULB 5W WHITE</t>
  </si>
  <si>
    <t>MAGNESIUM SULPHATE 1KG</t>
  </si>
  <si>
    <t>CRIYAGEN 0:0:50 POUCH 1KG</t>
  </si>
  <si>
    <t>TAMAR 1KG</t>
  </si>
  <si>
    <t>GARDEN SPRAYER 5L</t>
  </si>
  <si>
    <t>HTP SPRAYER SET ADI-HTP-S30-F S30</t>
  </si>
  <si>
    <t>SPRAYER ADI-PPS-768-139F</t>
  </si>
  <si>
    <t>CHARGER MEDIUM 1.3 1.3</t>
  </si>
  <si>
    <t xml:space="preserve">BELT CAR HEAVY WITH PAD &amp; METAL HOOK </t>
  </si>
  <si>
    <t>BELT REGULAR REGULAR</t>
  </si>
  <si>
    <t>BELT MEDIUM MEDIUM</t>
  </si>
  <si>
    <t>HOSE HEAVY ORANGE</t>
  </si>
  <si>
    <t>HOSE HEAVY GREEN</t>
  </si>
  <si>
    <t>HOSE BLACK</t>
  </si>
  <si>
    <t>NOZZLE 8 HOLE REGULAR INSIDE THREAD</t>
  </si>
  <si>
    <t>NOZZLE 5 HOLE SMALL INSIDE THREAD</t>
  </si>
  <si>
    <t>NOZZLE 4 HOLE SMALL INSIDE THREAD</t>
  </si>
  <si>
    <t>NOZZLE 3 HOLE OUTSIDE THREAD</t>
  </si>
  <si>
    <t>NOZZLE 2 HOLE Y INSIDE THREAD</t>
  </si>
  <si>
    <t>NOZZLE 2 HOLE F INSIDE THREAD</t>
  </si>
  <si>
    <t>TRIGGER HEAVY BLACK BLACK</t>
  </si>
  <si>
    <t>LANCE FOR HIGH PRESSURE 111B</t>
  </si>
  <si>
    <t>NOZZLE 8 HOLE REGULAR STRAIGHT</t>
  </si>
  <si>
    <t>GUN HALF BRASS BEND 60CM</t>
  </si>
  <si>
    <t>FILTER SMALL SMALL</t>
  </si>
  <si>
    <t>FILTER WHITE 16L WHITE 16L</t>
  </si>
  <si>
    <t>FILTER BLACK 16L BLACK 16L</t>
  </si>
  <si>
    <t>FILTER BLACK 20L BLACK</t>
  </si>
  <si>
    <t>CAP TANK 18L 18L</t>
  </si>
  <si>
    <t>MOTOR HOSE CLAMP-A</t>
  </si>
  <si>
    <t>MOTOR ELBOW CLAMP BIG-B</t>
  </si>
  <si>
    <t>MOTOR ELBOW CLAMP SMALL-C</t>
  </si>
  <si>
    <t>MOTOR ELBOW SMALL</t>
  </si>
  <si>
    <t>MOTOR ELBOW BIG</t>
  </si>
  <si>
    <t>NOZZLE HOOD BIG INSIDE THREAD</t>
  </si>
  <si>
    <t>NOZZLE HOOD SMALL INSIDE THREAD</t>
  </si>
  <si>
    <t>GUN WITH 3 NOZZLE</t>
  </si>
  <si>
    <t>NANOZIM XTRUDE GRANULES  15KG</t>
  </si>
  <si>
    <t>09 : 27 : 18 1KG</t>
  </si>
  <si>
    <t>NANO UREA 500ML</t>
  </si>
  <si>
    <t>ANTRACOL 250GM</t>
  </si>
  <si>
    <t>BUONOS 250ML</t>
  </si>
  <si>
    <t>FENOS QUICK 100ML</t>
  </si>
  <si>
    <t>NATIVO 100GM</t>
  </si>
  <si>
    <t>AMBITION 250ML</t>
  </si>
  <si>
    <t>AMBITION 500ML</t>
  </si>
  <si>
    <t>RUBBER MATS 6FT X 4FT X 17MM</t>
  </si>
  <si>
    <t>M-45 500GM</t>
  </si>
  <si>
    <t>VOLAX 100GM</t>
  </si>
  <si>
    <t>SUPER PHOSPHATE 50KG</t>
  </si>
  <si>
    <t>13:00:45 1KG</t>
  </si>
  <si>
    <t>13:00:45 25KG</t>
  </si>
  <si>
    <t>00:52:34 1KG</t>
  </si>
  <si>
    <t>00:52:34 25KG</t>
  </si>
  <si>
    <t>19:19:19 1KG</t>
  </si>
  <si>
    <t>CN 1KG</t>
  </si>
  <si>
    <t>SUNFLOWER ECO-51 2KG</t>
  </si>
  <si>
    <t>JUMP WG80 40GM</t>
  </si>
  <si>
    <t>20:20:0:13 50KG</t>
  </si>
  <si>
    <t>SUNFLOWER KBSH-41 2KG</t>
  </si>
  <si>
    <t xml:space="preserve">ADMOR 2 STROKE SIDE PACK BRUSH CUTTER </t>
  </si>
  <si>
    <t>HARITHA 2 STROKE SIDE PACK BRUSH CUTTER</t>
  </si>
  <si>
    <t>PREFER 250ML</t>
  </si>
  <si>
    <t>LAUDIS SC 34.4% 115ML</t>
  </si>
  <si>
    <t>SOYA SPIRAL SEPARATOR</t>
  </si>
  <si>
    <t>KOYTA</t>
  </si>
  <si>
    <t>KUDPAA</t>
  </si>
  <si>
    <t>14 TEETH STEEL RAKE</t>
  </si>
  <si>
    <t>BR HEDGE CUTTER WOODEN</t>
  </si>
  <si>
    <t>BR HEDGE CUTTER PLASTIC</t>
  </si>
  <si>
    <t>SUNFLOWER KBSH-78 2KG</t>
  </si>
  <si>
    <t>M-45 1KG</t>
  </si>
  <si>
    <t>Z-78 1KG</t>
  </si>
  <si>
    <t>CABRIO TOP 300GM</t>
  </si>
  <si>
    <t>CABRIO TOP 600GM</t>
  </si>
  <si>
    <t>DELIGATE 100ML</t>
  </si>
  <si>
    <t>BLITOX 500GM</t>
  </si>
  <si>
    <t>AMISTER 50ML</t>
  </si>
  <si>
    <t>AMISTER 100ML</t>
  </si>
  <si>
    <t>CORAGEN 30ML</t>
  </si>
  <si>
    <t>CORAGEN 60ML</t>
  </si>
  <si>
    <t>BASTA 1L</t>
  </si>
  <si>
    <t>YELLOW TARPAULIN 18 X 24 120GSM</t>
  </si>
  <si>
    <t>YELLOW TARPAULIN 18 X 30 120GSM</t>
  </si>
  <si>
    <t>YELLOW TARPAULIN 24 X 30 120GSM</t>
  </si>
  <si>
    <t>FAW</t>
  </si>
  <si>
    <t>PINK BOLLWORM</t>
  </si>
  <si>
    <t>PSEUDOMONAS 100GM</t>
  </si>
  <si>
    <t>TRICHODERM SOLID 100GM</t>
  </si>
  <si>
    <t>CHESS 250GM</t>
  </si>
  <si>
    <t>CHESS 500GM</t>
  </si>
  <si>
    <t>POLO ZAPP 200ML</t>
  </si>
  <si>
    <t>VOLIAM TARGO 250ML</t>
  </si>
  <si>
    <t>NEFTUNE 4 STROKE SIDE PACK BRUSH CUTTER</t>
  </si>
  <si>
    <t>CUCUMBER NUNHEMS BELLE 34GM</t>
  </si>
  <si>
    <t>DAKANDAO 1L</t>
  </si>
  <si>
    <t>DAKANDAO 5L</t>
  </si>
  <si>
    <t>KLEEN 80 500GM</t>
  </si>
  <si>
    <t>JOWAR HY GS-3101 3KG</t>
  </si>
  <si>
    <t>SYSCON 500GM</t>
  </si>
  <si>
    <t>SYSCON 1KG</t>
  </si>
  <si>
    <t>ACEMAIN 500GM</t>
  </si>
  <si>
    <t>ACEMAIN 1KG</t>
  </si>
  <si>
    <t>MATCO 500GM</t>
  </si>
  <si>
    <t>MATCO 1KG</t>
  </si>
  <si>
    <t>BACTRIOFF 50GM</t>
  </si>
  <si>
    <t>SUPERCOP 500GM</t>
  </si>
  <si>
    <t>ANTH 500ML</t>
  </si>
  <si>
    <t>TOFGOR 1L</t>
  </si>
  <si>
    <t>TOFGOR 500ML</t>
  </si>
  <si>
    <t>JOSH 500ML</t>
  </si>
  <si>
    <t>CLICK 100GM</t>
  </si>
  <si>
    <t>ELIPIDA 500GM</t>
  </si>
  <si>
    <t>WATER TRAP</t>
  </si>
  <si>
    <t>JATAYU 1KG</t>
  </si>
  <si>
    <t>FURADAN 1KG</t>
  </si>
  <si>
    <t>YELLOW PLASTIC TARPAULIN 18 X 24 170GSM</t>
  </si>
  <si>
    <t>YELLOW PLASTIC TARPAULIN 18 X 30 170GSM</t>
  </si>
  <si>
    <t>YELLOW PLASTIC TARPAULIN 24 X 30 170GSM</t>
  </si>
  <si>
    <t>YELLOW PLASTIC TARPAULIN 30 X 30 170GSM</t>
  </si>
  <si>
    <t>YELLOW PLASTIC TARPAULIN 30 X 40 170GSM</t>
  </si>
  <si>
    <t>YELLOW PLASTIC TARPAULIN 40 X 40 170GSM</t>
  </si>
  <si>
    <t>YELLOW PLASTIC TARPAULIN 40 X 60 170GSM</t>
  </si>
  <si>
    <t>YELLOW PLASTIC TARPAULIN 18 X 30 200GSM</t>
  </si>
  <si>
    <t>YELLOW PLASTIC TARPAULIN 24 X 30 200GSM</t>
  </si>
  <si>
    <t>YELLOW PLASTIC TARPAULIN 30 X 30 200GSM</t>
  </si>
  <si>
    <t>YELLOW PLASTIC TARPAULIN 30 X 40 200GSM</t>
  </si>
  <si>
    <t>YELLOW PLASTIC TARPAULIN 40 X 40 200GSM</t>
  </si>
  <si>
    <t>YELLOW PLASTIC TARPAULIN 40 X 60 200GSM</t>
  </si>
  <si>
    <t>ULALA 30GM</t>
  </si>
  <si>
    <t>DURSBAN 500ML</t>
  </si>
  <si>
    <t>DURSBAN 1L</t>
  </si>
  <si>
    <t>RAIPER 5SG 250GM</t>
  </si>
  <si>
    <t>SPOLIT 5SG 100GM</t>
  </si>
  <si>
    <t>YELLOW TARPAULIN 24 X 30 170GSM</t>
  </si>
  <si>
    <t>CIL AJANTA 50EC 500ML</t>
  </si>
  <si>
    <t>CIL AJANTA 50EC 1L</t>
  </si>
  <si>
    <t>WHEAT THUNDER 20KG</t>
  </si>
  <si>
    <t>CHILLI NAVTEJ MHCP 319 10GM</t>
  </si>
  <si>
    <t>SPRAYER ADI-KBS-SZ8-2 IN 1 BLUE</t>
  </si>
  <si>
    <t>RIDOMIL GOLD 500GM</t>
  </si>
  <si>
    <t>PERFORM 100GM</t>
  </si>
  <si>
    <t>SUMITAZ 50SP 250GM</t>
  </si>
  <si>
    <t>SUMITAZ 50SP 500GM</t>
  </si>
  <si>
    <t>TEGATA 80ML</t>
  </si>
  <si>
    <t>TEGATA 40ML</t>
  </si>
  <si>
    <t>SAFAL 100GM</t>
  </si>
  <si>
    <t>JOWAR NSRR 259 SUVARNA 3KG</t>
  </si>
  <si>
    <t>RAIPER 5SG 100GM</t>
  </si>
  <si>
    <t>RAIPER 5SG 500GM</t>
  </si>
  <si>
    <t>PROCLAIM 100GM</t>
  </si>
  <si>
    <t>TOPPER-77 1KG</t>
  </si>
  <si>
    <t>KLEEN 2 4-D 500ML</t>
  </si>
  <si>
    <t>TERMIPHOS 10G 1KG</t>
  </si>
  <si>
    <t>MANGALA 19:19:19 1KG</t>
  </si>
  <si>
    <t>CURZATE 600GM</t>
  </si>
  <si>
    <t>KOCIDE 2000 500GM</t>
  </si>
  <si>
    <t>REGENT 500ML</t>
  </si>
  <si>
    <t>SPRAYER ADI-KBS-KDM YELLOW</t>
  </si>
  <si>
    <t>MAIZE 25K55 4KG</t>
  </si>
  <si>
    <t>MAIZE KMH-8333 4KG</t>
  </si>
  <si>
    <t>JOWAR 3206 3KG</t>
  </si>
  <si>
    <t>JK UREA 45KG</t>
  </si>
  <si>
    <t>COW PEA C-152 5KG</t>
  </si>
  <si>
    <t>HEXAAN 500ML</t>
  </si>
  <si>
    <t>ROUNDUP SPEED 1L</t>
  </si>
  <si>
    <t>DANITOL 1L</t>
  </si>
  <si>
    <t>LIBREL TMX2 250GM</t>
  </si>
  <si>
    <t>HILMIDA PLUS 250ML</t>
  </si>
  <si>
    <t>20 : 20: 0 : 13 50KG</t>
  </si>
  <si>
    <t>POTASH 50KG</t>
  </si>
  <si>
    <t>SAAF 250GM</t>
  </si>
  <si>
    <t>CONTAF PLUS 500ML</t>
  </si>
  <si>
    <t>NATIVO 50GM</t>
  </si>
  <si>
    <t>SOYABEAN JS-335 30KG</t>
  </si>
  <si>
    <t>REFURBISHED EMPTY GUNNY BAG 50KG</t>
  </si>
  <si>
    <t>PACKING PRODUCTS</t>
  </si>
  <si>
    <t>SPRAYER ADI-KBS-LJK8-2 IN 1</t>
  </si>
  <si>
    <t>BUTTI 1000 N V</t>
  </si>
  <si>
    <t>CONSTRUCTION 15 DEEP N V</t>
  </si>
  <si>
    <t>RAJGURU PREMIUM 888</t>
  </si>
  <si>
    <t>RNT 1000 N V</t>
  </si>
  <si>
    <t>BLUE JUMBO TARPAULIN 24 X 30 225GSM</t>
  </si>
  <si>
    <t>AGROMIN MAX 250GM</t>
  </si>
  <si>
    <t>HEXZOL GOLD 500ML</t>
  </si>
  <si>
    <t>SWADHEEN 500GM</t>
  </si>
  <si>
    <t>BELT CAR MEDIUM 5 CM</t>
  </si>
  <si>
    <t>LANCE BEND REGULAR</t>
  </si>
  <si>
    <t>LANCE HOLDER</t>
  </si>
  <si>
    <t>LED BULB 7W WITH 2MTR WIRE</t>
  </si>
  <si>
    <t>NOZZLE 8 HOLE HEAVY INSIDE THREAD</t>
  </si>
  <si>
    <t>TRIGGER REGULAR</t>
  </si>
  <si>
    <t>STAINER FOOT VALVE</t>
  </si>
  <si>
    <t>SOCKET</t>
  </si>
  <si>
    <t>AMONIUM SULPHATE 50KG</t>
  </si>
  <si>
    <t>SANGAMAM 40KG</t>
  </si>
  <si>
    <t>GIO NEEM CAKE 40KG</t>
  </si>
  <si>
    <t>BLUE JUMBO TARPAULIN 27 X 36 225GSM</t>
  </si>
  <si>
    <t>MAIZE HY-8081 4KG</t>
  </si>
  <si>
    <t>DANITOL 500ML</t>
  </si>
  <si>
    <t>DANITOL 250ML</t>
  </si>
  <si>
    <t>BITTER GOURD PRAGATI 065 F1 50GM</t>
  </si>
  <si>
    <t>BLUE JUMBO TARPAULIN 18 X 30 225GSM</t>
  </si>
  <si>
    <t>ALNYM 250ML</t>
  </si>
  <si>
    <t>NEEM CAKE 40KG</t>
  </si>
  <si>
    <t>CORAGEN 150ML</t>
  </si>
  <si>
    <t>SWADHEEN 250GM</t>
  </si>
  <si>
    <t>FOSMITE 50% EC 500ML</t>
  </si>
  <si>
    <t>OSHEEN 100GM</t>
  </si>
  <si>
    <t>OSHEEN 50GM</t>
  </si>
  <si>
    <t>ROKET 44% EC 500ML</t>
  </si>
  <si>
    <t>ROKET 44% EC 250ML</t>
  </si>
  <si>
    <t>SULFEX 1KG</t>
  </si>
  <si>
    <t>JATAYU 250GM</t>
  </si>
  <si>
    <t>FURADAN 5KG</t>
  </si>
  <si>
    <t>NANOZIM EXTRA POWER 200GM</t>
  </si>
  <si>
    <t>BIO-K-RICH 50KG</t>
  </si>
  <si>
    <t>SQUARE SPADE WITHOUT HANDLE</t>
  </si>
  <si>
    <t>SQUARE SPADE WITH HANDLE</t>
  </si>
  <si>
    <t>BANANA TISSUE CULTURE PLANTLETS SH - G9</t>
  </si>
  <si>
    <t>KODLI 8"</t>
  </si>
  <si>
    <t>COWPEA DC-15 5KG</t>
  </si>
  <si>
    <t>TOMATO NYANA 10GM</t>
  </si>
  <si>
    <t>CHILLY KRISHNA 10GM</t>
  </si>
  <si>
    <t>WATERMELON MANISHA 50GM</t>
  </si>
  <si>
    <t>WATERMELON RAJATHA 50GM</t>
  </si>
  <si>
    <t>BHENDI GAYATRI 250GM</t>
  </si>
  <si>
    <t>CLUSTER BEANS BHAGYA 250GM</t>
  </si>
  <si>
    <t>CUCUMBER SUKHINO-6 50GM</t>
  </si>
  <si>
    <t>BEANS SINDHU 500GM</t>
  </si>
  <si>
    <t>SPRAYER ADI-KBS-BRZ12-2IN1</t>
  </si>
  <si>
    <t>CHARGER REGULAR (12V / 1.7AH) BLACK</t>
  </si>
  <si>
    <t>NOZZLE SINGLE HOLE LONG INSIDE THREAD</t>
  </si>
  <si>
    <t>SSP (POWDER) 50KG</t>
  </si>
  <si>
    <t>CHILLI ARMOUR F1 HYBRID 09GM</t>
  </si>
  <si>
    <t>YELLOW PLASTIC TARPAULIN 18 X 24 250GSM</t>
  </si>
  <si>
    <t>YELLOW PLASTIC TARPAULIN 18 X 30 250GSM</t>
  </si>
  <si>
    <t>YELLOW PLASTIC TARPAULIN 24 X 30 250GSM</t>
  </si>
  <si>
    <t>BLACK PLASTIC TARPAULIN 30 X 30 250GSM</t>
  </si>
  <si>
    <t>BLACK PLASTIC TARPAULIN 30 X 40 250GSM</t>
  </si>
  <si>
    <t>TRIDEV 250ML</t>
  </si>
  <si>
    <t>TRIDEV 500ML</t>
  </si>
  <si>
    <t>TRIDEV 1L</t>
  </si>
  <si>
    <t>LIBREL TMX2 1KG</t>
  </si>
  <si>
    <t>CHILLI MAILARY 1467 10GM</t>
  </si>
  <si>
    <t>VIDYUT 50ML</t>
  </si>
  <si>
    <t>12-61-0 25KG</t>
  </si>
  <si>
    <t>0-0-50 25KG</t>
  </si>
  <si>
    <t>DECIS 250ML</t>
  </si>
  <si>
    <t>OBERON 100ML</t>
  </si>
  <si>
    <t>DNP-G 50KG</t>
  </si>
  <si>
    <t>SUPER SIX 25KG</t>
  </si>
  <si>
    <t>NOVAZIDE 500ML</t>
  </si>
  <si>
    <t>BIOCLAIM 100GM</t>
  </si>
  <si>
    <t>EMPTY GUNNY BAG 100KG</t>
  </si>
  <si>
    <t>CUCUMBER NAZIA F1 20GM</t>
  </si>
  <si>
    <t>CUCUMBER PALLAVI F1 25GM</t>
  </si>
  <si>
    <t>SPRAYER ADI-KBS-B14-BO RED</t>
  </si>
  <si>
    <t>0:0:50 1KG</t>
  </si>
  <si>
    <t>YARA BUD BUILDER 1KG</t>
  </si>
  <si>
    <t>KEERTHI GRANULES 50KG</t>
  </si>
  <si>
    <t>TAFGOR ROGAR 250ML</t>
  </si>
  <si>
    <t>TAFGOR ROGAR 500ML</t>
  </si>
  <si>
    <t>HOLA 400GM</t>
  </si>
  <si>
    <t>CABBAGE SAINT 14.9GM</t>
  </si>
  <si>
    <t>LANCE HEAVY 2FT</t>
  </si>
  <si>
    <t>GARDEN SPRAYER 2L</t>
  </si>
  <si>
    <t>19:19:19 25KG</t>
  </si>
  <si>
    <t>S O P 25KG</t>
  </si>
  <si>
    <t>13:40:13 25KG</t>
  </si>
  <si>
    <t>0:52:34 25KG</t>
  </si>
  <si>
    <t>12:61:0 25KG</t>
  </si>
  <si>
    <t>NEW SOIL FERTILITY BOOSTER 5L</t>
  </si>
  <si>
    <t>SUGARCANE SPECIAL PLANT FOOD 5L</t>
  </si>
  <si>
    <t>ARECA SPECIAL LIQUID 5L</t>
  </si>
  <si>
    <t>BIJOPACHAR 1L</t>
  </si>
  <si>
    <t>PIB 1L</t>
  </si>
  <si>
    <t>SLURRY 1L</t>
  </si>
  <si>
    <t>DECOMPOSE 1L</t>
  </si>
  <si>
    <t>ACROBAT 100GM</t>
  </si>
  <si>
    <t>ACROBAT 200GM</t>
  </si>
  <si>
    <t>CURZATE 300GM</t>
  </si>
  <si>
    <t>KOCIDE 2000 250GM</t>
  </si>
  <si>
    <t>KOCIDE 2000 1KG</t>
  </si>
  <si>
    <t>AVENCER GLOW 300GM</t>
  </si>
  <si>
    <t>ACROBAT COMPLETE 500GM</t>
  </si>
  <si>
    <t>ACROBAT COMPLETE 1KG</t>
  </si>
  <si>
    <t>PROFILER 250GM</t>
  </si>
  <si>
    <t>PROFILER 1KG</t>
  </si>
  <si>
    <t>MELODY DUO 800GM</t>
  </si>
  <si>
    <t>CONTAF PLUS 250ML</t>
  </si>
  <si>
    <t>MERIVAN 40ML</t>
  </si>
  <si>
    <t>MERIVAN 80ML</t>
  </si>
  <si>
    <t>MERIVAN 250ML</t>
  </si>
  <si>
    <t>BOON 100GM</t>
  </si>
  <si>
    <t>BOON 250GM</t>
  </si>
  <si>
    <t>BOON 500GM</t>
  </si>
  <si>
    <t>FOLICUR 100ML</t>
  </si>
  <si>
    <t>FOLICUR 250ML</t>
  </si>
  <si>
    <t>MELODY DUO 400GM</t>
  </si>
  <si>
    <t>AVENCER GLOW 600GM</t>
  </si>
  <si>
    <t>COTTON KHAJANA SUPER 475GM</t>
  </si>
  <si>
    <t>SPRINT 250GM</t>
  </si>
  <si>
    <t>TRUCOP 500GM</t>
  </si>
  <si>
    <t>SITARA PLUS 250ML</t>
  </si>
  <si>
    <t>LIFT 100GM</t>
  </si>
  <si>
    <t>DAMMU 250ML</t>
  </si>
  <si>
    <t>M-45 100GM</t>
  </si>
  <si>
    <t>MATCO 250GM</t>
  </si>
  <si>
    <t>COTTON YUVA 475GM</t>
  </si>
  <si>
    <t>COTTON AJIT 155 BT-II 475GM</t>
  </si>
  <si>
    <t>COTTON AJIT 1155 BT-II 475GM</t>
  </si>
  <si>
    <t>COTTON FIRST CLASS BT-II 475GM</t>
  </si>
  <si>
    <t>CALNIT 19 25KG</t>
  </si>
  <si>
    <t>MAGNESIUM SULPHATE 25KG</t>
  </si>
  <si>
    <t>12 : 32 : 16 50KG</t>
  </si>
  <si>
    <t>SOLOMON 100ML</t>
  </si>
  <si>
    <t>SOLOMON 250ML</t>
  </si>
  <si>
    <t>COTTON ACH 199-2 BG-II 475GM</t>
  </si>
  <si>
    <t>COTTON GK-235 BG-II 475GM</t>
  </si>
  <si>
    <t>COTTON MRC 7017 PLUS BG-II 475GM</t>
  </si>
  <si>
    <t>COTTON GBCH-85 BG-II 475GM</t>
  </si>
  <si>
    <t>POORNA NPK 19:19:19 1KG</t>
  </si>
  <si>
    <t>EARTH AUGER 52CC</t>
  </si>
  <si>
    <t>EARTH AUGER 8" BIT</t>
  </si>
  <si>
    <t>SPRAYER ADI-KBS-K8-2IN1</t>
  </si>
  <si>
    <t>SPRAYER ADI-PPS-768-TU26</t>
  </si>
  <si>
    <t>SPRAYER ADI-PPS-768-GX35</t>
  </si>
  <si>
    <t>HOSE 5PLY 8.5MM 50M</t>
  </si>
  <si>
    <t>LANCE STRAIGHT FOR HIGH PRESSURE</t>
  </si>
  <si>
    <t>BAFFLE REAPER ADI-SP-520F-2S</t>
  </si>
  <si>
    <t>BAFFLE REAPER ADI-BC-SP-GX35</t>
  </si>
  <si>
    <t>COTTON MRC 7918 BG-II 475GM</t>
  </si>
  <si>
    <t>COTTON SURPASS MINERVA BG-II 475GM</t>
  </si>
  <si>
    <t>ORANGE-BLUE TARPAULIN 12 X 15 220GSM</t>
  </si>
  <si>
    <t>ORANGE-BLUE TARPAULIN 12 X 18 220GSM</t>
  </si>
  <si>
    <t>ORANGE-BLUE TARPAULIN 15 X 18 220GSM</t>
  </si>
  <si>
    <t>ORANGE-BLUE TARPAULIN 18 X 24 220GSM</t>
  </si>
  <si>
    <t>ORANGE-BLUE TARPAULIN 18 X 30 220GSM</t>
  </si>
  <si>
    <t>ORANGE-BLUE TARPAULIN 24 X 30 220GSM</t>
  </si>
  <si>
    <t>ORANGE-BLUE TARPAULIN 30 X 40 220GSM</t>
  </si>
  <si>
    <t>BLACK TARPAULIN 18 X 24 400GSM</t>
  </si>
  <si>
    <t>BLACK TARPAULIN 18 X 30 400GSM</t>
  </si>
  <si>
    <t>BLACK TARPAULIN 30 X 40 400GSM</t>
  </si>
  <si>
    <t>BLACK TARPAULIN 40 X 60 250GSM</t>
  </si>
  <si>
    <t>BLACK TARPAULIN 27 X 30 400GSM</t>
  </si>
  <si>
    <t>08-00-47+7S 25KG</t>
  </si>
  <si>
    <t>POLY SULPHATE 25KG</t>
  </si>
  <si>
    <t>ADITHYA 10KG</t>
  </si>
  <si>
    <t>NUTRIMENT CALCIUM CHLORIDE 500GM</t>
  </si>
  <si>
    <t>ECOHUME 1L</t>
  </si>
  <si>
    <t>ECOBOOST 1L</t>
  </si>
  <si>
    <t>ECOTONIC 1L</t>
  </si>
  <si>
    <t>SA-COLE 1KG</t>
  </si>
  <si>
    <t>SA-COLE 500GM</t>
  </si>
  <si>
    <t>2,4-D AGAN 500GM</t>
  </si>
  <si>
    <t>CYMAGAN 1200GM</t>
  </si>
  <si>
    <t>ACEMAIN 250GM</t>
  </si>
  <si>
    <t>SA-PARARAZE 1L</t>
  </si>
  <si>
    <t>MERIT RED 500ML</t>
  </si>
  <si>
    <t>SUSHI 250GM</t>
  </si>
  <si>
    <t>BREXIL PLUS 1KG</t>
  </si>
  <si>
    <t>MEGAFOL 250ML</t>
  </si>
  <si>
    <t>KENDAL ROOT 1L</t>
  </si>
  <si>
    <t>SA-LEAD M45 500GM</t>
  </si>
  <si>
    <t>IPL THALONIL 500GM</t>
  </si>
  <si>
    <t>HYOROMY 4KG</t>
  </si>
  <si>
    <t>VIVA 1L</t>
  </si>
  <si>
    <t>SLR 525 500ML</t>
  </si>
  <si>
    <t>BOSH 1L</t>
  </si>
  <si>
    <t>BOSH 500ML</t>
  </si>
  <si>
    <t>BOROMETE 1KG</t>
  </si>
  <si>
    <t>BOROMETE 250GM</t>
  </si>
  <si>
    <t>POTASSIUM HUMATE 1KG</t>
  </si>
  <si>
    <t>CALBIT C 1L</t>
  </si>
  <si>
    <t>FLOWER TONE 500ML</t>
  </si>
  <si>
    <t>SA-GLAZER 1L</t>
  </si>
  <si>
    <t>SA-CEOXY 500GM</t>
  </si>
  <si>
    <t>SA-TRACKER 1KG</t>
  </si>
  <si>
    <t>SA-TRACKER 500GM</t>
  </si>
  <si>
    <t>SA-GRO BLOOM 250ML</t>
  </si>
  <si>
    <t>SA-CYMOZEB 300GM</t>
  </si>
  <si>
    <t>SA-CYMOZEB 600GM</t>
  </si>
  <si>
    <t>SA-CYMOZEB 100GM</t>
  </si>
  <si>
    <t>DELFIN 100GM</t>
  </si>
  <si>
    <t>DRONEX 100ML</t>
  </si>
  <si>
    <t>PULSOR 150ML</t>
  </si>
  <si>
    <t>BREXIL PLUS 250GM</t>
  </si>
  <si>
    <t>ECOTOBACTOR 1L</t>
  </si>
  <si>
    <t>SARTHAK 250GM</t>
  </si>
  <si>
    <t>APEX 50 250ML</t>
  </si>
  <si>
    <t>SURE 250GM</t>
  </si>
  <si>
    <t>MERIT YELLOW 500ML</t>
  </si>
  <si>
    <t>SARTHAK 500GM</t>
  </si>
  <si>
    <t>EEVEE 100ML</t>
  </si>
  <si>
    <t>MERIMAIN 500GM</t>
  </si>
  <si>
    <t>IPL PROP 250GM</t>
  </si>
  <si>
    <t>GOLD CLAIM 500GM</t>
  </si>
  <si>
    <t>GOLD CLAIM 250GM</t>
  </si>
  <si>
    <t>ASLAN GOLD 250GM</t>
  </si>
  <si>
    <t>ASLAN GOLD 1KG</t>
  </si>
  <si>
    <t>RANGOON 500GM</t>
  </si>
  <si>
    <t>2,4-D PARAMINE 1L</t>
  </si>
  <si>
    <t>COTTON JAADOO BG-II 475GM</t>
  </si>
  <si>
    <t>COTTON ATM BG-II 475GM</t>
  </si>
  <si>
    <t>COTTON MRC 7351 BG-II 475GM</t>
  </si>
  <si>
    <t>COTTON AJIT 199 BT-II 475GM</t>
  </si>
  <si>
    <t>GREENGRAM GOLD-9 5KG</t>
  </si>
  <si>
    <t>MAIZE DKC 9198 4KG</t>
  </si>
  <si>
    <t>KISAN YODHA 2 IN 1</t>
  </si>
  <si>
    <t>MAIZE NK 6802 4KG</t>
  </si>
  <si>
    <t>MAIZE DHAANYA 1107 4KG</t>
  </si>
  <si>
    <t>MAIZE GK POWER STAR 4KG</t>
  </si>
  <si>
    <t>MAIZE GK-3015 4KG</t>
  </si>
  <si>
    <t>MAIZE ADITYA-009 4KG</t>
  </si>
  <si>
    <t>COTTON GK TIGER 475GM</t>
  </si>
  <si>
    <t>COTTON GK SIXER 475GM</t>
  </si>
  <si>
    <t>COTTON MRC 7386 BG-II 475GM</t>
  </si>
  <si>
    <t>GREENGRAM NAVAL 5KG</t>
  </si>
  <si>
    <t>COTTON TIERRA 73C52 475GM</t>
  </si>
  <si>
    <t>COTTON ABCH-143 BT BG-II SUPER TARGET 475GM</t>
  </si>
  <si>
    <t>MAIZE FEZZI 4KG</t>
  </si>
  <si>
    <t>COTTON DPC 7065 BG II 9135 475GM</t>
  </si>
  <si>
    <t>RIZAMICA 25GM</t>
  </si>
  <si>
    <t>GREENGRAM LATHA 801 5KG</t>
  </si>
  <si>
    <t>COTTON MRC 7351 GOLD BG-II 475GM</t>
  </si>
  <si>
    <t>MAIZE P 3304 3.6KG</t>
  </si>
  <si>
    <t>CONFIDOR 1L</t>
  </si>
  <si>
    <t>CONFIDOR SUPER 250ML</t>
  </si>
  <si>
    <t>CONFIDOR SUPER 500ML</t>
  </si>
  <si>
    <t>COTTON DHANDEV SUPER 475GM</t>
  </si>
  <si>
    <t>SUNFLOWER CHAMP 2KG</t>
  </si>
  <si>
    <t>BLACK TARPAULIN 24 X 30 400GSM</t>
  </si>
  <si>
    <t>SOYABEAN KRISHIDHAN KSL-441 25KG</t>
  </si>
  <si>
    <t>SOYABEAN X-LENT PLUS 25KG</t>
  </si>
  <si>
    <t>SOYABEAN ANKUR 25KG</t>
  </si>
  <si>
    <t>COTTON ASHA 475GM</t>
  </si>
  <si>
    <t>COTTON NAVANEETH 475GM</t>
  </si>
  <si>
    <t>COTTON FORCE 475GM</t>
  </si>
  <si>
    <t>AVTAR HEXACONAZOLE 4% + ZINEB68% 250GM</t>
  </si>
  <si>
    <t>MAIZE DRONA 4KG</t>
  </si>
  <si>
    <t>COTTON MONEY MAKER 475GM</t>
  </si>
  <si>
    <t>BAJRA SUPER BOSS 1.5KG</t>
  </si>
  <si>
    <t>MAIZE DKC 9178 Acceleron 4KG</t>
  </si>
  <si>
    <t>SUNFLOWER GK-202-PLP-SF 2KG</t>
  </si>
  <si>
    <t>2,4-D MAIN 1L</t>
  </si>
  <si>
    <t>D CEL HERBICIDE 500GM</t>
  </si>
  <si>
    <t>MAIZE K244 4KG</t>
  </si>
  <si>
    <t>MAIZE K225 4KG</t>
  </si>
  <si>
    <t>SOYABEAN 3344 25KG</t>
  </si>
  <si>
    <t>SOYABEAN PULI-726 25KG</t>
  </si>
  <si>
    <t>TOTAL-20 50KG</t>
  </si>
  <si>
    <t>PIGEON PEA ANKUR CHARU 1KG</t>
  </si>
  <si>
    <t>COTTON SABARI 475GM</t>
  </si>
  <si>
    <t>COTTON ANKUR 3224 475GM</t>
  </si>
  <si>
    <t>COTTON KCH-144 475GM</t>
  </si>
  <si>
    <t>MAIZE KMH 8333 4KG</t>
  </si>
  <si>
    <t>MANA SETRIGHT 50KG</t>
  </si>
  <si>
    <t>MAIZE DHAANYA 1104 4KG</t>
  </si>
  <si>
    <t>JOWAR DHAANYA M14334 3KG</t>
  </si>
  <si>
    <t>COTTON NEELAM (NEO 1631 BGII) 475GM</t>
  </si>
  <si>
    <t>MAIZE C P 555 4KG</t>
  </si>
  <si>
    <t>MAIZE C P 858 4KG</t>
  </si>
  <si>
    <t>MAIZE CP 818 4KG</t>
  </si>
  <si>
    <t>COTTON KIRTHI 475GM</t>
  </si>
  <si>
    <t>COTTON SRIKAR GOLD 475GM</t>
  </si>
  <si>
    <t>COTTON SRIKAR JIO 475GM</t>
  </si>
  <si>
    <t>BIO 20 1L</t>
  </si>
  <si>
    <t>BIO 20 500ML</t>
  </si>
  <si>
    <t>GOPPO 1L</t>
  </si>
  <si>
    <t>BLACKGRAM YASHODA 5KG</t>
  </si>
  <si>
    <t>SOYABEAN JS9305 UTTAM 30KG</t>
  </si>
  <si>
    <t>MAIZE KING GK 3059 4KG</t>
  </si>
  <si>
    <t>ROUNDUP 5L</t>
  </si>
  <si>
    <t>PARIQUAT 1L</t>
  </si>
  <si>
    <t>BLACK TARPAULIN 30 X 36 400GSM</t>
  </si>
  <si>
    <t>BLACK TARPAULIN 40 X 50 250GSM</t>
  </si>
  <si>
    <t>ORANGE-BLUE TARPAULIN 15 X 18 250GSM</t>
  </si>
  <si>
    <t>BLUE TARPAULIN 40 X 60 250GSM</t>
  </si>
  <si>
    <t>2 STROKE BRUSH CUTTER</t>
  </si>
  <si>
    <t>PRESSURE WASHER ADI-PW-298</t>
  </si>
  <si>
    <t>MAIZE 9794 3.6KG</t>
  </si>
  <si>
    <t>MAIZE MAHARAJA 4KG</t>
  </si>
  <si>
    <t>BIO-POWER 10KG</t>
  </si>
  <si>
    <t>ORANGE-BLUE TARPAULIN 40 X 60 250GSM</t>
  </si>
  <si>
    <t>MAIZE INDIGO 118 4KG</t>
  </si>
  <si>
    <t>ORANGE-BLUE TARPAULIN 30 X 50 250GSM</t>
  </si>
  <si>
    <t>ORANGE-BLUE TARPAULIN 40 X 40 250GSM</t>
  </si>
  <si>
    <t>ORANGE-BLUE TARPAULIN 40 X 50 250GSM</t>
  </si>
  <si>
    <t>RAIN COVER RNCVR</t>
  </si>
  <si>
    <t>HECTARE MANGO PICKER HMPIC</t>
  </si>
  <si>
    <t>CHAINSAW HEAD FOR WEED CUTTER CSHWC28MM</t>
  </si>
  <si>
    <t>MANUAL WEEDER MW01</t>
  </si>
  <si>
    <t>SECATEURS AP200MM</t>
  </si>
  <si>
    <t>SECATEURS CAP8INC</t>
  </si>
  <si>
    <t>MAIZE INDIGO 649 4KG</t>
  </si>
  <si>
    <t>BLACK TARPAULIN 30 X 40 250GSM</t>
  </si>
  <si>
    <t>REDGRAM TS3R 5KG</t>
  </si>
  <si>
    <t>REDGRAM GRG 811 5KG</t>
  </si>
  <si>
    <t>PANIDA GRANDE 700ML</t>
  </si>
  <si>
    <t>COCONUT HR BIG</t>
  </si>
  <si>
    <t>2 IN 1 SPRAYER B10</t>
  </si>
  <si>
    <t>SPRAYER BRZ DM</t>
  </si>
  <si>
    <t>SPRAYER BRZ DM SILVER</t>
  </si>
  <si>
    <t>CHARGER 2.0 HONDA</t>
  </si>
  <si>
    <t>4 HOLE NOZZLE 2 PART INSIDE</t>
  </si>
  <si>
    <t>MAIZE PAC 751 4KG</t>
  </si>
  <si>
    <t>MAIZE PAC 740 4KG</t>
  </si>
  <si>
    <t>ATRASTAR (ATRAZINE 50% W.P.) 500GM</t>
  </si>
  <si>
    <t>ATRANEX 500GM</t>
  </si>
  <si>
    <t>TOUCHDOWN 1L</t>
  </si>
  <si>
    <t>TOUCHDOWN 5L</t>
  </si>
  <si>
    <t>AIRAF 250ML</t>
  </si>
  <si>
    <t>FAST-MIX 1L</t>
  </si>
  <si>
    <t>SARDAR AMIN GRANULES 8KG</t>
  </si>
  <si>
    <t>SOYABEAN FULE SANGAM-726 22KG</t>
  </si>
  <si>
    <t>NATURAL-K 50KG</t>
  </si>
  <si>
    <t>SECATEUR</t>
  </si>
  <si>
    <t>BORAKHADI</t>
  </si>
  <si>
    <t>BIG CHAFF CUTTER</t>
  </si>
  <si>
    <t>SUGARCANE EYE BUDDER</t>
  </si>
  <si>
    <t>SPRAYER ADI-KBS-SKT-DM</t>
  </si>
  <si>
    <t>AGRICULTURAL WATER PUMP-ADI-WPP-10B-GX35</t>
  </si>
  <si>
    <t>WILLOSATE 500ML</t>
  </si>
  <si>
    <t>WILLOSATE 1L</t>
  </si>
  <si>
    <t>WILLOSATE 5L</t>
  </si>
  <si>
    <t>MAIZE 5109 3.6KG</t>
  </si>
  <si>
    <t>MERA-EXCEL 100GM</t>
  </si>
  <si>
    <t>ATRAZINE 500GM</t>
  </si>
  <si>
    <t>SICHER 500GM</t>
  </si>
  <si>
    <t>MAIZE-9546 4KG</t>
  </si>
  <si>
    <t>MAIZE DKC 9141 3.5KG</t>
  </si>
  <si>
    <t>COTTON BINDAAS 475GM</t>
  </si>
  <si>
    <t>COTTON TIERRA 3609 475GM</t>
  </si>
  <si>
    <t>AMORA 3L</t>
  </si>
  <si>
    <t>PARIJATA PRAMAZE 10 SL 1L</t>
  </si>
  <si>
    <t>AMORA 1.5L</t>
  </si>
  <si>
    <t>RUN OUT 24 SL 1L</t>
  </si>
  <si>
    <t>SUNFLOWER INDUS-9 2KG</t>
  </si>
  <si>
    <t>STARTHENE 500GM</t>
  </si>
  <si>
    <t>MAIZE NMH-9933 4KG</t>
  </si>
  <si>
    <t>ZINC SULPHATE 21% 10KG</t>
  </si>
  <si>
    <t>CLINTON 41SL 1L</t>
  </si>
  <si>
    <t>LAGAAM 10SL 1L</t>
  </si>
  <si>
    <t>IRIS 1L</t>
  </si>
  <si>
    <t>IRIS 400ML</t>
  </si>
  <si>
    <t>ADMIRAL BATTERY SPRAYER 8/12 2 IN 1 12L</t>
  </si>
  <si>
    <t>ADMOR BATTERY SPRAYER 12/12 DOUBLE MOTOR 12L</t>
  </si>
  <si>
    <t>HARITHA GX25 HONDA 4 STROKE SPRAYER</t>
  </si>
  <si>
    <t>DG GOLD GX35 4 STROKE SPRAYER</t>
  </si>
  <si>
    <t xml:space="preserve">HARITHA PORTABLE 2 STROKE SPRAYER </t>
  </si>
  <si>
    <t xml:space="preserve">HARITHA 8.5MM TUBE ROLL </t>
  </si>
  <si>
    <t>3 FEET CHINA GUN RA3</t>
  </si>
  <si>
    <t>3 FEET CHINA GUN</t>
  </si>
  <si>
    <t>2 FEET HALF BRASS GUN RA3</t>
  </si>
  <si>
    <t>GX25 4 STROKE ENGINES</t>
  </si>
  <si>
    <t>MAIZE SAMARTH 4KG</t>
  </si>
  <si>
    <t>MAIZE DELUXE 4KG</t>
  </si>
  <si>
    <t>COTTON KCH-15K39 475GM</t>
  </si>
  <si>
    <t>ADI-KBS-BHOOMI GOLD DM SPRAYER</t>
  </si>
  <si>
    <t>ADI-KBS-BHOOMI 10AH 2IN1</t>
  </si>
  <si>
    <t>ADI-KBS-BORZ DM</t>
  </si>
  <si>
    <t>ADI-KBS-BHOOMI DM</t>
  </si>
  <si>
    <t>ADI-KBS-KISAN DM</t>
  </si>
  <si>
    <t>ADI-KBS-KISAN8AH 2IN1</t>
  </si>
  <si>
    <t>FUSIFLEX 400ML</t>
  </si>
  <si>
    <t>AGENT PLUS 250ML</t>
  </si>
  <si>
    <t>AGENT PLUS 500ML</t>
  </si>
  <si>
    <t>ATOM 100ML</t>
  </si>
  <si>
    <t>ATOM 250ML</t>
  </si>
  <si>
    <t>MATCO MAXX 100GM</t>
  </si>
  <si>
    <t>RMON 100ML</t>
  </si>
  <si>
    <t>AGENT CAPSULE 250ML</t>
  </si>
  <si>
    <t>AGENT CAPSULE 500ML</t>
  </si>
  <si>
    <t>REDGRAM PINKY 1KG</t>
  </si>
  <si>
    <t>LANCER GOLD 250GM</t>
  </si>
  <si>
    <t>HARITHA I39F 4 STROKE BACK PACK BRUSH CUTTER</t>
  </si>
  <si>
    <t>HARITHA I39F 4 STROKE SIDE PACK BRUSH CUTTER</t>
  </si>
  <si>
    <t>CYKLON 250ML</t>
  </si>
  <si>
    <t>CYKLON 500ML</t>
  </si>
  <si>
    <t>CYKLON 1L</t>
  </si>
  <si>
    <t>SOLOMON 500ML</t>
  </si>
  <si>
    <t>SOLOMON 1L</t>
  </si>
  <si>
    <t>BUONOS 500ML</t>
  </si>
  <si>
    <t>CURACRON 500ML</t>
  </si>
  <si>
    <t>NARMADA UREA 45KG</t>
  </si>
  <si>
    <t>PATELA 400ML</t>
  </si>
  <si>
    <t>PATELA 1L</t>
  </si>
  <si>
    <t>FILWET PREMIUM 100ML</t>
  </si>
  <si>
    <t>INDOLIZER L 500ML</t>
  </si>
  <si>
    <t>COTTON DPC 7067 BG-II 475GM</t>
  </si>
  <si>
    <t>POLYSULPHATE 50KG</t>
  </si>
  <si>
    <t>TRACS SURE 6KG</t>
  </si>
  <si>
    <t>KAYPEE BATTERY CLASSIC 2 IN 1 SPRAYER 8A</t>
  </si>
  <si>
    <t>GALLOP 456D DOUBLE MOTOR BATTERY SPRAYER</t>
  </si>
  <si>
    <t>GALLOP HAND SPRAY PUMP 2L</t>
  </si>
  <si>
    <t>WEEDBLOCK 1L</t>
  </si>
  <si>
    <t>ROUNDUP 1L</t>
  </si>
  <si>
    <t>SPRAYER BATTERY  KBS-001-10AH</t>
  </si>
  <si>
    <t>SPRAYER BATTERY KBS-002-14AH</t>
  </si>
  <si>
    <t xml:space="preserve">28:28-0  50 KG </t>
  </si>
  <si>
    <t>VAYEGO 50ML</t>
  </si>
  <si>
    <t>VAYEGO 100ML</t>
  </si>
  <si>
    <t>MOVENTO ENERGY 100ML</t>
  </si>
  <si>
    <t>MOVENTO ENERRGY 250ML</t>
  </si>
  <si>
    <t>HARU 1KG</t>
  </si>
  <si>
    <t>HARU 500GM</t>
  </si>
  <si>
    <t>CONFIDOR 250ML</t>
  </si>
  <si>
    <t>PORTABLE SPRAYER SUZUKI</t>
  </si>
  <si>
    <t>BELT BUCKLE PLASTIC</t>
  </si>
  <si>
    <t>BELT BUCKLE METAL</t>
  </si>
  <si>
    <t>CONNECTOR HOSE -B</t>
  </si>
  <si>
    <t>GRIP WITH INSIDE OUTSIDEBRASS THREAD-D</t>
  </si>
  <si>
    <t>LANCE REGULAR/MEDIUM</t>
  </si>
  <si>
    <t>3W LED BULB</t>
  </si>
  <si>
    <t>7W LED BULB HEAVY</t>
  </si>
  <si>
    <t>BATTERY 14AH  HEAVY</t>
  </si>
  <si>
    <t>VISCOR FLAT</t>
  </si>
  <si>
    <t>VISCOR O RING SMALL</t>
  </si>
  <si>
    <t>MAIZE DKC 9133 Acceleron 4KG</t>
  </si>
  <si>
    <t>TRICHODERMA SOLID 1000GM</t>
  </si>
  <si>
    <t>PSEUDOMONAS FLUROSCENCE 1000GM</t>
  </si>
  <si>
    <t>DESTRO 1KG</t>
  </si>
  <si>
    <t>SWADHEEN 1KG</t>
  </si>
  <si>
    <t>VAYEGO SC200 250ML</t>
  </si>
  <si>
    <t>NATIVO 250GM</t>
  </si>
  <si>
    <t>FUNNEL TRAP(YELLOW)</t>
  </si>
  <si>
    <t>FALL ARMYWORM (VIAL)</t>
  </si>
  <si>
    <t>AGIL 1L</t>
  </si>
  <si>
    <t>AGIL 500ML</t>
  </si>
  <si>
    <t>AGIL 250ML</t>
  </si>
  <si>
    <t>SHEFAZYME 500ML</t>
  </si>
  <si>
    <t>SPREAD 100ML</t>
  </si>
  <si>
    <t>CHARGER 1.7AMP</t>
  </si>
  <si>
    <t xml:space="preserve">S S CANE </t>
  </si>
  <si>
    <t>BEND CANE</t>
  </si>
  <si>
    <t>NOZZLE BEND</t>
  </si>
  <si>
    <t>NOZZLE 12 HOLE</t>
  </si>
  <si>
    <t>TRIGGER</t>
  </si>
  <si>
    <t>HOSE PIPE</t>
  </si>
  <si>
    <t>LAATU 4KG</t>
  </si>
  <si>
    <t>DUST DELTHION 5% 1KG</t>
  </si>
  <si>
    <t>BIOZYME CROP+ 1L</t>
  </si>
  <si>
    <t xml:space="preserve">BIOZYME CROP+ 500M </t>
  </si>
  <si>
    <t>BIOZYME CROP+ 250M</t>
  </si>
  <si>
    <t>BT BIOZYME 1L</t>
  </si>
  <si>
    <t>BT BIOZYME 500M</t>
  </si>
  <si>
    <t>BT BIOZYME 250M</t>
  </si>
  <si>
    <t>Crystal Bango 500GM</t>
  </si>
  <si>
    <t>BLADE 3MM SHARP BOX</t>
  </si>
  <si>
    <t xml:space="preserve">FINGER </t>
  </si>
  <si>
    <t>RIVIT MIX PKT</t>
  </si>
  <si>
    <t>CLUTCH PLATE 12''</t>
  </si>
  <si>
    <t>CLUTCH PLATE FAN TYPE 13''</t>
  </si>
  <si>
    <t>CLUTCH PLATE 13''</t>
  </si>
  <si>
    <t>BEARING 1888180</t>
  </si>
  <si>
    <t>BEARING 6308</t>
  </si>
  <si>
    <t>BEARING 6309</t>
  </si>
  <si>
    <t>BEARING 6205</t>
  </si>
  <si>
    <t>BEARING 6214</t>
  </si>
  <si>
    <t>BEARING 2214</t>
  </si>
  <si>
    <t>BEARING 2210</t>
  </si>
  <si>
    <t>BEARING 51220</t>
  </si>
  <si>
    <t>BEARING 6311</t>
  </si>
  <si>
    <t>BEARING 6204</t>
  </si>
  <si>
    <t>BEARING UC 205</t>
  </si>
  <si>
    <t>BEARING UC 206</t>
  </si>
  <si>
    <t>BEARING UC 207</t>
  </si>
  <si>
    <t>BEARING UC 208</t>
  </si>
  <si>
    <t>BEARING UC 209</t>
  </si>
  <si>
    <t>BEARING UCF 206</t>
  </si>
  <si>
    <t>BEARING UCF 207</t>
  </si>
  <si>
    <t>BEARING UCF 208</t>
  </si>
  <si>
    <t>BEARING 22218</t>
  </si>
  <si>
    <t>ADEL 5''X6205</t>
  </si>
  <si>
    <t>ADEL 5''X6204</t>
  </si>
  <si>
    <t>ADEL 8''X6204</t>
  </si>
  <si>
    <t xml:space="preserve">DAB </t>
  </si>
  <si>
    <t>HEAD PATTI 29''</t>
  </si>
  <si>
    <t>TAIN 11''</t>
  </si>
  <si>
    <t>TAIN 9''</t>
  </si>
  <si>
    <t>FRONG BUSH 28MM</t>
  </si>
  <si>
    <t xml:space="preserve">FISH BUSH </t>
  </si>
  <si>
    <t>BEARING T-144</t>
  </si>
  <si>
    <t>CLUTCH CHILM SET</t>
  </si>
  <si>
    <t xml:space="preserve">GEAR FORK </t>
  </si>
  <si>
    <t>HI-LOW JACK</t>
  </si>
  <si>
    <t xml:space="preserve">FEEDER JACK </t>
  </si>
  <si>
    <t xml:space="preserve">STEARING JACK </t>
  </si>
  <si>
    <t xml:space="preserve">REEL JACK </t>
  </si>
  <si>
    <t>MOTOR HEAD</t>
  </si>
  <si>
    <t xml:space="preserve">MOTOR BUSH </t>
  </si>
  <si>
    <t>CUTTER MOTOR KARTAR</t>
  </si>
  <si>
    <t xml:space="preserve">STEARING UNIT </t>
  </si>
  <si>
    <t>BLADE STRIP PATTI</t>
  </si>
  <si>
    <t>BOLT 10X25 TVS</t>
  </si>
  <si>
    <t>BOLT 10X35 TVS</t>
  </si>
  <si>
    <t>BOLT 10X50 TVS</t>
  </si>
  <si>
    <t>BOLT 8X25 TVS</t>
  </si>
  <si>
    <t>BOLT 8X35 TVS</t>
  </si>
  <si>
    <t>BOLT 8X50 TVS</t>
  </si>
  <si>
    <t>PLANE NUT 10MM</t>
  </si>
  <si>
    <t>PLANE NUT 8MM</t>
  </si>
  <si>
    <t>LOCK NUT 10MM</t>
  </si>
  <si>
    <t>LOCK NUT 8MM</t>
  </si>
  <si>
    <t xml:space="preserve">BELT 3175 PANTHER </t>
  </si>
  <si>
    <t>BELT 3175 FANNER</t>
  </si>
  <si>
    <t xml:space="preserve">BELT 2170 PANTHER </t>
  </si>
  <si>
    <t>BELT FLAT 3500</t>
  </si>
  <si>
    <t>BELT FLAT 3550</t>
  </si>
  <si>
    <t>BELT FLAT 3600</t>
  </si>
  <si>
    <t>BELT FLAT 3650</t>
  </si>
  <si>
    <t>BEL FLAT 3825</t>
  </si>
  <si>
    <t xml:space="preserve">PINION </t>
  </si>
  <si>
    <t>AXLE COUPLAIN</t>
  </si>
  <si>
    <t>GEAR GOLI KIT</t>
  </si>
  <si>
    <t>REDUCTION TICKY 3 HOLE</t>
  </si>
  <si>
    <t>GEAR TICKY  3HOLE</t>
  </si>
  <si>
    <t xml:space="preserve">DISTIBUTER </t>
  </si>
  <si>
    <t>GRARI 52THX35MM</t>
  </si>
  <si>
    <t>GRARI 52THX30MM</t>
  </si>
  <si>
    <t>1ST GEAR</t>
  </si>
  <si>
    <t>2ND GEAR</t>
  </si>
  <si>
    <t>3RD GEAR</t>
  </si>
  <si>
    <t>SPLINE SHAFT</t>
  </si>
  <si>
    <t xml:space="preserve">RADIATOR </t>
  </si>
  <si>
    <t>PRESSURE PLATE 12"</t>
  </si>
  <si>
    <t>HYD PUMP ADOPTOR WALA</t>
  </si>
  <si>
    <t xml:space="preserve">HYD PUMP L-KEY </t>
  </si>
  <si>
    <t>HYD PIPE 18''</t>
  </si>
  <si>
    <t>HYD PIPE 24''</t>
  </si>
  <si>
    <t>HYD PIPE 48''</t>
  </si>
  <si>
    <t>HYD FILTER</t>
  </si>
  <si>
    <t>AIR BREATHER</t>
  </si>
  <si>
    <t xml:space="preserve">NAMDA </t>
  </si>
  <si>
    <t>ELEVATOR PAD</t>
  </si>
  <si>
    <t>ELEVATOR PAD PATTI</t>
  </si>
  <si>
    <t>ELEVATOR CHAIN DAIMOND 36PAD</t>
  </si>
  <si>
    <t>ELEVATOR CHAIN LOCK HALF</t>
  </si>
  <si>
    <t>ELEVATOR CHAIN LOCK FULL</t>
  </si>
  <si>
    <t>FEEDER CHAIN DAIMOND 21X42</t>
  </si>
  <si>
    <t>FEEDER ANGLE 27''</t>
  </si>
  <si>
    <t>CHAMBER BUSH</t>
  </si>
  <si>
    <t>RUBBER BUSH BIG CUT BHADAWALA</t>
  </si>
  <si>
    <t>FEEDER SHAFT 51'' SQUARE</t>
  </si>
  <si>
    <t>BED SHAFT ROUND WAL 51''X35M</t>
  </si>
  <si>
    <t>BED SHAFT  51''X35</t>
  </si>
  <si>
    <t>BLOWER SHAFT 51''</t>
  </si>
  <si>
    <t>ASSEMBLY SHAFT 51''X35</t>
  </si>
  <si>
    <t>FEEDER SHAFT 51'' 207</t>
  </si>
  <si>
    <t>CRANK SET 6WALA</t>
  </si>
  <si>
    <t xml:space="preserve">CRANK SET 5WALA </t>
  </si>
  <si>
    <t>CAME GRARI 28THX35MM</t>
  </si>
  <si>
    <t>CAME GRARI 28THX30MM</t>
  </si>
  <si>
    <t>T.R PLATE 205 SET</t>
  </si>
  <si>
    <t>T.R PLATE 206 SET</t>
  </si>
  <si>
    <t>HEAVY CHAIN 10'</t>
  </si>
  <si>
    <t>HEAVY CHAIN 7.5'</t>
  </si>
  <si>
    <t xml:space="preserve">HEAV CHAIN LOCK HALF </t>
  </si>
  <si>
    <t>HEAV CHAIN LOCK FULL</t>
  </si>
  <si>
    <t xml:space="preserve">WOODEN GUTKA </t>
  </si>
  <si>
    <t xml:space="preserve">BOLT 10X110 WITH NUT </t>
  </si>
  <si>
    <t>MOMBATI SHAFT</t>
  </si>
  <si>
    <t>PULLY 10''X1E</t>
  </si>
  <si>
    <t>PULLY 11''X1E</t>
  </si>
  <si>
    <t>PULLY 12''X1E</t>
  </si>
  <si>
    <t>PULLY 13''X1E</t>
  </si>
  <si>
    <t>PULLY 14''X1E</t>
  </si>
  <si>
    <t>GRESSE PIPE 9MM</t>
  </si>
  <si>
    <t>GRESSE PIPE 12MM</t>
  </si>
  <si>
    <t>TIE ROD END SET</t>
  </si>
  <si>
    <t>KING PIN SET</t>
  </si>
  <si>
    <t>REDUCTION SPCER BIG</t>
  </si>
  <si>
    <t>REDUCTION SPCER SMALL</t>
  </si>
  <si>
    <t>BULL GEAR</t>
  </si>
  <si>
    <t>HUB BOLT SMALL WITH NUT</t>
  </si>
  <si>
    <t xml:space="preserve">HUB BOLT BIG  WITH NUT </t>
  </si>
  <si>
    <t>CLUTCH KUTTA</t>
  </si>
  <si>
    <t xml:space="preserve">GUIDE DRUM PULLY PALLA </t>
  </si>
  <si>
    <t>THREAHSER PULLY PALLA</t>
  </si>
  <si>
    <t>THREASHER &amp; GUIDE DRUM PULLY COMP SET</t>
  </si>
  <si>
    <t>SPEED CHANGER</t>
  </si>
  <si>
    <t>STAR SET(Handi)</t>
  </si>
  <si>
    <t xml:space="preserve">BELT C-34 </t>
  </si>
  <si>
    <t>BELT C-48</t>
  </si>
  <si>
    <t>BELT C-84</t>
  </si>
  <si>
    <t>BELT C-106</t>
  </si>
  <si>
    <t>BELT C-119</t>
  </si>
  <si>
    <t>BELT C-131</t>
  </si>
  <si>
    <t>BELT C-136</t>
  </si>
  <si>
    <t>BELT C-150</t>
  </si>
  <si>
    <t>BELT B-57</t>
  </si>
  <si>
    <t>BELT B-65</t>
  </si>
  <si>
    <t>BELT B-88</t>
  </si>
  <si>
    <t>BELT B-64</t>
  </si>
  <si>
    <t>BELT B-69</t>
  </si>
  <si>
    <t>SPACER 25MM</t>
  </si>
  <si>
    <t>SPACER 30MM</t>
  </si>
  <si>
    <t>SPACER 35MM</t>
  </si>
  <si>
    <t>SPACER 40MM</t>
  </si>
  <si>
    <t>SPACER 45MM</t>
  </si>
  <si>
    <t>SPACER 50MM</t>
  </si>
  <si>
    <t>SPACER 55MM</t>
  </si>
  <si>
    <t>SPACER 60MM</t>
  </si>
  <si>
    <t>FEEDER JACK KIT</t>
  </si>
  <si>
    <t>HI-LOW JACK KIT</t>
  </si>
  <si>
    <t>STEARING JACK KIT</t>
  </si>
  <si>
    <t>REEL JACK KIT</t>
  </si>
  <si>
    <t>SEAL 17-28-7</t>
  </si>
  <si>
    <t>SEAL 35-62-10</t>
  </si>
  <si>
    <t>SEAL 40-80-10</t>
  </si>
  <si>
    <t>SEAL 45-60-10</t>
  </si>
  <si>
    <t>SEAL 45-62-10</t>
  </si>
  <si>
    <t>SEAL 50-70-10</t>
  </si>
  <si>
    <t>SEAL 55-90-10</t>
  </si>
  <si>
    <t>SEAL 60-80-10</t>
  </si>
  <si>
    <t>SEAL 60-100-10</t>
  </si>
  <si>
    <t>SEAL 100-130-10</t>
  </si>
  <si>
    <t>SEAL 120-160-10</t>
  </si>
  <si>
    <t>CHECK NUT 28MM COLOR ROUND</t>
  </si>
  <si>
    <t xml:space="preserve">CHECK NUT 30MM </t>
  </si>
  <si>
    <t>CHECK NUT 32MM</t>
  </si>
  <si>
    <t>CHECK NUT 40MM COLOR ROUND</t>
  </si>
  <si>
    <t xml:space="preserve">CHECK NUT 40MM  </t>
  </si>
  <si>
    <t>CHECK NUT 24MM LEFT</t>
  </si>
  <si>
    <t>CHECK NUT 24MM RIGHT</t>
  </si>
  <si>
    <t>CHECK NUT 55MM Half</t>
  </si>
  <si>
    <t>CHECK NUT 55MM Full</t>
  </si>
  <si>
    <t>CHECK NUT 28MM  half nut or shaft nut</t>
  </si>
  <si>
    <t>PLANE CUTTER 6X6X25</t>
  </si>
  <si>
    <t>PLANE CUTTER 6X6X56</t>
  </si>
  <si>
    <t>PLANE CUTTER 8X7X25</t>
  </si>
  <si>
    <t>PLANE CUTTER 8X7X50</t>
  </si>
  <si>
    <t>PLANE CUTTER 8X7X55</t>
  </si>
  <si>
    <t>PLANE CUTTER 10X8X80</t>
  </si>
  <si>
    <t>PLANE CUTTER 12X8X200</t>
  </si>
  <si>
    <t>PLANE CUTTER 14X9X56 plane type</t>
  </si>
  <si>
    <t>PLANE CUTTER 14X9X56 head type</t>
  </si>
  <si>
    <t>HEAD CUTTER 2.5'''X2''</t>
  </si>
  <si>
    <t>HEAD CUTTER 2.5'''X2.5''</t>
  </si>
  <si>
    <t>HEAD CUTTER 2.5'''X3''</t>
  </si>
  <si>
    <t>HEAD CUTTER 3'''X3''</t>
  </si>
  <si>
    <t>HEAD CUTTER 14X9X70</t>
  </si>
  <si>
    <t>LOCK 30MM EXT</t>
  </si>
  <si>
    <t>LOCK 35MM EXT</t>
  </si>
  <si>
    <t xml:space="preserve">LOCK  40MM EXT </t>
  </si>
  <si>
    <t xml:space="preserve">LOCK  42MM EXT </t>
  </si>
  <si>
    <t>LOCK  45MM EXT</t>
  </si>
  <si>
    <t xml:space="preserve">LOCK  60MM EXT </t>
  </si>
  <si>
    <t>LOCK  120MM EXT</t>
  </si>
  <si>
    <t>LOCK  42MM INT</t>
  </si>
  <si>
    <t>LOCK  47MM INT</t>
  </si>
  <si>
    <t>LOCK  52MM INT</t>
  </si>
  <si>
    <t>LOCK  62MM INT</t>
  </si>
  <si>
    <t>LOCK 72MM INT</t>
  </si>
  <si>
    <t>LOCK 75MM INT</t>
  </si>
  <si>
    <t>LOCK  85MM INT</t>
  </si>
  <si>
    <t>LOCK  90MM INT</t>
  </si>
  <si>
    <t>LOCK  120MM INT</t>
  </si>
  <si>
    <t>LOCK  130MM INT</t>
  </si>
  <si>
    <t>2 SET CATTAR</t>
  </si>
  <si>
    <t>2.5 SET CATTAR</t>
  </si>
  <si>
    <t>3 SET CATTAR</t>
  </si>
  <si>
    <t>4 SET CATTAR</t>
  </si>
  <si>
    <t>12X8X240 CATTAR</t>
  </si>
  <si>
    <t>10X8X75 CATTAR</t>
  </si>
  <si>
    <t>10X8X125 CATTAR</t>
  </si>
  <si>
    <t>6205 Sleasure</t>
  </si>
  <si>
    <t>6206 Sleasure</t>
  </si>
  <si>
    <t>6207 Sleasure</t>
  </si>
  <si>
    <t>6208 Sleasure</t>
  </si>
  <si>
    <t>6209 Sleasure</t>
  </si>
  <si>
    <t>6210 Sleasure</t>
  </si>
  <si>
    <t>Pulley Pin</t>
  </si>
  <si>
    <t>Pulley Pin Bush</t>
  </si>
  <si>
    <t>22" Head</t>
  </si>
  <si>
    <t>Bullet Half Lock</t>
  </si>
  <si>
    <t>Bullet Full Lock</t>
  </si>
  <si>
    <t>Extra Heavy Half Lock</t>
  </si>
  <si>
    <t>Extra Heavy Full Lock</t>
  </si>
  <si>
    <t>Clutch Finger Kit G8-40</t>
  </si>
  <si>
    <t>Clutch Spring GB - 40</t>
  </si>
  <si>
    <t>Clutch Finger GB - 40</t>
  </si>
  <si>
    <t>Clutch Finger GB - 50</t>
  </si>
  <si>
    <t>9" Jalley</t>
  </si>
  <si>
    <t>7.5" Jalley</t>
  </si>
  <si>
    <t>Seep Patti</t>
  </si>
  <si>
    <t>Seep Tar</t>
  </si>
  <si>
    <t>Prong Killi 9.5"</t>
  </si>
  <si>
    <t>Prong Killi 10.5"</t>
  </si>
  <si>
    <t>Cutter Motor Preet</t>
  </si>
  <si>
    <t>PRESSURE PLATE 13"</t>
  </si>
  <si>
    <t>5" Sumba</t>
  </si>
  <si>
    <t>6" Sumba</t>
  </si>
  <si>
    <t>6" Channi</t>
  </si>
  <si>
    <t>L-Key Set</t>
  </si>
  <si>
    <t>FISH BUSH SMALL</t>
  </si>
  <si>
    <t>BLACK TARPAULIN 40 X 40 400GSM</t>
  </si>
  <si>
    <t>BLACK TARPAULIN 40 X 50 400GSM</t>
  </si>
  <si>
    <t>BLACK TARPAULIN 40 X 60 400GSM</t>
  </si>
  <si>
    <t>BLACK TARPAULIN 70 X 70 400GSM</t>
  </si>
  <si>
    <t>WEEDOUT 1LT</t>
  </si>
  <si>
    <t>WEEDOUT 5LT</t>
  </si>
  <si>
    <t xml:space="preserve">AKADI </t>
  </si>
  <si>
    <t>JUMP 100 GM</t>
  </si>
  <si>
    <t>ALANTO 250ML</t>
  </si>
  <si>
    <t>BUONOS 1L</t>
  </si>
  <si>
    <t>DECIS 100ML</t>
  </si>
  <si>
    <t>FENOS QUICK 250ML</t>
  </si>
  <si>
    <t>TRIGGER 500ML</t>
  </si>
  <si>
    <t>EVIDENT 100GM</t>
  </si>
  <si>
    <t>EVIDENT 250GM</t>
  </si>
  <si>
    <t>EKALUX 1LT</t>
  </si>
  <si>
    <t>AMRUTSANJIVANI PLUS 500ML</t>
  </si>
  <si>
    <t>GROMOUR 10:26:26</t>
  </si>
  <si>
    <t>ALNYM - LIQUID 500ML</t>
  </si>
  <si>
    <t>FUSIFLEX 1 LT</t>
  </si>
  <si>
    <t>SEMPRA - 18 GM</t>
  </si>
  <si>
    <t>SEMPRA - 36 GM</t>
  </si>
  <si>
    <t>REGENT ULTRA 4 KG</t>
  </si>
  <si>
    <t>REGENT ULTRA 10 KGS</t>
  </si>
  <si>
    <t>REGENT ULTRA 20 KGS</t>
  </si>
  <si>
    <t>13: 0: 45 1KG</t>
  </si>
  <si>
    <t xml:space="preserve">EM POWER - L 500 ML </t>
  </si>
  <si>
    <t>POWER - L 1 LT</t>
  </si>
  <si>
    <t>AGADI 1LTR</t>
  </si>
  <si>
    <t>SIGALIT 1KG</t>
  </si>
  <si>
    <t>SIGALIT 500GM</t>
  </si>
  <si>
    <t>SIGALIT 250GM</t>
  </si>
  <si>
    <t>SIGALIT 120GM</t>
  </si>
  <si>
    <t>BARROZ 3KG</t>
  </si>
  <si>
    <t>BARAZIDE 1LTR</t>
  </si>
  <si>
    <t>PLETHORA 1LTR</t>
  </si>
  <si>
    <t>PLETHORA 500ML</t>
  </si>
  <si>
    <t>AMNON  250GM</t>
  </si>
  <si>
    <t>AMNON 500GM</t>
  </si>
  <si>
    <t>CARBOMAIN 3G  5 KGS</t>
  </si>
  <si>
    <t>BLACK TARPAULIN 18 X 30 500GSM</t>
  </si>
  <si>
    <t>BLACK TARPAULIN 24 X 30 500GSM</t>
  </si>
  <si>
    <t>BLACK TARPAULIN 30 X 40 500GSM</t>
  </si>
  <si>
    <t>WHITE TARPAULIN 18 X 24 300GSM</t>
  </si>
  <si>
    <t>WHITE TARPAULIN 18 X 30 300GSM</t>
  </si>
  <si>
    <t>WHITE TARPAULIN 27 X 30 300GSM</t>
  </si>
  <si>
    <t>WHITE TARPAULIN 30 X 40 300GSM</t>
  </si>
  <si>
    <t>NPK 13:00:45 1KG</t>
  </si>
  <si>
    <t>NPK 00:00:50 1KG</t>
  </si>
  <si>
    <t>NPK 12:61:00 1KG</t>
  </si>
  <si>
    <t>NPK 00:52:34 1KG</t>
  </si>
  <si>
    <t>NPK 19:19:19 1KG</t>
  </si>
  <si>
    <t>AMPLIGO 1LTR</t>
  </si>
  <si>
    <t>CURACRON 1000ML</t>
  </si>
  <si>
    <t>RIDOMIL GOLD 100GMS</t>
  </si>
  <si>
    <t>CAPCADIS 250GMS</t>
  </si>
  <si>
    <t>PEGASUS 500GM</t>
  </si>
  <si>
    <t>KARATE  1000ML</t>
  </si>
  <si>
    <t>AMISTAR TOP 500ML</t>
  </si>
  <si>
    <t>QUANTIS 1000ML</t>
  </si>
  <si>
    <t>SUPER SPREADER 100ML</t>
  </si>
  <si>
    <t>SUPER SREADER 250ML</t>
  </si>
  <si>
    <t>POLYHALITE 25KG</t>
  </si>
  <si>
    <t>SA-GLYPH PRO 1LTR</t>
  </si>
  <si>
    <t>SA-GLUE FIT 1L</t>
  </si>
  <si>
    <t>MENAKA 71 1KG</t>
  </si>
  <si>
    <t>MENAKA 71 500GM</t>
  </si>
  <si>
    <t>SHABAAS 250GM</t>
  </si>
  <si>
    <t>CAPTAX-50 500GM</t>
  </si>
  <si>
    <t>IPL WORRIOR SC 250ML</t>
  </si>
  <si>
    <t>IPL WORRIOR SC 100ML</t>
  </si>
  <si>
    <t>BEARING 6210</t>
  </si>
  <si>
    <t>BEARING UCP 206</t>
  </si>
  <si>
    <t>BEARING UCP 207</t>
  </si>
  <si>
    <t>HEAD 29" (3 HOLE)</t>
  </si>
  <si>
    <t>FEEDER JACK 34 X 40</t>
  </si>
  <si>
    <t>FEEDER JACK 31 X 40</t>
  </si>
  <si>
    <t>LOFT CHAIN E/H</t>
  </si>
  <si>
    <t>EXTRA HEAVY FULL LOCK</t>
  </si>
  <si>
    <t>EXTRA HEAVY HALF LOCK</t>
  </si>
  <si>
    <t>REDUCTION PLATE 22218</t>
  </si>
  <si>
    <t>REDUCTION RING 22218</t>
  </si>
  <si>
    <t>SHAFT NUT BIG LEFT</t>
  </si>
  <si>
    <t>SHAFT NUT BIG RIGHT</t>
  </si>
  <si>
    <t>6212 Sleasure</t>
  </si>
  <si>
    <t>8X7X56 CATTAR</t>
  </si>
  <si>
    <t>Clutch Spring GB - 50</t>
  </si>
  <si>
    <t>14X1CX30MX35M PULLEY</t>
  </si>
  <si>
    <t>13X1CX30MX35M PULLEY</t>
  </si>
  <si>
    <t>12X1CX30MX35M PULLEY</t>
  </si>
  <si>
    <t>11X1CX30MX35M PULLEY</t>
  </si>
  <si>
    <t>10X1CX30MX35M PULLEY</t>
  </si>
  <si>
    <t>FEEDER CHAIN FULL LOCK</t>
  </si>
  <si>
    <t>FEEDER CHAIN HALF LOCK</t>
  </si>
  <si>
    <t>STEARING GUTKA 28M</t>
  </si>
  <si>
    <t>LOCK  100MM INT</t>
  </si>
  <si>
    <t>ADEL 8''X6205</t>
  </si>
  <si>
    <t>BLADE 2MM SHARP BOX</t>
  </si>
  <si>
    <t>1" STIP 6M 15FT</t>
  </si>
  <si>
    <t>SELF ADHESIVE TAPES HDPE 96MM</t>
  </si>
  <si>
    <t>TAGMYCIN 6GM</t>
  </si>
  <si>
    <t>FAME 100ML</t>
  </si>
  <si>
    <t>FAME 250ML</t>
  </si>
  <si>
    <t>OBERON 1LTR</t>
  </si>
  <si>
    <t>OBERON 500ML</t>
  </si>
  <si>
    <t>OBERON 200ML</t>
  </si>
  <si>
    <t>MINI WEEDER</t>
  </si>
  <si>
    <t>ZOHAR 250ML</t>
  </si>
  <si>
    <t>ZOHAR 500ML</t>
  </si>
  <si>
    <t>ZOHAR 1LT</t>
  </si>
  <si>
    <t>BRAND 100ML</t>
  </si>
  <si>
    <t>10:26:26 50KG</t>
  </si>
  <si>
    <t>PARAS NPK 19:19:19 1KG</t>
  </si>
  <si>
    <t>CALCIUM NITRATE 1KG</t>
  </si>
  <si>
    <t>SHAURYA DOUBLE MOTOR SPRAYER</t>
  </si>
  <si>
    <t>WILLOSATE 71 1KG</t>
  </si>
  <si>
    <t>MAIZE NK 6514 PLUS 3.6KG</t>
  </si>
  <si>
    <t>JOWAR MJ4334 3KG</t>
  </si>
  <si>
    <t>COTTON MRC 7383 BGII 475GM</t>
  </si>
  <si>
    <t>BLACK TARPAULIN 24 X 30 250GSM</t>
  </si>
  <si>
    <t>BLACK TARPAULIN 30 X 30 250GSM</t>
  </si>
  <si>
    <t>AMISTAR 200ML</t>
  </si>
  <si>
    <t>MAIZE 8322 4KG</t>
  </si>
  <si>
    <t>black plastic tarpaulin 30X40 300 GSM</t>
  </si>
  <si>
    <t>black tarpaulin 40X40 300GSM</t>
  </si>
  <si>
    <t>OXALIS 160GM</t>
  </si>
  <si>
    <t>OXALIS 80GM</t>
  </si>
  <si>
    <t>BIOCLAIM 250GM</t>
  </si>
  <si>
    <t>BIOCLAIM 500GM</t>
  </si>
  <si>
    <t>NOVAZIDE 250ML</t>
  </si>
  <si>
    <t>NOVAZIDE 1LT</t>
  </si>
  <si>
    <t>KINSTA 60ML</t>
  </si>
  <si>
    <t>KINSTA 150ML</t>
  </si>
  <si>
    <t>HAMOR 250ML</t>
  </si>
  <si>
    <t>HAMOR 500ML</t>
  </si>
  <si>
    <t>HAMOR 1LT</t>
  </si>
  <si>
    <t>REFURBISHED EMPTY GUNNY BAG 60KG</t>
  </si>
  <si>
    <t>NEEM COATED UREA(NBCL)</t>
  </si>
  <si>
    <t>NARMADA UREA 45KG (SKU 030068)</t>
  </si>
  <si>
    <t>10:26:26 (NFL-KISAN IMPORTED) 50 KG</t>
  </si>
  <si>
    <t>SSP Granulated (NBCL-HIMALAYA)50KG</t>
  </si>
  <si>
    <t>COCONUT D H BIG</t>
  </si>
  <si>
    <t>4 T FORK</t>
  </si>
  <si>
    <t>6 T FORK</t>
  </si>
  <si>
    <t>SPADE</t>
  </si>
  <si>
    <t>GWARI</t>
  </si>
  <si>
    <t>UREA-NEEM COATED 45 KG</t>
  </si>
  <si>
    <t>PAIN RUBBER MAT 6FTX4FTX17MM</t>
  </si>
  <si>
    <t xml:space="preserve">SLR 525 1LTR </t>
  </si>
  <si>
    <t>PH-50 (25 kg) Bag</t>
  </si>
  <si>
    <t>10:26:26</t>
  </si>
  <si>
    <t>12:05:27   1KG</t>
  </si>
  <si>
    <t>12:61:00   1KG</t>
  </si>
  <si>
    <t>19:19:19   1KG</t>
  </si>
  <si>
    <t>CALCIUM NITRATE 25KG</t>
  </si>
  <si>
    <t>JK MANGALA UREA (Neem Coated)-45 KG</t>
  </si>
  <si>
    <t>Mangala Complex 20:20:0:13</t>
  </si>
  <si>
    <t>MANGALA DAP</t>
  </si>
  <si>
    <t>SAGARIKA 10KG</t>
  </si>
  <si>
    <t>MAIZE DKC 9133 ACCELERON 4KG</t>
  </si>
  <si>
    <t>MAHADHAN DAP</t>
  </si>
  <si>
    <t>BLACK TARPAULIN 18 X 30 250GSM</t>
  </si>
  <si>
    <t>BHUMATA REAL - GYPSUM GRANULAR 50KG</t>
  </si>
  <si>
    <t>MAGNESIUM SULPHATE 50KG</t>
  </si>
  <si>
    <t>MAIZE NK 7328</t>
  </si>
  <si>
    <t>MAIZE NK S 6668PlussP</t>
  </si>
  <si>
    <t>MAIZE NK 30</t>
  </si>
  <si>
    <t>MAIZE  NK S 666868</t>
  </si>
  <si>
    <t>MAIZE  SB 293</t>
  </si>
  <si>
    <t>MAIZE NK 6540</t>
  </si>
  <si>
    <t>MAIZE NK 6802</t>
  </si>
  <si>
    <t>INSTA GREEN 1KG</t>
  </si>
  <si>
    <t>INSTA GREEN 500GM</t>
  </si>
  <si>
    <t>INSTA GREEN 250GM</t>
  </si>
  <si>
    <t>INSTA GREEN 100GM</t>
  </si>
  <si>
    <t>FERION 1KG</t>
  </si>
  <si>
    <t>FERION 500GM</t>
  </si>
  <si>
    <t>FERION 250GM</t>
  </si>
  <si>
    <t>FERION 100GM</t>
  </si>
  <si>
    <t>Jalca 1L</t>
  </si>
  <si>
    <t>Jalca 500ML</t>
  </si>
  <si>
    <t>Jalca 250ML</t>
  </si>
  <si>
    <t>Jalca 100ML</t>
  </si>
  <si>
    <t>READY NPK 1L</t>
  </si>
  <si>
    <t>READY NPK 500ML</t>
  </si>
  <si>
    <t>READY NPK 250ML</t>
  </si>
  <si>
    <t>READY NPK 100ML</t>
  </si>
  <si>
    <t>AMINOFAL 1L</t>
  </si>
  <si>
    <t>AMINOFAL 500ML</t>
  </si>
  <si>
    <t>AMINOFAL 250ML</t>
  </si>
  <si>
    <t>AMINOFAL 100ML</t>
  </si>
  <si>
    <t>GUMMER 1L</t>
  </si>
  <si>
    <t>GUMMER 500ML</t>
  </si>
  <si>
    <t>GUMMER 250ML</t>
  </si>
  <si>
    <t>GUMMER 100ML</t>
  </si>
  <si>
    <t>20:20:00:13 FACT</t>
  </si>
  <si>
    <t>NFCL NEEM COATED UREA</t>
  </si>
  <si>
    <t>SPRAYER ADI-KBS-SHAKTI DM 12AH</t>
  </si>
  <si>
    <t xml:space="preserve">SPRAYER ADI-KBS-BHOOMI10AH </t>
  </si>
  <si>
    <t xml:space="preserve">PRAYER ADI-KBS-BHOOMI GOLD </t>
  </si>
  <si>
    <t>Agri sprayer KBS SHAKTI 8AH</t>
  </si>
  <si>
    <t>MANUAL SEEDER CUM FERTILIZER (DOUBLE BARREL)</t>
  </si>
  <si>
    <t>SAMPURNA 19:19:19 50KG</t>
  </si>
  <si>
    <t>15:15:15 50KG</t>
  </si>
  <si>
    <t>K-MAG 25KG</t>
  </si>
  <si>
    <t>POTASSIUM SCHOENITE</t>
  </si>
  <si>
    <t>Atranex 1 KG</t>
  </si>
  <si>
    <t>Atranex 500 GM</t>
  </si>
  <si>
    <t>Amnon 250 GM</t>
  </si>
  <si>
    <t>Amnon 500 GM</t>
  </si>
  <si>
    <t>Barazide 1 L</t>
  </si>
  <si>
    <t>Laudis 115 ML</t>
  </si>
  <si>
    <t>Laudis 230 ML</t>
  </si>
  <si>
    <t>Foost 500 GM</t>
  </si>
  <si>
    <t>YELLOW TARPULIN 250 GSM 18/30</t>
  </si>
  <si>
    <t>YELLOW TARPULIN 250 GSM 40/60</t>
  </si>
  <si>
    <t>YELLOW TARPULIN 250 GSM 18/24</t>
  </si>
  <si>
    <t>YELLOW TARPULIN 250 GSM24/30</t>
  </si>
  <si>
    <t>YELLOW TARPULIN 250 GSM 30/30</t>
  </si>
  <si>
    <t>YELLOW TARPULIN 250 GSM30/40</t>
  </si>
  <si>
    <t>YELLOW TARPULIN 250 GSM40/40</t>
  </si>
  <si>
    <t>Barazide 100 ML</t>
  </si>
  <si>
    <t>Barazide 250 ML</t>
  </si>
  <si>
    <t xml:space="preserve">BLACK TARPULINS </t>
  </si>
  <si>
    <t>BATTERY VN25</t>
  </si>
  <si>
    <t>BATTERY AK 21</t>
  </si>
  <si>
    <t>NS767</t>
  </si>
  <si>
    <t>NOP 13:00:45 1KG</t>
  </si>
  <si>
    <t>MKP 00:52:34 1KG</t>
  </si>
  <si>
    <t>CN 15.5:00:00+18.5Ca 1KG</t>
  </si>
  <si>
    <t>MAP 12:61:00 1KG</t>
  </si>
  <si>
    <t>SOP 00:00:50+17.5S 1KG</t>
  </si>
  <si>
    <t>13:40:13 1KG</t>
  </si>
  <si>
    <t>BORONATED CN 14.5:00:00+17Ca 1KG</t>
  </si>
  <si>
    <t>11:36:24 1KG</t>
  </si>
  <si>
    <t>08:16:39 1KG</t>
  </si>
  <si>
    <t>12:05:27 1KG</t>
  </si>
  <si>
    <t>00:49:32 1KG</t>
  </si>
  <si>
    <t>05:45:05 1KG</t>
  </si>
  <si>
    <t>MAGPHOS 00:55:18 1KG</t>
  </si>
  <si>
    <t>PEKACID 00:60:20 1KG</t>
  </si>
  <si>
    <t>08:00:47 1KG</t>
  </si>
  <si>
    <t>16:11:32 1KG</t>
  </si>
  <si>
    <t>13:05:37 1KG</t>
  </si>
  <si>
    <t>05:25:34 1KG</t>
  </si>
  <si>
    <t>10:15:36 1KG</t>
  </si>
  <si>
    <t>12:36:06 1KG</t>
  </si>
  <si>
    <t>08:24:24 1KG</t>
  </si>
  <si>
    <t>00:44:44 1KG</t>
  </si>
  <si>
    <t>NOP 13:00:45 25KG</t>
  </si>
  <si>
    <t>NOP 13:00:45 5KG</t>
  </si>
  <si>
    <t>MKP 00:52:34 25KG</t>
  </si>
  <si>
    <t>MKP 00:52:34 5KG</t>
  </si>
  <si>
    <t>CN 15.5:00:00+18.5Ca 25KG</t>
  </si>
  <si>
    <t>CN 15.5:00:00+18.5Ca 5KG</t>
  </si>
  <si>
    <t>MAP 12:61:00 25KG</t>
  </si>
  <si>
    <t>MAP 12:61:00 5KG</t>
  </si>
  <si>
    <t>SOP 00:00:50+17.5S 25KG</t>
  </si>
  <si>
    <t>SOP 00:00:50+17.5S 5KG</t>
  </si>
  <si>
    <t>19:19:19 5KG</t>
  </si>
  <si>
    <t>13:40:13 5KG</t>
  </si>
  <si>
    <t>BORONATED CN 14.5:00:00+17Ca 25KG</t>
  </si>
  <si>
    <t>BORONATED CN 14.5:00:00+17Ca 5KG</t>
  </si>
  <si>
    <t>11:36:24 25KG</t>
  </si>
  <si>
    <t>11:36:24 5KG</t>
  </si>
  <si>
    <t>08:16:39 25KG</t>
  </si>
  <si>
    <t>08:16:39 5KG</t>
  </si>
  <si>
    <t>12:05:27 25KG</t>
  </si>
  <si>
    <t>12:05:27 5KG</t>
  </si>
  <si>
    <t>00:49:32 25KG</t>
  </si>
  <si>
    <t>00:49:32 5KG</t>
  </si>
  <si>
    <t>STANDARD POLYSULPHATE 25KG</t>
  </si>
  <si>
    <t>PREMIUM POLYSULPHATE 25KG</t>
  </si>
  <si>
    <t>05:45:05 25KG</t>
  </si>
  <si>
    <t>05:45:05 5KG</t>
  </si>
  <si>
    <t>MAGPHOS 00:55:18 25KG</t>
  </si>
  <si>
    <t>MAGPHOS 00:55:18 5KG</t>
  </si>
  <si>
    <t>PEKACID 00:60:20 25KG</t>
  </si>
  <si>
    <t>PEKACID 00:60:20 5KG</t>
  </si>
  <si>
    <t>08:00:47 25KG</t>
  </si>
  <si>
    <t>08:00:47 5KG</t>
  </si>
  <si>
    <t>16:11:32 25KG</t>
  </si>
  <si>
    <t>16:11:32 5KG</t>
  </si>
  <si>
    <t>13:05:37 25KG</t>
  </si>
  <si>
    <t>13:05:37 5KG</t>
  </si>
  <si>
    <t>05:25:34 25KG</t>
  </si>
  <si>
    <t>05:25:34 5KG</t>
  </si>
  <si>
    <t>10:15:36 25KG</t>
  </si>
  <si>
    <t>10:15:36 5KG</t>
  </si>
  <si>
    <t>12:36:06 25KG</t>
  </si>
  <si>
    <t>12:36:06 5KG</t>
  </si>
  <si>
    <t>08:24:24 25KG</t>
  </si>
  <si>
    <t>08:24:24 5KG</t>
  </si>
  <si>
    <t>00:44:44 25KG</t>
  </si>
  <si>
    <t>00:44:44 5KG</t>
  </si>
  <si>
    <t>BATTERY CK-25</t>
  </si>
  <si>
    <t>BATTERY CK-21</t>
  </si>
  <si>
    <t>BATTERY AK-14</t>
  </si>
  <si>
    <t>BATTERY CK-13</t>
  </si>
  <si>
    <t>BATTERY DK-12</t>
  </si>
  <si>
    <t>4 STROKE NF-767</t>
  </si>
  <si>
    <t>Bio-NPK 25KG</t>
  </si>
  <si>
    <t>Total-20 50KG</t>
  </si>
  <si>
    <t>Bio-NPK 50KG</t>
  </si>
  <si>
    <t>PH 50 10KG</t>
  </si>
  <si>
    <t>PH 50 25KG</t>
  </si>
  <si>
    <t>Bio-NPK 10KG</t>
  </si>
  <si>
    <t>GLYCOR 1 LTR</t>
  </si>
  <si>
    <t>GLYCOR 500 ML</t>
  </si>
  <si>
    <t>Battery DK-13</t>
  </si>
  <si>
    <t>AXE 7"</t>
  </si>
  <si>
    <t>ECO STICKY TRAPS A4 PACK OF 25</t>
  </si>
  <si>
    <t>ECO STICKY TRAPS A4 PACK OF 10</t>
  </si>
  <si>
    <t>ECO STICKY TRAPS 6*8 PACK OF 25</t>
  </si>
  <si>
    <t>ECO STICKY TRAPS 6*8 PACK OF 10</t>
  </si>
  <si>
    <t>YUVAN BLACK TARPAULIN 18*24</t>
  </si>
  <si>
    <t>T-20 50 KG</t>
  </si>
  <si>
    <t>BATTERY DK-21</t>
  </si>
  <si>
    <t>YUVAN BLACK 18*24 250 GSM</t>
  </si>
  <si>
    <t>Tagquick</t>
  </si>
  <si>
    <t>Tagquit</t>
  </si>
  <si>
    <t>Weedblock</t>
  </si>
  <si>
    <t>Tagquit 1 L</t>
  </si>
  <si>
    <t>Tagquick 250 ml</t>
  </si>
  <si>
    <t>MAGBESIUM SULPHATE 1KG</t>
  </si>
  <si>
    <t>YUVAN 18*24 250 GSM</t>
  </si>
  <si>
    <t>Rubber Mat 6*4 17MM Interlock</t>
  </si>
  <si>
    <t>Rubber Mat 6*4 17MM Plain</t>
  </si>
  <si>
    <t>Sugar cane Knife</t>
  </si>
  <si>
    <t>PAC 741 Maize 4 KG</t>
  </si>
  <si>
    <t>PH 50 Liquid 5 L</t>
  </si>
  <si>
    <t>12:32:16 50KG</t>
  </si>
  <si>
    <t>Amnon 100 GM</t>
  </si>
  <si>
    <t>Carbomain 1 KG</t>
  </si>
  <si>
    <t>Carbomain 5 KG</t>
  </si>
  <si>
    <t>INFLEX 5L</t>
  </si>
  <si>
    <t>INFLEX 1L</t>
  </si>
  <si>
    <t>INFLEX 500ML</t>
  </si>
  <si>
    <t>INFLEX 250ML</t>
  </si>
  <si>
    <t>INFLEX 100ML</t>
  </si>
  <si>
    <t>BHUMATA PDM POTASH 50KG</t>
  </si>
  <si>
    <t>BORON 2KG</t>
  </si>
  <si>
    <t>SAHYADRI MICRONUTIENT MIX 10KG</t>
  </si>
  <si>
    <t>NEEM PLUS - NEEM CAKE 40KG</t>
  </si>
  <si>
    <t>24:24:0 50KG</t>
  </si>
  <si>
    <t>BORON 1KG</t>
  </si>
  <si>
    <t>NPK 13:40:13 25KG</t>
  </si>
  <si>
    <t>9:24:24 40KG</t>
  </si>
  <si>
    <t>ARECA SPECIAL 14:06:21 50KG</t>
  </si>
  <si>
    <t>Double Star</t>
  </si>
  <si>
    <t>Monostar</t>
  </si>
  <si>
    <t>Starthene</t>
  </si>
  <si>
    <t>Starclaim</t>
  </si>
  <si>
    <t xml:space="preserve">Ferio </t>
  </si>
  <si>
    <t>Ferio</t>
  </si>
  <si>
    <t>Starwin</t>
  </si>
  <si>
    <t>BATTERY AK 13+</t>
  </si>
  <si>
    <t>BATTERY VN 14+</t>
  </si>
  <si>
    <t xml:space="preserve"> 4 STROKE AMK139</t>
  </si>
  <si>
    <t>2 STROKE AM708 NEO</t>
  </si>
  <si>
    <t>Ferio 1L</t>
  </si>
  <si>
    <t xml:space="preserve">Ferio 500 ml </t>
  </si>
  <si>
    <t>Starclaim 100 gm</t>
  </si>
  <si>
    <t>Starclaim 250 gm</t>
  </si>
  <si>
    <t>Double Star 250 ml</t>
  </si>
  <si>
    <t>Double Star 500 ml</t>
  </si>
  <si>
    <t>Starthene 250 gm</t>
  </si>
  <si>
    <t>Starthene 500 gm</t>
  </si>
  <si>
    <t>Starwin 250 ml</t>
  </si>
  <si>
    <t>BLACK TARPAULIN 30 X 30 400GSM</t>
  </si>
  <si>
    <t>Monostar 1 L</t>
  </si>
  <si>
    <t xml:space="preserve">Monostar 500 ml </t>
  </si>
  <si>
    <t>Exponus 34 ml</t>
  </si>
  <si>
    <t xml:space="preserve">KBS 104 DOUBLE PUMP BHOOMI </t>
  </si>
  <si>
    <t>KBS 103 SINGLE PUMP BHOOMI 14AH</t>
  </si>
  <si>
    <t xml:space="preserve">KISSAN 18 MICRON </t>
  </si>
  <si>
    <t xml:space="preserve">KISSAN 25 MICRON </t>
  </si>
  <si>
    <t>Conzol Premium 250 ml</t>
  </si>
  <si>
    <t>Conzol Premium 500 ml</t>
  </si>
  <si>
    <t>2,4 D Main</t>
  </si>
  <si>
    <t>Profigan Plus 250 ml</t>
  </si>
  <si>
    <t>Profigan Plus 500 ml</t>
  </si>
  <si>
    <t>Profigan Plus 1 L</t>
  </si>
  <si>
    <t>2,4 D Main 400 ml</t>
  </si>
  <si>
    <t>Nominee Gold 100 ml</t>
  </si>
  <si>
    <t>Get Ready Plus 1 L</t>
  </si>
  <si>
    <t>Get Ready Plus 500 ml</t>
  </si>
  <si>
    <t>Get Ready Plus 250 ml</t>
  </si>
  <si>
    <t>Chandika 250 ml</t>
  </si>
  <si>
    <t>Chandika 500 ml</t>
  </si>
  <si>
    <t>Eldrin 1 L</t>
  </si>
  <si>
    <t>BS-20 SINGLE MOTOR</t>
  </si>
  <si>
    <t>BS-21  2IN1 SINGLE MOTOR</t>
  </si>
  <si>
    <t>BS-22D DOUBLE MOTOR</t>
  </si>
  <si>
    <t>BKS-35 4 STROKE</t>
  </si>
  <si>
    <t>Gusto 1 L</t>
  </si>
  <si>
    <t>MOP 50KG</t>
  </si>
  <si>
    <t>BHU RATNA CMS 50KG</t>
  </si>
  <si>
    <t>BLACK TARPAULIN 40*60 250GSM</t>
  </si>
  <si>
    <t>YELLOW TARPULINES 12*24 300 GSM</t>
  </si>
  <si>
    <t>YELLOW TARPULINES 20*34 300 GSM</t>
  </si>
  <si>
    <t>Rifit 500 ml</t>
  </si>
  <si>
    <t>Rifit 500 L</t>
  </si>
  <si>
    <t>Rifit 1 L</t>
  </si>
  <si>
    <t>Speed Up 250 ml</t>
  </si>
  <si>
    <t>Speed Up 500 ml</t>
  </si>
  <si>
    <t>Micro Speed 500 ml</t>
  </si>
  <si>
    <t>Micro Speed 1 L</t>
  </si>
  <si>
    <t>Silcon 250 ml</t>
  </si>
  <si>
    <t>SULPHUR 90% 10KG</t>
  </si>
  <si>
    <t>SILICON GRANULAR 40KG</t>
  </si>
  <si>
    <t>ZINC SULPHATE 5KG</t>
  </si>
  <si>
    <t>BORON 20% 1KG</t>
  </si>
  <si>
    <t>BORON 20% 500GM</t>
  </si>
  <si>
    <t>BORON 20% 250GM</t>
  </si>
  <si>
    <t>BORON 20% 100GM</t>
  </si>
  <si>
    <t xml:space="preserve">Council Active </t>
  </si>
  <si>
    <t>BLACK TARPULINS 18*24 400GSM</t>
  </si>
  <si>
    <t>OPILLAR YELLOW 18*24 300GSM</t>
  </si>
  <si>
    <t>14:35:14 50KG</t>
  </si>
  <si>
    <t>PDM POTASH 50KG</t>
  </si>
  <si>
    <t>Swachh 4 KG</t>
  </si>
  <si>
    <t>Assert 400 ml</t>
  </si>
  <si>
    <t>Saathi 80 g</t>
  </si>
  <si>
    <t>CHIKKO PLUCKER</t>
  </si>
  <si>
    <t>Council active 60 GM</t>
  </si>
  <si>
    <t>Mangala Gold 5KG</t>
  </si>
  <si>
    <t>Mangala Gold 10KG</t>
  </si>
  <si>
    <t>Coreon</t>
  </si>
  <si>
    <t>BLACK TARPAULIN 400 GSM 30*40</t>
  </si>
  <si>
    <t>Roket 44% EC</t>
  </si>
  <si>
    <t xml:space="preserve">SAAF 500GM </t>
  </si>
  <si>
    <t xml:space="preserve">SAAF 250GM </t>
  </si>
  <si>
    <t>CALDAN 4G 5KG</t>
  </si>
  <si>
    <t xml:space="preserve">ROGOR 1LTR </t>
  </si>
  <si>
    <t>ROGOR 500ML</t>
  </si>
  <si>
    <t>Mercury 1 KG</t>
  </si>
  <si>
    <t>Mercury 500 g</t>
  </si>
  <si>
    <t>Xtrazine 500 g</t>
  </si>
  <si>
    <t>Runout 71% 100 g</t>
  </si>
  <si>
    <t>Runout 71% 1 KG</t>
  </si>
  <si>
    <t>Chlorocil 500 ml</t>
  </si>
  <si>
    <t>Bosh 1 L</t>
  </si>
  <si>
    <t>Bosh 500 ml</t>
  </si>
  <si>
    <t>Bosh 250 ml</t>
  </si>
  <si>
    <t>Sarpanch 500 ml</t>
  </si>
  <si>
    <t>Sarpanch 250 ml</t>
  </si>
  <si>
    <t>Sarpanch 1 L</t>
  </si>
  <si>
    <t>ZINC 12% 1KG</t>
  </si>
  <si>
    <t>ZINC 12% 500GM</t>
  </si>
  <si>
    <t>ZINC 12% 250GM</t>
  </si>
  <si>
    <t>ZINC 12% 100GM</t>
  </si>
  <si>
    <t xml:space="preserve">MAINSUL 500GM </t>
  </si>
  <si>
    <t xml:space="preserve">STOMP XTRA 700ML </t>
  </si>
  <si>
    <t xml:space="preserve">ROKET 1LTR </t>
  </si>
  <si>
    <t xml:space="preserve">P Claim 100 GMS </t>
  </si>
  <si>
    <t xml:space="preserve">TITAN 500GMS </t>
  </si>
  <si>
    <t>STOMP XTRA 700ML</t>
  </si>
  <si>
    <t xml:space="preserve">ECOGUARD 1LTR </t>
  </si>
  <si>
    <t>REEVA 1LTR</t>
  </si>
  <si>
    <t xml:space="preserve">REEVA 500ML </t>
  </si>
  <si>
    <t>TATA MANIK 100GMS</t>
  </si>
  <si>
    <t>TATA MANIK 250GMS</t>
  </si>
  <si>
    <t>DELEGATE 180ML</t>
  </si>
  <si>
    <t>POSHKILL 1LTR</t>
  </si>
  <si>
    <t>RIDOMIL GOLD 250GMS</t>
  </si>
  <si>
    <t>AVTAR 250GMS</t>
  </si>
  <si>
    <t>POLICE 100GMS</t>
  </si>
  <si>
    <t>ECOGUARD 500ML</t>
  </si>
  <si>
    <t>POLICE 40GMS</t>
  </si>
  <si>
    <t>MAHAVEER 5KG</t>
  </si>
  <si>
    <t xml:space="preserve">ECOGUARD 250ML </t>
  </si>
  <si>
    <t>SOP 0:0:50 1KG</t>
  </si>
  <si>
    <t>BKS-35 I</t>
  </si>
  <si>
    <t xml:space="preserve">HEXADHAN PLUS 1LTR </t>
  </si>
  <si>
    <t>HEXADHAN PLUS 500ML</t>
  </si>
  <si>
    <t xml:space="preserve">MEDIA 250ML </t>
  </si>
  <si>
    <t xml:space="preserve">MEDIA 500ML </t>
  </si>
  <si>
    <t xml:space="preserve">SIXER 500GM </t>
  </si>
  <si>
    <t>HAND CULTIVATOR</t>
  </si>
  <si>
    <t>SHEET PRONGS</t>
  </si>
  <si>
    <t>BARAZIDE 500ML</t>
  </si>
  <si>
    <t xml:space="preserve">DELEGATE </t>
  </si>
  <si>
    <t xml:space="preserve">DELEGATE 100ML </t>
  </si>
  <si>
    <t>KRANTI 500ML</t>
  </si>
  <si>
    <t>KRANTI 1LTR</t>
  </si>
  <si>
    <t xml:space="preserve">TILT 100ML </t>
  </si>
  <si>
    <t xml:space="preserve"> TATA METRI 100GM </t>
  </si>
  <si>
    <t>HTP SPRAYER  202</t>
  </si>
  <si>
    <t>KPSP HOSE 8.5 MM 302</t>
  </si>
  <si>
    <t xml:space="preserve">KPSP 204 GUN BRASS 45 CM </t>
  </si>
  <si>
    <t xml:space="preserve">KPSP 210 GUN BRASS BEND 60CM </t>
  </si>
  <si>
    <t>BLACK TARPAULINS 250 GSM 15*18</t>
  </si>
  <si>
    <t xml:space="preserve">TATA METRI 250GM </t>
  </si>
  <si>
    <t>CRAZE 500ML</t>
  </si>
  <si>
    <t xml:space="preserve">CRAZE 1LTR </t>
  </si>
  <si>
    <t xml:space="preserve">SIXER 250GMS </t>
  </si>
  <si>
    <t>FOSMITE 250ML</t>
  </si>
  <si>
    <t xml:space="preserve">GENERAL LIQUID </t>
  </si>
  <si>
    <t xml:space="preserve">GAUCHO 1LTR </t>
  </si>
  <si>
    <t xml:space="preserve">GAUCHO 500ML </t>
  </si>
  <si>
    <t xml:space="preserve">GAUCHO 250ML </t>
  </si>
  <si>
    <t>Digital Moisture Meter 2</t>
  </si>
  <si>
    <t>Digital Moisture Meter 3</t>
  </si>
  <si>
    <t>Digital Moisture Meter 4</t>
  </si>
  <si>
    <t>Digital Moisture Meter 5</t>
  </si>
  <si>
    <t>Digital Moisture Meter 7</t>
  </si>
  <si>
    <t>Super-D 1LTR</t>
  </si>
  <si>
    <t>Super-D 500ML</t>
  </si>
  <si>
    <t xml:space="preserve">SUPER D 1LITER </t>
  </si>
  <si>
    <t xml:space="preserve">SUPER D 500ML </t>
  </si>
  <si>
    <t xml:space="preserve">DHANUSTIN 250GM </t>
  </si>
  <si>
    <t xml:space="preserve">2 4 MAIN 1LITER </t>
  </si>
  <si>
    <t xml:space="preserve">PREDATOR 250ML </t>
  </si>
  <si>
    <t>EM1 100GM</t>
  </si>
  <si>
    <t xml:space="preserve">EM1 250GM </t>
  </si>
  <si>
    <t>EM1 500GM</t>
  </si>
  <si>
    <t>AGAS 500GM</t>
  </si>
  <si>
    <t>AGADI 500ML</t>
  </si>
  <si>
    <t>TAMAR 500GM</t>
  </si>
  <si>
    <t xml:space="preserve">FERIO 1LTR </t>
  </si>
  <si>
    <t xml:space="preserve">PEXALON 470ML </t>
  </si>
  <si>
    <t xml:space="preserve">PEXALON 235ML </t>
  </si>
  <si>
    <t>PEXALON 940ML</t>
  </si>
  <si>
    <t>PEXALON 94ML</t>
  </si>
  <si>
    <t>Inflex 1L</t>
  </si>
  <si>
    <t>Inflex 5L</t>
  </si>
  <si>
    <t xml:space="preserve">BRUSH CUTTER BX 50 </t>
  </si>
  <si>
    <t xml:space="preserve"> BRUSH CUTTER BX 35 ISI</t>
  </si>
  <si>
    <t xml:space="preserve"> BRUSH CUTTER BX 35 ECO</t>
  </si>
  <si>
    <t>Balwaan Head Torch</t>
  </si>
  <si>
    <t xml:space="preserve">BALWAAN Seeder 12 T </t>
  </si>
  <si>
    <t xml:space="preserve">FOTIS 1LTR </t>
  </si>
  <si>
    <t xml:space="preserve">FOTIS 500ML </t>
  </si>
  <si>
    <t xml:space="preserve">XACT 1LTR </t>
  </si>
  <si>
    <t xml:space="preserve">XACT 500ML </t>
  </si>
  <si>
    <t xml:space="preserve">SUNSULF 500GM </t>
  </si>
  <si>
    <t xml:space="preserve">BLIGHT WAR 500ML </t>
  </si>
  <si>
    <t xml:space="preserve">POSHKILL 500ML </t>
  </si>
  <si>
    <t xml:space="preserve">ACTARA 100GM </t>
  </si>
  <si>
    <t xml:space="preserve">ACTARA 250GM </t>
  </si>
  <si>
    <t xml:space="preserve">MAHAVEER 500ML </t>
  </si>
  <si>
    <t xml:space="preserve">CUTOX 500GM </t>
  </si>
  <si>
    <t xml:space="preserve">TOPPER PLUS 500ML </t>
  </si>
  <si>
    <t xml:space="preserve">KUBER 500GM </t>
  </si>
  <si>
    <t xml:space="preserve">KUBER 1KG </t>
  </si>
  <si>
    <t>KUBER 250GM</t>
  </si>
  <si>
    <t xml:space="preserve">POLAR 100GM </t>
  </si>
  <si>
    <t xml:space="preserve">MAHARAJA 100ML </t>
  </si>
  <si>
    <t xml:space="preserve">MAHARAJA 250ML </t>
  </si>
  <si>
    <t>AMMONIUM SULPHATE 50KG</t>
  </si>
  <si>
    <t>18X30 250 GSM BLACK TARPAULINE</t>
  </si>
  <si>
    <t>40x50 250 GSM BLACK TARPAULINE</t>
  </si>
  <si>
    <t>30X50 250 GSM BLACK TARPAULINE</t>
  </si>
  <si>
    <t>30x 40 250 GSM BLACK TARPAULINE</t>
  </si>
  <si>
    <t>12X18 250 GSM BLACK TARPAULINE</t>
  </si>
  <si>
    <t>18 X 30 300 GSM BLACK TARPULAINES</t>
  </si>
  <si>
    <t xml:space="preserve">BAVISTIN 500gm </t>
  </si>
  <si>
    <t xml:space="preserve">RIDOMIL GOLD 1KG </t>
  </si>
  <si>
    <t xml:space="preserve">RIDOMIL 500GM </t>
  </si>
  <si>
    <t xml:space="preserve">CHESS 120GM </t>
  </si>
  <si>
    <t xml:space="preserve">CHESS 1KG </t>
  </si>
  <si>
    <t xml:space="preserve">SIMODIS 240ML </t>
  </si>
  <si>
    <t>40 X 60 300 GSM BLACK TARPULAINES</t>
  </si>
  <si>
    <t>MAHAVEER 1LTR</t>
  </si>
  <si>
    <t xml:space="preserve">HAMLA 1LTR </t>
  </si>
  <si>
    <t xml:space="preserve">HAMLA 500ML </t>
  </si>
  <si>
    <t xml:space="preserve">RHODO 500ML </t>
  </si>
  <si>
    <t xml:space="preserve">CHLORO GUARD 500ML </t>
  </si>
  <si>
    <t xml:space="preserve">IYE 100GM </t>
  </si>
  <si>
    <t xml:space="preserve">GAINER 250GM </t>
  </si>
  <si>
    <t>Quartz 40GM</t>
  </si>
  <si>
    <t>DHANVAN 250ML</t>
  </si>
  <si>
    <t xml:space="preserve">GAUCHO 100ML </t>
  </si>
  <si>
    <t>12:06:22 25KG</t>
  </si>
  <si>
    <t>12:06:22 5KG</t>
  </si>
  <si>
    <t>12:06:22 1KG</t>
  </si>
  <si>
    <t xml:space="preserve">PRO GUARD 1LTR </t>
  </si>
  <si>
    <t xml:space="preserve">PRO GUARD 500ML </t>
  </si>
  <si>
    <t xml:space="preserve">AVTAR 250GM </t>
  </si>
  <si>
    <t xml:space="preserve">AVTAR 500GM </t>
  </si>
  <si>
    <t xml:space="preserve">AVTAR 1KG </t>
  </si>
  <si>
    <t xml:space="preserve">FOLDING PIPE 4INCH 400M </t>
  </si>
  <si>
    <t xml:space="preserve">PIPES </t>
  </si>
  <si>
    <t>SCERRATED SICKLE</t>
  </si>
  <si>
    <t>6" SICKLE</t>
  </si>
  <si>
    <t>5" SICKLE</t>
  </si>
  <si>
    <t>TRISHOOL (SMALL)</t>
  </si>
  <si>
    <t xml:space="preserve">5 T FORK </t>
  </si>
  <si>
    <t>KBS-103 AGRICULTURAL SPRAYER-BHOOMI 14 AH BO</t>
  </si>
  <si>
    <t>10" SICKLE</t>
  </si>
  <si>
    <t xml:space="preserve">BLACK TARPAULINE 18X30 400 GSM </t>
  </si>
  <si>
    <t xml:space="preserve">LOOFAH 1LTR </t>
  </si>
  <si>
    <t xml:space="preserve">KEMTREK 1LTR </t>
  </si>
  <si>
    <t xml:space="preserve">KEMTREK 500ML </t>
  </si>
  <si>
    <t xml:space="preserve">ON A TOP 100GM </t>
  </si>
  <si>
    <t xml:space="preserve">ALL CLEAR 1LTR </t>
  </si>
  <si>
    <t xml:space="preserve">ANU 24D 500GM </t>
  </si>
  <si>
    <t xml:space="preserve">ACEMAIN 250GM </t>
  </si>
  <si>
    <t xml:space="preserve">ELITE 30ML </t>
  </si>
  <si>
    <t xml:space="preserve">SOLORA 500GM </t>
  </si>
  <si>
    <t>TRACK 100GM</t>
  </si>
  <si>
    <t>TRACK 250GM</t>
  </si>
  <si>
    <t>TRACK 500GM</t>
  </si>
  <si>
    <t xml:space="preserve">EXPONUS 17ML </t>
  </si>
  <si>
    <t>RAGOL (S)</t>
  </si>
  <si>
    <t xml:space="preserve">MINECTO XTRA 400 SC 50ML </t>
  </si>
  <si>
    <t xml:space="preserve">THIOMAX 25WG 100GM </t>
  </si>
  <si>
    <t xml:space="preserve">INGAGE 50% WP 250GM </t>
  </si>
  <si>
    <t xml:space="preserve">GLO-iT 100ML </t>
  </si>
  <si>
    <t>M-CON 100ML</t>
  </si>
  <si>
    <t xml:space="preserve">LOOFAH  5LTR </t>
  </si>
  <si>
    <t>ON A TOP 250GM</t>
  </si>
  <si>
    <t>STARLET 250GM</t>
  </si>
  <si>
    <t xml:space="preserve">SUPER COP 500GM </t>
  </si>
  <si>
    <t xml:space="preserve">TOBLER 100ML </t>
  </si>
  <si>
    <t xml:space="preserve">SAFAL 100GM </t>
  </si>
  <si>
    <t xml:space="preserve">Mahan 580 1LTR </t>
  </si>
  <si>
    <t xml:space="preserve">INCIPIO 120ML </t>
  </si>
  <si>
    <t>INCIPIO 240ML</t>
  </si>
  <si>
    <t xml:space="preserve">AMISTAR TOP 1LTR </t>
  </si>
  <si>
    <t xml:space="preserve">PRIME 100GM </t>
  </si>
  <si>
    <t xml:space="preserve">PRIME 250GM </t>
  </si>
  <si>
    <t xml:space="preserve">FISTO 500ML </t>
  </si>
  <si>
    <t xml:space="preserve">FISTO 1LTR </t>
  </si>
  <si>
    <t xml:space="preserve">WARTAP 50SP 250GM </t>
  </si>
  <si>
    <t xml:space="preserve">CHANDIKA 500ML </t>
  </si>
  <si>
    <t xml:space="preserve">CHANDIKA 1LTR </t>
  </si>
  <si>
    <t xml:space="preserve">CURX 100GM </t>
  </si>
  <si>
    <t xml:space="preserve">CURX 250GM </t>
  </si>
  <si>
    <t xml:space="preserve">GETRID PLUS 250ML </t>
  </si>
  <si>
    <t xml:space="preserve">GETRID 500ML </t>
  </si>
  <si>
    <t xml:space="preserve">MAINCOP 500GM </t>
  </si>
  <si>
    <t>SSP GRANULAR ZINC 50KG</t>
  </si>
  <si>
    <t>RAGOL</t>
  </si>
  <si>
    <t>CYCLE WEEDER</t>
  </si>
  <si>
    <t>COCONUT DEHUSKER (SMALL)</t>
  </si>
  <si>
    <t>Sprayer Nozzle 5 Hole (BBS) (35)</t>
  </si>
  <si>
    <t>Sprayer Nozzle 8 Hole (BBS) (14)</t>
  </si>
  <si>
    <t>Battery Charger 1.7A (BBS) (41.1)</t>
  </si>
  <si>
    <t>Battery 8AH (BBS) (42)</t>
  </si>
  <si>
    <t>Battery 12AH (BBS) (42.1)</t>
  </si>
  <si>
    <t xml:space="preserve">A C SINGLE MOTOR LED </t>
  </si>
  <si>
    <t xml:space="preserve">TRUST 250GM </t>
  </si>
  <si>
    <t xml:space="preserve">PATAKA 404 1LTR </t>
  </si>
  <si>
    <t xml:space="preserve">PATAKA 404 500ML </t>
  </si>
  <si>
    <t xml:space="preserve">PATAKA 404 250ML </t>
  </si>
  <si>
    <t>80T TCT Blade</t>
  </si>
  <si>
    <t>ENGINE OIL 4 STROKE</t>
  </si>
  <si>
    <t xml:space="preserve">MEDIA 100ML </t>
  </si>
  <si>
    <t xml:space="preserve">BAAN 120GM </t>
  </si>
  <si>
    <t xml:space="preserve">TRUCOP 500GM </t>
  </si>
  <si>
    <t xml:space="preserve">AM BIG BOSS DOUBLE PUMP </t>
  </si>
  <si>
    <t>KHS 4G+</t>
  </si>
  <si>
    <t>STRATERS</t>
  </si>
  <si>
    <t>COCONUT DEHUSKER(HEAVY)</t>
  </si>
  <si>
    <t>CYCLE WEEDER (PREMIUM)</t>
  </si>
  <si>
    <t xml:space="preserve">TADAK 71 1KG </t>
  </si>
  <si>
    <t xml:space="preserve">TADAK 71 100GM </t>
  </si>
  <si>
    <t xml:space="preserve">ALECTO 25ML </t>
  </si>
  <si>
    <t xml:space="preserve">ALECTO 50ML </t>
  </si>
  <si>
    <t>SULPHAMAX 10KG</t>
  </si>
  <si>
    <t>GODAVARI GOLD 50KG</t>
  </si>
  <si>
    <t>Engage 160 ml</t>
  </si>
  <si>
    <t>DNP Powder 50 KG</t>
  </si>
  <si>
    <t>Gracia 160 ml</t>
  </si>
  <si>
    <t>Rogar 500 ml</t>
  </si>
  <si>
    <t>Rogar 1 L</t>
  </si>
  <si>
    <t>Dairy Pluse Pellet(22%)</t>
  </si>
  <si>
    <t>Beam 100 g</t>
  </si>
  <si>
    <t>Beam 250 g</t>
  </si>
  <si>
    <t>BLACK TARPULAINES 40 X 60 250 GSM</t>
  </si>
  <si>
    <t>16:16:16 50KG</t>
  </si>
  <si>
    <t>30 x 30  400gsm black tarpulaines</t>
  </si>
  <si>
    <t>30 x 40 400 gsm black tarpulaines</t>
  </si>
  <si>
    <t>10:14:34 25KG</t>
  </si>
  <si>
    <t>SSP GRANULAR 50KG</t>
  </si>
  <si>
    <t>DEKEL 350ML</t>
  </si>
  <si>
    <t>Balwaan Hand torch</t>
  </si>
  <si>
    <t>Bio - N 1 KG</t>
  </si>
  <si>
    <t>Bio - P 1 KG</t>
  </si>
  <si>
    <t>Bio - K 1 KG</t>
  </si>
  <si>
    <t>Tynger 30 ml</t>
  </si>
  <si>
    <t>Flux 500 g</t>
  </si>
  <si>
    <t>Daily Gold Cattle Feed</t>
  </si>
  <si>
    <t>Cotton Seed</t>
  </si>
  <si>
    <t>Cotton Seed Cake</t>
  </si>
  <si>
    <t>SECATURE (B)</t>
  </si>
  <si>
    <t>Magnesium Sulphate 25KG</t>
  </si>
  <si>
    <t>4G Stater + controller</t>
  </si>
  <si>
    <t>Single phase Stater + controller</t>
  </si>
  <si>
    <t>Jalvizyme - Granules 4 KG</t>
  </si>
  <si>
    <t>SSP Granular 50KG</t>
  </si>
  <si>
    <t>BOROSAN 10KG</t>
  </si>
  <si>
    <t>BENTONITE SULPHUR 90% 10KG - GRANULAR</t>
  </si>
  <si>
    <t>AXE 10"</t>
  </si>
  <si>
    <t>RAGOL (Sheet)</t>
  </si>
  <si>
    <t>SCERRATED SICKLE(LT)</t>
  </si>
  <si>
    <t>SPADE W H (LT)</t>
  </si>
  <si>
    <t>MOTO 70</t>
  </si>
  <si>
    <t>REFURBISHED EMPTY GUNNY BAG 30KG</t>
  </si>
  <si>
    <t>TOPTOO 500GM</t>
  </si>
  <si>
    <t>TOPTOO 250GM</t>
  </si>
  <si>
    <t>MONOKEM 1LTR</t>
  </si>
  <si>
    <t xml:space="preserve">MONOKEM 500ML </t>
  </si>
  <si>
    <t>SPRINT 500GM</t>
  </si>
  <si>
    <t>Ecalux 500ML</t>
  </si>
  <si>
    <t xml:space="preserve">ECALUX 1LTR </t>
  </si>
  <si>
    <t xml:space="preserve">OXYGOLD 500ML </t>
  </si>
  <si>
    <t>SSP (GRANULAR) 50KG</t>
  </si>
  <si>
    <t>GYPSUM 50KG</t>
  </si>
  <si>
    <t>Organic Fertilizer</t>
  </si>
  <si>
    <t>NARJUNA 4G 5KG</t>
  </si>
  <si>
    <t>SCERRATED SICKLE (BEND)</t>
  </si>
  <si>
    <t>ORGANIC MANURE - BHOOMIKA 50KG</t>
  </si>
  <si>
    <t>MAINCOP 500GM</t>
  </si>
  <si>
    <t xml:space="preserve">FLITE 71 1KG </t>
  </si>
  <si>
    <t xml:space="preserve">TAGMYCIN 6GM </t>
  </si>
  <si>
    <t xml:space="preserve">SIMHA 1LTR </t>
  </si>
  <si>
    <t xml:space="preserve">SIMHA 500ML </t>
  </si>
  <si>
    <t xml:space="preserve">VIVAAN M-45 500GM </t>
  </si>
  <si>
    <t xml:space="preserve">TAFGOR 1LTR </t>
  </si>
  <si>
    <t xml:space="preserve">TATA METRI 500GM </t>
  </si>
  <si>
    <t xml:space="preserve">AANDHI-71 500GM </t>
  </si>
  <si>
    <t>SSP POWDER 50KG</t>
  </si>
  <si>
    <t xml:space="preserve">Dxtar-FS 100ML </t>
  </si>
  <si>
    <t xml:space="preserve">Zen 500GM </t>
  </si>
  <si>
    <t xml:space="preserve">Nagarjuna Mida 250ML </t>
  </si>
  <si>
    <t xml:space="preserve">Mass Plus 500ML </t>
  </si>
  <si>
    <t>SIMBA 57% EC 250ML</t>
  </si>
  <si>
    <t xml:space="preserve">BENFIL 500GM </t>
  </si>
  <si>
    <t xml:space="preserve">ZEN 250GM </t>
  </si>
  <si>
    <t xml:space="preserve">ANU 2,4-D 1KG </t>
  </si>
  <si>
    <t>ANU-71 1KG</t>
  </si>
  <si>
    <t>ANU-71 500GM</t>
  </si>
  <si>
    <t>FURY 3G-5KG</t>
  </si>
  <si>
    <t>Tax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</si>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</sst>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1" fillId="0" borderId="0" xfId="0" applyFont="1"/>
    <xf numFmtId="4" fontId="0" fillId="0" borderId="0" xfId="0" applyNumberFormat="1"/>
    <xf numFmtId="0" fontId="1" fillId="0" borderId="1" xfId="0" applyFont="1" applyBorder="1"/>
    <xf numFmtId="17" fontId="1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/>
    <xf numFmtId="4" fontId="0" fillId="2" borderId="1" xfId="0" applyNumberFormat="1" applyFill="1" applyBorder="1"/>
    <xf numFmtId="0" fontId="0" fillId="2" borderId="3" xfId="0" applyFill="1" applyBorder="1"/>
    <xf numFmtId="0" fontId="2" fillId="2" borderId="3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4" fontId="0" fillId="2" borderId="3" xfId="0" applyNumberFormat="1" applyFill="1" applyBorder="1"/>
    <xf numFmtId="4" fontId="0" fillId="2" borderId="2" xfId="0" applyNumberFormat="1" applyFill="1" applyBorder="1"/>
    <xf numFmtId="0" fontId="2" fillId="0" borderId="3" xfId="0" applyFont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0" borderId="2" xfId="0" applyFont="1" applyBorder="1"/>
    <xf numFmtId="0" fontId="0" fillId="0" borderId="2" xfId="0" applyBorder="1"/>
    <xf numFmtId="4" fontId="0" fillId="0" borderId="3" xfId="0" applyNumberFormat="1" applyBorder="1"/>
    <xf numFmtId="4" fontId="0" fillId="0" borderId="2" xfId="0" applyNumberFormat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8" xfId="0" applyFont="1" applyFill="1" applyBorder="1"/>
    <xf numFmtId="0" fontId="0" fillId="2" borderId="8" xfId="0" applyFill="1" applyBorder="1"/>
    <xf numFmtId="0" fontId="2" fillId="2" borderId="7" xfId="0" applyFont="1" applyFill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7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4" fontId="4" fillId="0" borderId="1" xfId="0" applyNumberFormat="1" applyFont="1" applyBorder="1"/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1FE2-3181-B74F-923E-5FD19F8DAD0C}">
  <dimension ref="A1:AK1710"/>
  <sheetViews>
    <sheetView zoomScale="150" workbookViewId="0">
      <pane xSplit="3" ySplit="1" topLeftCell="D2" activePane="bottomRight" state="frozen"/>
      <selection pane="bottomRight" activeCell="F16" sqref="F1:F16"/>
      <selection pane="bottomLeft" activeCell="A2" sqref="A2"/>
      <selection pane="topRight" activeCell="D1" sqref="D1"/>
    </sheetView>
  </sheetViews>
  <sheetFormatPr defaultColWidth="10.875" defaultRowHeight="15.75" customHeight="1"/>
  <cols>
    <col min="1" max="1" width="8" style="30" customWidth="1"/>
    <col min="2" max="2" width="22.5" style="6" customWidth="1"/>
    <col min="3" max="3" width="33.125" style="6" customWidth="1"/>
    <col min="4" max="7" width="13" style="6" customWidth="1"/>
    <col min="8" max="16384" width="10.875" style="6"/>
  </cols>
  <sheetData>
    <row r="1" spans="1:37" s="4" customFormat="1">
      <c r="A1" s="28" t="s">
        <v>0</v>
      </c>
      <c r="B1" s="28" t="s">
        <v>1</v>
      </c>
      <c r="C1" s="4" t="s">
        <v>2</v>
      </c>
      <c r="D1" s="5">
        <v>45383</v>
      </c>
      <c r="E1" s="5">
        <v>45352</v>
      </c>
      <c r="F1" s="5">
        <v>45323</v>
      </c>
      <c r="G1" s="5">
        <v>45292</v>
      </c>
      <c r="H1" s="5">
        <v>45261</v>
      </c>
      <c r="I1" s="5">
        <v>45231</v>
      </c>
      <c r="J1" s="5">
        <v>45200</v>
      </c>
      <c r="K1" s="5">
        <v>45170</v>
      </c>
      <c r="L1" s="5">
        <v>45139</v>
      </c>
      <c r="M1" s="5">
        <v>45108</v>
      </c>
      <c r="N1" s="5">
        <v>45078</v>
      </c>
      <c r="O1" s="5">
        <v>45047</v>
      </c>
      <c r="P1" s="5">
        <v>45017</v>
      </c>
      <c r="Q1" s="5">
        <v>44986</v>
      </c>
      <c r="R1" s="5">
        <v>44958</v>
      </c>
      <c r="S1" s="5">
        <v>44927</v>
      </c>
      <c r="T1" s="5">
        <v>44896</v>
      </c>
      <c r="U1" s="5">
        <v>44866</v>
      </c>
      <c r="V1" s="5">
        <v>44835</v>
      </c>
      <c r="W1" s="5">
        <v>44805</v>
      </c>
      <c r="X1" s="5">
        <v>44774</v>
      </c>
      <c r="Y1" s="5">
        <v>44743</v>
      </c>
      <c r="Z1" s="5">
        <v>44713</v>
      </c>
      <c r="AA1" s="5">
        <v>44682</v>
      </c>
      <c r="AB1" s="5">
        <v>44652</v>
      </c>
      <c r="AC1" s="5">
        <v>44621</v>
      </c>
      <c r="AD1" s="5">
        <v>44593</v>
      </c>
      <c r="AE1" s="5">
        <v>44562</v>
      </c>
      <c r="AF1" s="5">
        <v>44531</v>
      </c>
      <c r="AG1" s="5">
        <v>44501</v>
      </c>
      <c r="AH1" s="5">
        <v>44470</v>
      </c>
      <c r="AI1" s="5">
        <v>44440</v>
      </c>
      <c r="AJ1" s="5">
        <v>44409</v>
      </c>
      <c r="AK1" s="5">
        <v>44378</v>
      </c>
    </row>
    <row r="2" spans="1:37" s="9" customFormat="1">
      <c r="A2" s="29">
        <f>VLOOKUP(B2,Sheet2!A$2:B$106,2,FALSE)</f>
        <v>2</v>
      </c>
      <c r="B2" s="10" t="s">
        <v>3</v>
      </c>
      <c r="C2" s="9" t="s">
        <v>4</v>
      </c>
      <c r="H2" s="9">
        <v>200000</v>
      </c>
      <c r="I2" s="9">
        <v>250000</v>
      </c>
      <c r="J2" s="9">
        <v>125000</v>
      </c>
      <c r="K2" s="9">
        <v>125000</v>
      </c>
      <c r="L2" s="9">
        <v>350000</v>
      </c>
      <c r="M2" s="9">
        <v>900000</v>
      </c>
      <c r="N2" s="9">
        <v>2000000</v>
      </c>
      <c r="O2" s="9">
        <v>2500000</v>
      </c>
      <c r="P2" s="9">
        <v>300000</v>
      </c>
      <c r="Q2" s="9">
        <v>100000</v>
      </c>
      <c r="R2" s="9">
        <v>25000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</row>
    <row r="3" spans="1:37" s="9" customFormat="1">
      <c r="A3" s="29">
        <f>VLOOKUP(B3,Sheet2!A$2:B$106,2,FALSE)</f>
        <v>2</v>
      </c>
      <c r="B3" s="10" t="s">
        <v>3</v>
      </c>
      <c r="C3" s="9" t="s">
        <v>5</v>
      </c>
      <c r="D3" s="9">
        <v>300000</v>
      </c>
      <c r="E3" s="9">
        <v>300000</v>
      </c>
      <c r="F3" s="9">
        <v>300000</v>
      </c>
      <c r="G3" s="9">
        <v>300000</v>
      </c>
      <c r="H3" s="9">
        <v>300000</v>
      </c>
      <c r="I3" s="9">
        <v>300000</v>
      </c>
      <c r="J3" s="9">
        <v>300000</v>
      </c>
      <c r="K3" s="9">
        <v>500000</v>
      </c>
      <c r="L3" s="9">
        <v>250000</v>
      </c>
      <c r="M3" s="9">
        <v>1600000</v>
      </c>
      <c r="N3" s="9">
        <v>7000000</v>
      </c>
      <c r="O3" s="9">
        <v>2500000</v>
      </c>
      <c r="P3" s="9">
        <v>1250000</v>
      </c>
      <c r="Q3" s="9">
        <v>450000</v>
      </c>
      <c r="R3" s="9">
        <v>15000</v>
      </c>
      <c r="S3" s="9">
        <v>300000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</row>
    <row r="4" spans="1:37" s="22" customFormat="1">
      <c r="A4" s="29">
        <f>VLOOKUP(B4,Sheet2!A$2:B$106,2,FALSE)</f>
        <v>2</v>
      </c>
      <c r="B4" s="31" t="s">
        <v>3</v>
      </c>
      <c r="C4" s="32" t="s">
        <v>6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</row>
    <row r="5" spans="1:37" s="14" customFormat="1">
      <c r="A5" s="29">
        <f>VLOOKUP(B5,Sheet2!A$2:B$106,2,FALSE)</f>
        <v>2</v>
      </c>
      <c r="B5" s="33" t="s">
        <v>3</v>
      </c>
      <c r="C5" s="23" t="s">
        <v>7</v>
      </c>
      <c r="D5" s="14">
        <v>5000</v>
      </c>
      <c r="E5" s="14">
        <v>5000</v>
      </c>
      <c r="F5" s="14">
        <v>5000</v>
      </c>
      <c r="G5" s="14">
        <v>5000</v>
      </c>
      <c r="H5" s="14">
        <v>5000</v>
      </c>
      <c r="I5" s="14">
        <v>5000</v>
      </c>
      <c r="J5" s="14">
        <v>10000</v>
      </c>
      <c r="K5" s="14">
        <v>50000</v>
      </c>
      <c r="L5" s="14">
        <v>25000</v>
      </c>
      <c r="M5" s="14">
        <v>50000</v>
      </c>
      <c r="N5" s="14">
        <v>25000</v>
      </c>
      <c r="O5" s="14">
        <v>1000</v>
      </c>
      <c r="P5" s="14">
        <v>1000</v>
      </c>
      <c r="Q5" s="14">
        <v>1000</v>
      </c>
      <c r="R5" s="14">
        <v>1000</v>
      </c>
      <c r="S5" s="14">
        <v>25000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</row>
    <row r="6" spans="1:37" s="12" customFormat="1">
      <c r="A6" s="29">
        <f>VLOOKUP(B6,Sheet2!A$2:B$106,2,FALSE)</f>
        <v>2</v>
      </c>
      <c r="B6" s="13" t="s">
        <v>3</v>
      </c>
      <c r="C6" s="12" t="s">
        <v>8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1000</v>
      </c>
      <c r="K6" s="12">
        <v>1000</v>
      </c>
      <c r="L6" s="12">
        <v>0</v>
      </c>
      <c r="M6" s="12">
        <v>1000</v>
      </c>
      <c r="N6" s="12">
        <v>1000</v>
      </c>
      <c r="O6" s="12">
        <v>0</v>
      </c>
      <c r="P6" s="12">
        <v>1000</v>
      </c>
      <c r="Q6" s="12">
        <v>1000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</row>
    <row r="7" spans="1:37" s="9" customFormat="1">
      <c r="A7" s="29">
        <f>VLOOKUP(B7,Sheet2!A$2:B$106,2,FALSE)</f>
        <v>2</v>
      </c>
      <c r="B7" s="10" t="s">
        <v>3</v>
      </c>
      <c r="C7" s="9" t="s">
        <v>9</v>
      </c>
      <c r="D7" s="9">
        <v>25000</v>
      </c>
      <c r="E7" s="9">
        <v>25000</v>
      </c>
      <c r="F7" s="9">
        <v>25000</v>
      </c>
      <c r="G7" s="9">
        <v>25000</v>
      </c>
      <c r="H7" s="9">
        <v>25000</v>
      </c>
      <c r="I7" s="9">
        <v>10000</v>
      </c>
      <c r="J7" s="9">
        <v>1000</v>
      </c>
      <c r="K7" s="9">
        <v>50000</v>
      </c>
      <c r="L7" s="9">
        <v>15000</v>
      </c>
      <c r="M7" s="9">
        <v>125000</v>
      </c>
      <c r="N7" s="9">
        <v>1000</v>
      </c>
      <c r="O7" s="9">
        <v>0</v>
      </c>
      <c r="P7" s="9">
        <v>0</v>
      </c>
      <c r="Q7" s="9">
        <v>0</v>
      </c>
      <c r="R7" s="9">
        <v>0</v>
      </c>
      <c r="S7" s="9">
        <v>10000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</row>
    <row r="8" spans="1:37" s="9" customFormat="1">
      <c r="A8" s="29">
        <f>VLOOKUP(B8,Sheet2!A$2:B$106,2,FALSE)</f>
        <v>2</v>
      </c>
      <c r="B8" s="10" t="s">
        <v>3</v>
      </c>
      <c r="C8" s="9" t="s">
        <v>10</v>
      </c>
      <c r="D8" s="9">
        <v>6000</v>
      </c>
      <c r="E8" s="9">
        <v>6000</v>
      </c>
      <c r="F8" s="9">
        <v>6000</v>
      </c>
      <c r="G8" s="9">
        <v>6000</v>
      </c>
      <c r="H8" s="9">
        <v>6000</v>
      </c>
      <c r="I8" s="9">
        <v>20000</v>
      </c>
      <c r="J8" s="9">
        <v>6000</v>
      </c>
      <c r="K8" s="9">
        <v>80000</v>
      </c>
      <c r="L8" s="9">
        <v>30000</v>
      </c>
      <c r="M8" s="9">
        <v>10000</v>
      </c>
      <c r="N8" s="9">
        <v>1000</v>
      </c>
      <c r="O8" s="9">
        <v>1000</v>
      </c>
      <c r="P8" s="9">
        <v>1000</v>
      </c>
      <c r="Q8" s="9">
        <v>2000</v>
      </c>
      <c r="R8" s="9">
        <v>2000</v>
      </c>
      <c r="S8" s="9">
        <v>5000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</row>
    <row r="9" spans="1:37" s="14" customFormat="1">
      <c r="A9" s="29">
        <f>VLOOKUP(B9,Sheet2!A$2:B$106,2,FALSE)</f>
        <v>2</v>
      </c>
      <c r="B9" s="15" t="s">
        <v>3</v>
      </c>
      <c r="C9" s="14" t="s">
        <v>11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3000</v>
      </c>
      <c r="K9" s="14">
        <v>5000</v>
      </c>
      <c r="L9" s="14">
        <v>1000</v>
      </c>
      <c r="M9" s="14">
        <v>15000</v>
      </c>
      <c r="N9" s="14">
        <v>150000</v>
      </c>
      <c r="O9" s="14">
        <v>60000</v>
      </c>
      <c r="P9" s="14">
        <v>50000</v>
      </c>
      <c r="Q9" s="14">
        <v>1000</v>
      </c>
      <c r="R9" s="14">
        <v>1000</v>
      </c>
      <c r="S9" s="14">
        <v>5000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</row>
    <row r="10" spans="1:37" s="12" customFormat="1">
      <c r="A10" s="29">
        <f>VLOOKUP(B10,Sheet2!A$2:B$106,2,FALSE)</f>
        <v>2</v>
      </c>
      <c r="B10" s="13" t="s">
        <v>3</v>
      </c>
      <c r="C10" s="16" t="s">
        <v>12</v>
      </c>
      <c r="D10" s="12">
        <v>10000</v>
      </c>
      <c r="E10" s="12">
        <v>10000</v>
      </c>
      <c r="F10" s="12">
        <v>10000</v>
      </c>
      <c r="G10" s="12">
        <v>10000</v>
      </c>
      <c r="H10" s="12">
        <v>10000</v>
      </c>
      <c r="I10" s="12">
        <v>0</v>
      </c>
      <c r="J10" s="12">
        <v>5000</v>
      </c>
      <c r="K10" s="12">
        <v>10000</v>
      </c>
      <c r="L10" s="12">
        <v>50000</v>
      </c>
      <c r="M10" s="12">
        <v>125000</v>
      </c>
      <c r="N10" s="12">
        <v>75000</v>
      </c>
      <c r="O10" s="12">
        <v>100000</v>
      </c>
      <c r="P10" s="12">
        <v>25000</v>
      </c>
      <c r="Q10" s="12">
        <v>5000</v>
      </c>
      <c r="R10" s="12">
        <v>2000</v>
      </c>
      <c r="S10" s="12">
        <v>5000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</row>
    <row r="11" spans="1:37" s="9" customFormat="1">
      <c r="A11" s="29">
        <f>VLOOKUP(B11,Sheet2!A$2:B$106,2,FALSE)</f>
        <v>2</v>
      </c>
      <c r="B11" s="10" t="s">
        <v>3</v>
      </c>
      <c r="C11" s="11" t="s">
        <v>13</v>
      </c>
      <c r="D11" s="9">
        <v>40000</v>
      </c>
      <c r="E11" s="9">
        <v>40000</v>
      </c>
      <c r="F11" s="9">
        <v>40000</v>
      </c>
      <c r="G11" s="9">
        <v>40000</v>
      </c>
      <c r="H11" s="9">
        <v>40000</v>
      </c>
      <c r="I11" s="9">
        <v>25000</v>
      </c>
      <c r="J11" s="9">
        <v>3000</v>
      </c>
      <c r="K11" s="9">
        <v>10000</v>
      </c>
      <c r="L11" s="9">
        <v>50000</v>
      </c>
      <c r="M11" s="9">
        <v>100000</v>
      </c>
      <c r="N11" s="9">
        <v>200000</v>
      </c>
      <c r="O11" s="9">
        <v>200000</v>
      </c>
      <c r="P11" s="9">
        <v>100000</v>
      </c>
      <c r="Q11" s="9">
        <v>50000</v>
      </c>
      <c r="R11" s="9">
        <v>2000</v>
      </c>
      <c r="S11" s="9">
        <v>10000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</row>
    <row r="12" spans="1:37" s="9" customFormat="1">
      <c r="A12" s="29">
        <f>VLOOKUP(B12,Sheet2!A$2:B$106,2,FALSE)</f>
        <v>2</v>
      </c>
      <c r="B12" s="10" t="s">
        <v>3</v>
      </c>
      <c r="C12" s="11" t="s">
        <v>14</v>
      </c>
      <c r="D12" s="9">
        <v>3000</v>
      </c>
      <c r="E12" s="9">
        <v>3000</v>
      </c>
      <c r="F12" s="9">
        <v>3000</v>
      </c>
      <c r="G12" s="9">
        <v>3000</v>
      </c>
      <c r="H12" s="9">
        <v>3000</v>
      </c>
      <c r="I12" s="9">
        <v>3000</v>
      </c>
      <c r="J12" s="9">
        <v>5000</v>
      </c>
      <c r="K12" s="9">
        <v>5000</v>
      </c>
      <c r="L12" s="9">
        <v>30000</v>
      </c>
      <c r="M12" s="9">
        <v>10000</v>
      </c>
      <c r="N12" s="9">
        <v>10000</v>
      </c>
      <c r="O12" s="9">
        <v>5000</v>
      </c>
      <c r="P12" s="9">
        <v>1000</v>
      </c>
      <c r="Q12" s="9">
        <v>5000</v>
      </c>
      <c r="R12" s="9">
        <v>2000</v>
      </c>
      <c r="S12" s="9">
        <v>10000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</row>
    <row r="13" spans="1:37" s="9" customFormat="1">
      <c r="A13" s="29">
        <f>VLOOKUP(B13,Sheet2!A$2:B$106,2,FALSE)</f>
        <v>2</v>
      </c>
      <c r="B13" s="10" t="s">
        <v>3</v>
      </c>
      <c r="C13" s="11" t="s">
        <v>15</v>
      </c>
      <c r="D13" s="9">
        <v>1600</v>
      </c>
      <c r="E13" s="9">
        <v>1600</v>
      </c>
      <c r="F13" s="9">
        <v>1600</v>
      </c>
      <c r="G13" s="9">
        <v>1600</v>
      </c>
      <c r="H13" s="9">
        <v>1600</v>
      </c>
      <c r="I13" s="9">
        <v>1600</v>
      </c>
      <c r="J13" s="9">
        <v>3000</v>
      </c>
      <c r="K13" s="9">
        <v>1000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</row>
    <row r="14" spans="1:37" s="14" customFormat="1">
      <c r="A14" s="29">
        <f>VLOOKUP(B14,Sheet2!A$2:B$106,2,FALSE)</f>
        <v>2</v>
      </c>
      <c r="B14" s="15" t="s">
        <v>3</v>
      </c>
      <c r="C14" s="14" t="s">
        <v>16</v>
      </c>
      <c r="D14" s="14">
        <v>3000</v>
      </c>
      <c r="E14" s="14">
        <v>3000</v>
      </c>
      <c r="F14" s="14">
        <v>3000</v>
      </c>
      <c r="G14" s="14">
        <v>3000</v>
      </c>
      <c r="H14" s="14">
        <v>3000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</row>
    <row r="15" spans="1:37" s="12" customFormat="1">
      <c r="A15" s="29">
        <f>VLOOKUP(B15,Sheet2!A$2:B$106,2,FALSE)</f>
        <v>2</v>
      </c>
      <c r="B15" s="13" t="s">
        <v>3</v>
      </c>
      <c r="C15" s="12" t="s">
        <v>17</v>
      </c>
      <c r="D15" s="12">
        <v>5000</v>
      </c>
      <c r="E15" s="12">
        <v>5000</v>
      </c>
      <c r="F15" s="12">
        <v>5000</v>
      </c>
      <c r="G15" s="12">
        <v>5000</v>
      </c>
      <c r="H15" s="12">
        <v>5000</v>
      </c>
      <c r="I15" s="12">
        <v>100000</v>
      </c>
      <c r="J15" s="12">
        <v>45000</v>
      </c>
      <c r="K15" s="12">
        <v>25000</v>
      </c>
      <c r="L15" s="12">
        <v>5000</v>
      </c>
      <c r="M15" s="12">
        <v>60000</v>
      </c>
      <c r="N15" s="12">
        <v>30000</v>
      </c>
      <c r="O15" s="12">
        <v>75000</v>
      </c>
      <c r="P15" s="12">
        <v>100000</v>
      </c>
      <c r="Q15" s="12">
        <v>100000</v>
      </c>
      <c r="R15" s="12">
        <v>25000</v>
      </c>
      <c r="S15" s="12">
        <v>15000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</row>
    <row r="16" spans="1:37" s="9" customFormat="1">
      <c r="A16" s="29">
        <f>VLOOKUP(B16,Sheet2!A$2:B$106,2,FALSE)</f>
        <v>2</v>
      </c>
      <c r="B16" s="10" t="s">
        <v>3</v>
      </c>
      <c r="C16" s="11" t="s">
        <v>18</v>
      </c>
      <c r="D16" s="9">
        <v>5000</v>
      </c>
      <c r="E16" s="9">
        <v>5000</v>
      </c>
      <c r="F16" s="9">
        <v>5000</v>
      </c>
      <c r="G16" s="9">
        <v>5000</v>
      </c>
      <c r="H16" s="9">
        <v>5000</v>
      </c>
      <c r="I16" s="9">
        <v>10000</v>
      </c>
      <c r="J16" s="9">
        <v>25000</v>
      </c>
      <c r="K16" s="9">
        <v>5000</v>
      </c>
      <c r="L16" s="9">
        <v>10000</v>
      </c>
      <c r="M16" s="9">
        <v>50000</v>
      </c>
      <c r="N16" s="9">
        <v>5000</v>
      </c>
      <c r="O16" s="9">
        <v>5000</v>
      </c>
      <c r="P16" s="9">
        <v>10000</v>
      </c>
      <c r="Q16" s="9">
        <v>10000</v>
      </c>
      <c r="R16" s="9">
        <v>1000</v>
      </c>
      <c r="S16" s="9">
        <v>10000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</row>
    <row r="17" spans="1:37" s="9" customFormat="1">
      <c r="A17" s="29">
        <f>VLOOKUP(B17,Sheet2!A$2:B$106,2,FALSE)</f>
        <v>2</v>
      </c>
      <c r="B17" s="10" t="s">
        <v>3</v>
      </c>
      <c r="C17" s="11" t="s">
        <v>19</v>
      </c>
      <c r="D17" s="9">
        <v>2000</v>
      </c>
      <c r="E17" s="9">
        <v>2000</v>
      </c>
      <c r="F17" s="9">
        <v>2000</v>
      </c>
      <c r="G17" s="9">
        <v>2000</v>
      </c>
      <c r="H17" s="9">
        <v>2000</v>
      </c>
      <c r="I17" s="9">
        <v>5000</v>
      </c>
      <c r="J17" s="9">
        <v>45000</v>
      </c>
      <c r="K17" s="9">
        <v>15000</v>
      </c>
      <c r="L17" s="9">
        <v>6000</v>
      </c>
      <c r="M17" s="9">
        <v>20000</v>
      </c>
      <c r="N17" s="9">
        <v>10000</v>
      </c>
      <c r="O17" s="9">
        <v>6000</v>
      </c>
      <c r="P17" s="9">
        <v>10000</v>
      </c>
      <c r="Q17" s="9">
        <v>1000</v>
      </c>
      <c r="R17" s="9">
        <v>15000</v>
      </c>
      <c r="S17" s="9">
        <v>10000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</row>
    <row r="18" spans="1:37" s="9" customFormat="1">
      <c r="A18" s="29">
        <f>VLOOKUP(B18,Sheet2!A$2:B$106,2,FALSE)</f>
        <v>2</v>
      </c>
      <c r="B18" s="10" t="s">
        <v>3</v>
      </c>
      <c r="C18" s="11" t="s">
        <v>20</v>
      </c>
      <c r="D18" s="9">
        <v>1000</v>
      </c>
      <c r="E18" s="9">
        <v>1000</v>
      </c>
      <c r="F18" s="9">
        <v>1000</v>
      </c>
      <c r="G18" s="9">
        <v>1000</v>
      </c>
      <c r="H18" s="9">
        <v>1000</v>
      </c>
      <c r="I18" s="9">
        <v>1000</v>
      </c>
      <c r="J18" s="9">
        <v>3000</v>
      </c>
      <c r="K18" s="9">
        <v>10000</v>
      </c>
      <c r="L18" s="9">
        <v>10000</v>
      </c>
      <c r="M18" s="9">
        <v>20000</v>
      </c>
      <c r="N18" s="9">
        <v>1000</v>
      </c>
      <c r="O18" s="9">
        <v>0</v>
      </c>
      <c r="P18" s="9">
        <v>0</v>
      </c>
      <c r="Q18" s="9">
        <v>0</v>
      </c>
      <c r="R18" s="9">
        <v>2000</v>
      </c>
      <c r="S18" s="9">
        <v>2000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</row>
    <row r="19" spans="1:37" s="9" customFormat="1">
      <c r="A19" s="29">
        <f>VLOOKUP(B19,Sheet2!A$2:B$106,2,FALSE)</f>
        <v>2</v>
      </c>
      <c r="B19" s="10" t="s">
        <v>3</v>
      </c>
      <c r="C19" s="11" t="s">
        <v>21</v>
      </c>
      <c r="D19" s="9">
        <v>25000</v>
      </c>
      <c r="E19" s="9">
        <v>25000</v>
      </c>
      <c r="F19" s="9">
        <v>25000</v>
      </c>
      <c r="G19" s="9">
        <v>25000</v>
      </c>
      <c r="H19" s="9">
        <v>25000</v>
      </c>
      <c r="I19" s="9">
        <v>15000</v>
      </c>
      <c r="J19" s="22">
        <v>15000</v>
      </c>
      <c r="K19" s="22">
        <v>25000</v>
      </c>
      <c r="L19" s="9">
        <v>20000</v>
      </c>
      <c r="M19" s="9">
        <v>20000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</row>
    <row r="20" spans="1:37" s="9" customFormat="1">
      <c r="A20" s="29">
        <f>VLOOKUP(B20,Sheet2!A$2:B$106,2,FALSE)</f>
        <v>2</v>
      </c>
      <c r="B20" s="10" t="s">
        <v>3</v>
      </c>
      <c r="C20" s="11" t="s">
        <v>22</v>
      </c>
      <c r="D20" s="9">
        <v>1000</v>
      </c>
      <c r="E20" s="9">
        <v>1000</v>
      </c>
      <c r="F20" s="9">
        <v>1000</v>
      </c>
      <c r="G20" s="9">
        <v>1000</v>
      </c>
      <c r="H20" s="9">
        <v>1000</v>
      </c>
      <c r="I20" s="20">
        <v>1000</v>
      </c>
      <c r="J20" s="9">
        <v>1000</v>
      </c>
      <c r="K20" s="9">
        <v>1000</v>
      </c>
      <c r="L20" s="21">
        <v>1000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</row>
    <row r="21" spans="1:37" s="14" customFormat="1">
      <c r="A21" s="29">
        <f>VLOOKUP(B21,Sheet2!A$2:B$106,2,FALSE)</f>
        <v>2</v>
      </c>
      <c r="B21" s="15" t="s">
        <v>3</v>
      </c>
      <c r="C21" s="14" t="s">
        <v>23</v>
      </c>
      <c r="D21" s="14">
        <v>2000</v>
      </c>
      <c r="E21" s="14">
        <v>2000</v>
      </c>
      <c r="F21" s="14">
        <v>2000</v>
      </c>
      <c r="G21" s="14">
        <v>2000</v>
      </c>
      <c r="H21" s="14">
        <v>2000</v>
      </c>
      <c r="I21" s="14">
        <v>2000</v>
      </c>
      <c r="J21" s="23">
        <v>1000</v>
      </c>
      <c r="K21" s="23">
        <v>1000</v>
      </c>
      <c r="L21" s="14">
        <v>1000</v>
      </c>
      <c r="M21" s="14">
        <v>1500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</row>
    <row r="22" spans="1:37" s="12" customFormat="1">
      <c r="A22" s="29">
        <f>VLOOKUP(B22,Sheet2!A$2:B$106,2,FALSE)</f>
        <v>2</v>
      </c>
      <c r="B22" s="13" t="s">
        <v>3</v>
      </c>
      <c r="C22" s="16" t="s">
        <v>24</v>
      </c>
      <c r="D22" s="12">
        <v>20000</v>
      </c>
      <c r="E22" s="12">
        <v>20000</v>
      </c>
      <c r="F22" s="12">
        <v>20000</v>
      </c>
      <c r="G22" s="12">
        <v>20000</v>
      </c>
      <c r="H22" s="12">
        <v>20000</v>
      </c>
      <c r="I22" s="12">
        <v>30000</v>
      </c>
      <c r="J22" s="12">
        <v>50000</v>
      </c>
      <c r="K22" s="12">
        <v>50000</v>
      </c>
      <c r="L22" s="12">
        <v>125000</v>
      </c>
      <c r="M22" s="12">
        <v>50000</v>
      </c>
      <c r="N22" s="12">
        <v>10000</v>
      </c>
      <c r="O22" s="12">
        <v>10000</v>
      </c>
      <c r="P22" s="12">
        <v>10000</v>
      </c>
      <c r="Q22" s="12">
        <v>10000</v>
      </c>
      <c r="R22" s="12">
        <v>25000</v>
      </c>
      <c r="S22" s="12">
        <v>50000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</row>
    <row r="23" spans="1:37" s="9" customFormat="1">
      <c r="A23" s="29">
        <f>VLOOKUP(B23,Sheet2!A$2:B$106,2,FALSE)</f>
        <v>2</v>
      </c>
      <c r="B23" s="10" t="s">
        <v>3</v>
      </c>
      <c r="C23" s="11" t="s">
        <v>25</v>
      </c>
      <c r="D23" s="9">
        <v>1000000</v>
      </c>
      <c r="E23" s="9">
        <v>1000000</v>
      </c>
      <c r="F23" s="9">
        <v>1000000</v>
      </c>
      <c r="G23" s="9">
        <v>1000000</v>
      </c>
      <c r="H23" s="9">
        <v>1000000</v>
      </c>
      <c r="I23" s="9">
        <v>35000</v>
      </c>
      <c r="J23" s="9">
        <v>35000</v>
      </c>
      <c r="K23" s="9">
        <v>250000</v>
      </c>
      <c r="L23" s="9">
        <v>700000</v>
      </c>
      <c r="M23" s="9">
        <v>350000</v>
      </c>
      <c r="N23" s="9">
        <v>25000</v>
      </c>
      <c r="O23" s="9">
        <v>10000</v>
      </c>
      <c r="P23" s="9">
        <v>10000</v>
      </c>
      <c r="Q23" s="9">
        <v>10000</v>
      </c>
      <c r="R23" s="9">
        <v>1000</v>
      </c>
      <c r="S23" s="9">
        <v>150000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</row>
    <row r="24" spans="1:37" s="9" customFormat="1">
      <c r="A24" s="29">
        <f>VLOOKUP(B24,Sheet2!A$2:B$106,2,FALSE)</f>
        <v>2</v>
      </c>
      <c r="B24" s="10" t="s">
        <v>3</v>
      </c>
      <c r="C24" s="11" t="s">
        <v>26</v>
      </c>
      <c r="D24" s="9">
        <v>1000</v>
      </c>
      <c r="E24" s="9">
        <v>1000</v>
      </c>
      <c r="F24" s="9">
        <v>1000</v>
      </c>
      <c r="G24" s="9">
        <v>1000</v>
      </c>
      <c r="H24" s="9">
        <v>1000</v>
      </c>
      <c r="I24" s="9">
        <v>1000</v>
      </c>
      <c r="J24" s="9">
        <v>2000</v>
      </c>
      <c r="K24" s="9">
        <v>5000</v>
      </c>
      <c r="L24" s="9">
        <v>6000</v>
      </c>
      <c r="M24" s="9">
        <v>2000</v>
      </c>
      <c r="N24" s="9">
        <v>2000</v>
      </c>
      <c r="O24" s="9">
        <v>1000</v>
      </c>
      <c r="P24" s="9">
        <v>1000</v>
      </c>
      <c r="Q24" s="9">
        <v>2000</v>
      </c>
      <c r="R24" s="9">
        <v>1000</v>
      </c>
      <c r="S24" s="9">
        <v>2000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</row>
    <row r="25" spans="1:37" s="14" customFormat="1">
      <c r="A25" s="29">
        <f>VLOOKUP(B25,Sheet2!A$2:B$106,2,FALSE)</f>
        <v>2</v>
      </c>
      <c r="B25" s="15" t="s">
        <v>3</v>
      </c>
      <c r="C25" s="17" t="s">
        <v>27</v>
      </c>
      <c r="D25" s="14">
        <v>1000</v>
      </c>
      <c r="E25" s="14">
        <v>1000</v>
      </c>
      <c r="F25" s="14">
        <v>1000</v>
      </c>
      <c r="G25" s="14">
        <v>1000</v>
      </c>
      <c r="H25" s="14">
        <v>1000</v>
      </c>
      <c r="I25" s="14">
        <v>1000</v>
      </c>
      <c r="J25" s="14">
        <v>1000</v>
      </c>
      <c r="K25" s="14">
        <v>3000</v>
      </c>
      <c r="L25" s="14">
        <v>3000</v>
      </c>
      <c r="M25" s="14">
        <v>2000</v>
      </c>
      <c r="N25" s="14">
        <v>2000</v>
      </c>
      <c r="O25" s="14">
        <v>2000</v>
      </c>
      <c r="P25" s="14">
        <v>2000</v>
      </c>
      <c r="Q25" s="14">
        <v>2000</v>
      </c>
      <c r="R25" s="14">
        <v>1000</v>
      </c>
      <c r="S25" s="14">
        <v>10000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</row>
    <row r="26" spans="1:37" s="12" customFormat="1">
      <c r="A26" s="29">
        <f>VLOOKUP(B26,Sheet2!A$2:B$106,2,FALSE)</f>
        <v>2</v>
      </c>
      <c r="B26" s="13" t="s">
        <v>3</v>
      </c>
      <c r="C26" s="12" t="s">
        <v>28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150000</v>
      </c>
      <c r="J26" s="12">
        <v>100000</v>
      </c>
      <c r="K26" s="12">
        <v>50000</v>
      </c>
      <c r="L26" s="12">
        <v>1000000</v>
      </c>
      <c r="M26" s="12">
        <v>4000000</v>
      </c>
      <c r="N26" s="12">
        <v>12000000</v>
      </c>
      <c r="O26" s="12">
        <v>1650000</v>
      </c>
      <c r="P26" s="12">
        <v>0</v>
      </c>
      <c r="Q26" s="12">
        <v>200000</v>
      </c>
      <c r="R26" s="12">
        <v>350000</v>
      </c>
      <c r="S26" s="12">
        <v>350000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</row>
    <row r="27" spans="1:37" s="14" customFormat="1">
      <c r="A27" s="29">
        <f>VLOOKUP(B27,Sheet2!A$2:B$106,2,FALSE)</f>
        <v>2</v>
      </c>
      <c r="B27" s="15" t="s">
        <v>3</v>
      </c>
      <c r="C27" s="14" t="s">
        <v>29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5000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</row>
    <row r="28" spans="1:37" s="12" customFormat="1">
      <c r="A28" s="29">
        <f>VLOOKUP(B28,Sheet2!A$2:B$106,2,FALSE)</f>
        <v>2</v>
      </c>
      <c r="B28" s="13" t="s">
        <v>3</v>
      </c>
      <c r="C28" s="12" t="s">
        <v>30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</row>
    <row r="29" spans="1:37" s="9" customFormat="1">
      <c r="A29" s="29">
        <f>VLOOKUP(B29,Sheet2!A$2:B$106,2,FALSE)</f>
        <v>2</v>
      </c>
      <c r="B29" s="10" t="s">
        <v>3</v>
      </c>
      <c r="C29" s="9" t="s">
        <v>31</v>
      </c>
      <c r="D29" s="9">
        <v>15000</v>
      </c>
      <c r="E29" s="9">
        <v>15000</v>
      </c>
      <c r="F29" s="9">
        <v>15000</v>
      </c>
      <c r="G29" s="9">
        <v>15000</v>
      </c>
      <c r="H29" s="9">
        <v>15000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</row>
    <row r="30" spans="1:37" s="9" customFormat="1">
      <c r="A30" s="29">
        <f>VLOOKUP(B30,Sheet2!A$2:B$106,2,FALSE)</f>
        <v>2</v>
      </c>
      <c r="B30" s="10" t="s">
        <v>3</v>
      </c>
      <c r="C30" s="9" t="s">
        <v>32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</row>
    <row r="31" spans="1:37" s="9" customFormat="1">
      <c r="A31" s="29">
        <f>VLOOKUP(B31,Sheet2!A$2:B$106,2,FALSE)</f>
        <v>2</v>
      </c>
      <c r="B31" s="10" t="s">
        <v>3</v>
      </c>
      <c r="C31" s="9" t="s">
        <v>33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</row>
    <row r="32" spans="1:37" s="14" customFormat="1">
      <c r="A32" s="29">
        <f>VLOOKUP(B32,Sheet2!A$2:B$106,2,FALSE)</f>
        <v>2</v>
      </c>
      <c r="B32" s="15" t="s">
        <v>3</v>
      </c>
      <c r="C32" s="14" t="s">
        <v>34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</row>
    <row r="33" spans="1:37" s="19" customFormat="1">
      <c r="A33" s="29">
        <f>VLOOKUP(B33,Sheet2!A$2:B$106,2,FALSE)</f>
        <v>3</v>
      </c>
      <c r="B33" s="18" t="s">
        <v>35</v>
      </c>
      <c r="C33" s="19" t="s">
        <v>4</v>
      </c>
      <c r="D33" s="19">
        <v>2000</v>
      </c>
      <c r="E33" s="19">
        <v>2000</v>
      </c>
      <c r="F33" s="19">
        <v>2000</v>
      </c>
      <c r="G33" s="19">
        <v>2000</v>
      </c>
      <c r="H33" s="19">
        <v>2000</v>
      </c>
      <c r="I33" s="19">
        <v>6000</v>
      </c>
      <c r="J33" s="19">
        <v>50000</v>
      </c>
      <c r="K33" s="19">
        <v>300000</v>
      </c>
      <c r="L33" s="19">
        <v>55000</v>
      </c>
      <c r="M33" s="19">
        <v>68000</v>
      </c>
      <c r="N33" s="19">
        <v>4000</v>
      </c>
      <c r="O33" s="19">
        <v>0</v>
      </c>
      <c r="P33" s="19">
        <v>0</v>
      </c>
      <c r="Q33" s="19">
        <v>1500</v>
      </c>
      <c r="R33" s="19">
        <v>17000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</row>
    <row r="34" spans="1:37">
      <c r="A34" s="29">
        <f>VLOOKUP(B34,Sheet2!A$2:B$106,2,FALSE)</f>
        <v>3</v>
      </c>
      <c r="B34" s="7" t="s">
        <v>35</v>
      </c>
      <c r="C34" s="6" t="s">
        <v>5</v>
      </c>
      <c r="D34" s="6">
        <v>59000</v>
      </c>
      <c r="E34" s="6">
        <v>59000</v>
      </c>
      <c r="F34" s="6">
        <v>59000</v>
      </c>
      <c r="G34" s="6">
        <v>59000</v>
      </c>
      <c r="H34" s="6">
        <v>59000</v>
      </c>
      <c r="I34" s="6">
        <v>550000</v>
      </c>
      <c r="J34" s="6">
        <v>300000</v>
      </c>
      <c r="K34" s="6">
        <v>1300000</v>
      </c>
      <c r="L34" s="6">
        <v>400000</v>
      </c>
      <c r="M34" s="6">
        <v>400000</v>
      </c>
      <c r="N34" s="6">
        <v>11000</v>
      </c>
      <c r="O34" s="6">
        <v>0</v>
      </c>
      <c r="P34" s="6">
        <v>1400</v>
      </c>
      <c r="Q34" s="6">
        <v>35000</v>
      </c>
      <c r="R34" s="6">
        <v>150000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</row>
    <row r="35" spans="1:37" s="25" customFormat="1">
      <c r="A35" s="29">
        <f>VLOOKUP(B35,Sheet2!A$2:B$106,2,FALSE)</f>
        <v>3</v>
      </c>
      <c r="B35" s="24" t="s">
        <v>35</v>
      </c>
      <c r="C35" s="25" t="s">
        <v>7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5000</v>
      </c>
      <c r="J35" s="25">
        <v>5000</v>
      </c>
      <c r="K35" s="25">
        <v>7000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1000</v>
      </c>
      <c r="R35" s="25">
        <v>500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</row>
    <row r="36" spans="1:37" s="19" customFormat="1">
      <c r="A36" s="29">
        <f>VLOOKUP(B36,Sheet2!A$2:B$106,2,FALSE)</f>
        <v>3</v>
      </c>
      <c r="B36" s="18" t="s">
        <v>35</v>
      </c>
      <c r="C36" s="19" t="s">
        <v>8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</row>
    <row r="37" spans="1:37">
      <c r="A37" s="29">
        <f>VLOOKUP(B37,Sheet2!A$2:B$106,2,FALSE)</f>
        <v>3</v>
      </c>
      <c r="B37" s="7" t="s">
        <v>35</v>
      </c>
      <c r="C37" s="6" t="s">
        <v>9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</row>
    <row r="38" spans="1:37">
      <c r="A38" s="29">
        <f>VLOOKUP(B38,Sheet2!A$2:B$106,2,FALSE)</f>
        <v>3</v>
      </c>
      <c r="B38" s="7" t="s">
        <v>35</v>
      </c>
      <c r="C38" s="6" t="s">
        <v>10</v>
      </c>
      <c r="D38" s="6">
        <v>3000</v>
      </c>
      <c r="E38" s="6">
        <v>3000</v>
      </c>
      <c r="F38" s="6">
        <v>3000</v>
      </c>
      <c r="G38" s="6">
        <v>3000</v>
      </c>
      <c r="H38" s="6">
        <v>3000</v>
      </c>
      <c r="I38" s="6">
        <v>4000</v>
      </c>
      <c r="J38" s="6">
        <v>10000</v>
      </c>
      <c r="K38" s="6">
        <v>20000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</row>
    <row r="39" spans="1:37" s="25" customFormat="1">
      <c r="A39" s="29">
        <f>VLOOKUP(B39,Sheet2!A$2:B$106,2,FALSE)</f>
        <v>3</v>
      </c>
      <c r="B39" s="24" t="s">
        <v>35</v>
      </c>
      <c r="C39" s="25" t="s">
        <v>11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</row>
    <row r="40" spans="1:37" s="19" customFormat="1">
      <c r="A40" s="29">
        <f>VLOOKUP(B40,Sheet2!A$2:B$106,2,FALSE)</f>
        <v>3</v>
      </c>
      <c r="B40" s="18" t="s">
        <v>35</v>
      </c>
      <c r="C40" s="26" t="s">
        <v>12</v>
      </c>
      <c r="D40" s="19">
        <v>2000</v>
      </c>
      <c r="E40" s="19">
        <v>2000</v>
      </c>
      <c r="F40" s="19">
        <v>2000</v>
      </c>
      <c r="G40" s="19">
        <v>2000</v>
      </c>
      <c r="H40" s="19">
        <v>2000</v>
      </c>
      <c r="I40" s="19">
        <v>500</v>
      </c>
      <c r="J40" s="19">
        <v>7000</v>
      </c>
      <c r="K40" s="19">
        <v>8000</v>
      </c>
      <c r="L40" s="19">
        <v>2000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</row>
    <row r="41" spans="1:37">
      <c r="A41" s="29">
        <f>VLOOKUP(B41,Sheet2!A$2:B$106,2,FALSE)</f>
        <v>3</v>
      </c>
      <c r="B41" s="7" t="s">
        <v>35</v>
      </c>
      <c r="C41" s="8" t="s">
        <v>13</v>
      </c>
      <c r="D41" s="6">
        <v>1000</v>
      </c>
      <c r="E41" s="6">
        <v>1000</v>
      </c>
      <c r="F41" s="6">
        <v>1000</v>
      </c>
      <c r="G41" s="6">
        <v>1000</v>
      </c>
      <c r="H41" s="6">
        <v>1000</v>
      </c>
      <c r="I41" s="6">
        <v>6000</v>
      </c>
      <c r="J41" s="6">
        <v>8000</v>
      </c>
      <c r="K41" s="6">
        <v>95000</v>
      </c>
      <c r="L41" s="6">
        <v>32000</v>
      </c>
      <c r="M41" s="6">
        <v>27000</v>
      </c>
      <c r="N41" s="6">
        <v>6000</v>
      </c>
      <c r="O41" s="6">
        <v>0</v>
      </c>
      <c r="P41" s="6">
        <v>0</v>
      </c>
      <c r="Q41" s="6">
        <v>5000</v>
      </c>
      <c r="R41" s="6">
        <v>18000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</row>
    <row r="42" spans="1:37">
      <c r="A42" s="29">
        <f>VLOOKUP(B42,Sheet2!A$2:B$106,2,FALSE)</f>
        <v>3</v>
      </c>
      <c r="B42" s="7" t="s">
        <v>35</v>
      </c>
      <c r="C42" s="8" t="s">
        <v>14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600</v>
      </c>
      <c r="J42" s="6">
        <v>500</v>
      </c>
      <c r="K42" s="6">
        <v>15000</v>
      </c>
      <c r="L42" s="6">
        <v>15000</v>
      </c>
      <c r="M42" s="6">
        <v>1000</v>
      </c>
      <c r="N42" s="6">
        <v>0</v>
      </c>
      <c r="O42" s="6">
        <v>0</v>
      </c>
      <c r="P42" s="6">
        <v>0</v>
      </c>
      <c r="Q42" s="6">
        <v>0</v>
      </c>
      <c r="R42" s="6">
        <v>3000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</row>
    <row r="43" spans="1:37">
      <c r="A43" s="29">
        <f>VLOOKUP(B43,Sheet2!A$2:B$106,2,FALSE)</f>
        <v>3</v>
      </c>
      <c r="B43" s="7" t="s">
        <v>35</v>
      </c>
      <c r="C43" s="8" t="s">
        <v>15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</row>
    <row r="44" spans="1:37" s="25" customFormat="1">
      <c r="A44" s="29">
        <f>VLOOKUP(B44,Sheet2!A$2:B$106,2,FALSE)</f>
        <v>3</v>
      </c>
      <c r="B44" s="24" t="s">
        <v>35</v>
      </c>
      <c r="C44" s="25" t="s">
        <v>16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</row>
    <row r="45" spans="1:37" s="19" customFormat="1">
      <c r="A45" s="29">
        <f>VLOOKUP(B45,Sheet2!A$2:B$106,2,FALSE)</f>
        <v>3</v>
      </c>
      <c r="B45" s="18" t="s">
        <v>35</v>
      </c>
      <c r="C45" s="19" t="s">
        <v>17</v>
      </c>
      <c r="D45" s="19">
        <v>13000</v>
      </c>
      <c r="E45" s="19">
        <v>13000</v>
      </c>
      <c r="F45" s="19">
        <v>13000</v>
      </c>
      <c r="G45" s="19">
        <v>13000</v>
      </c>
      <c r="H45" s="19">
        <v>13000</v>
      </c>
      <c r="I45" s="19">
        <v>37000</v>
      </c>
      <c r="J45" s="19">
        <v>0</v>
      </c>
      <c r="K45" s="19">
        <v>26000</v>
      </c>
      <c r="L45" s="19">
        <v>0</v>
      </c>
      <c r="M45" s="19">
        <v>4500</v>
      </c>
      <c r="N45" s="19">
        <v>0</v>
      </c>
      <c r="O45" s="19">
        <v>15000</v>
      </c>
      <c r="P45" s="19">
        <v>5500</v>
      </c>
      <c r="Q45" s="19">
        <v>2000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</row>
    <row r="46" spans="1:37">
      <c r="A46" s="29">
        <f>VLOOKUP(B46,Sheet2!A$2:B$106,2,FALSE)</f>
        <v>3</v>
      </c>
      <c r="B46" s="7" t="s">
        <v>35</v>
      </c>
      <c r="C46" s="8" t="s">
        <v>18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7500</v>
      </c>
      <c r="K46" s="6">
        <v>200000</v>
      </c>
      <c r="L46" s="6">
        <v>57000</v>
      </c>
      <c r="M46" s="6">
        <v>75000</v>
      </c>
      <c r="N46" s="6">
        <v>17000</v>
      </c>
      <c r="O46" s="6">
        <v>0</v>
      </c>
      <c r="P46" s="6">
        <v>9000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1:37">
      <c r="A47" s="29">
        <f>VLOOKUP(B47,Sheet2!A$2:B$106,2,FALSE)</f>
        <v>3</v>
      </c>
      <c r="B47" s="7" t="s">
        <v>35</v>
      </c>
      <c r="C47" s="8" t="s">
        <v>19</v>
      </c>
      <c r="D47" s="6">
        <v>3000</v>
      </c>
      <c r="E47" s="6">
        <v>3000</v>
      </c>
      <c r="F47" s="6">
        <v>3000</v>
      </c>
      <c r="G47" s="6">
        <v>3000</v>
      </c>
      <c r="H47" s="6">
        <v>3000</v>
      </c>
      <c r="I47" s="6">
        <v>3000</v>
      </c>
      <c r="J47" s="6">
        <v>700</v>
      </c>
      <c r="K47" s="6">
        <v>17000</v>
      </c>
      <c r="L47" s="6">
        <v>6000</v>
      </c>
      <c r="M47" s="6">
        <v>7000</v>
      </c>
      <c r="N47" s="6">
        <v>2000</v>
      </c>
      <c r="O47" s="6">
        <v>0</v>
      </c>
      <c r="P47" s="6">
        <v>1000</v>
      </c>
      <c r="Q47" s="6">
        <v>1000</v>
      </c>
      <c r="R47" s="6">
        <v>1500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</row>
    <row r="48" spans="1:37">
      <c r="A48" s="29">
        <f>VLOOKUP(B48,Sheet2!A$2:B$106,2,FALSE)</f>
        <v>3</v>
      </c>
      <c r="B48" s="7" t="s">
        <v>35</v>
      </c>
      <c r="C48" s="8" t="s">
        <v>20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500</v>
      </c>
      <c r="K48" s="6">
        <v>1000</v>
      </c>
      <c r="L48" s="6">
        <v>500</v>
      </c>
      <c r="M48" s="6">
        <v>0</v>
      </c>
      <c r="N48" s="6">
        <v>0</v>
      </c>
      <c r="O48" s="6">
        <v>0</v>
      </c>
      <c r="P48" s="6">
        <v>500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</row>
    <row r="49" spans="1:37">
      <c r="A49" s="29">
        <f>VLOOKUP(B49,Sheet2!A$2:B$106,2,FALSE)</f>
        <v>3</v>
      </c>
      <c r="B49" s="7" t="s">
        <v>35</v>
      </c>
      <c r="C49" s="8" t="s">
        <v>21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</row>
    <row r="50" spans="1:37">
      <c r="A50" s="29">
        <f>VLOOKUP(B50,Sheet2!A$2:B$106,2,FALSE)</f>
        <v>3</v>
      </c>
      <c r="B50" s="7" t="s">
        <v>35</v>
      </c>
      <c r="C50" s="8" t="s">
        <v>22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</row>
    <row r="51" spans="1:37" s="25" customFormat="1">
      <c r="A51" s="29">
        <f>VLOOKUP(B51,Sheet2!A$2:B$106,2,FALSE)</f>
        <v>3</v>
      </c>
      <c r="B51" s="24" t="s">
        <v>35</v>
      </c>
      <c r="C51" s="25" t="s">
        <v>23</v>
      </c>
      <c r="D51" s="25">
        <v>7000</v>
      </c>
      <c r="E51" s="25">
        <v>7000</v>
      </c>
      <c r="F51" s="25">
        <v>7000</v>
      </c>
      <c r="G51" s="25">
        <v>7000</v>
      </c>
      <c r="H51" s="25">
        <v>7000</v>
      </c>
      <c r="I51" s="25">
        <v>0</v>
      </c>
      <c r="J51" s="25">
        <v>3000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</row>
    <row r="52" spans="1:37" s="19" customFormat="1">
      <c r="A52" s="29">
        <f>VLOOKUP(B52,Sheet2!A$2:B$106,2,FALSE)</f>
        <v>3</v>
      </c>
      <c r="B52" s="18" t="s">
        <v>35</v>
      </c>
      <c r="C52" s="26" t="s">
        <v>24</v>
      </c>
      <c r="D52" s="19">
        <v>9000</v>
      </c>
      <c r="E52" s="19">
        <v>9000</v>
      </c>
      <c r="F52" s="19">
        <v>9000</v>
      </c>
      <c r="G52" s="19">
        <v>9000</v>
      </c>
      <c r="H52" s="19">
        <v>9000</v>
      </c>
      <c r="I52" s="19">
        <v>10000</v>
      </c>
      <c r="J52" s="19">
        <v>75000</v>
      </c>
      <c r="K52" s="19">
        <v>250000</v>
      </c>
      <c r="L52" s="19">
        <v>45000</v>
      </c>
      <c r="M52" s="19">
        <v>12000</v>
      </c>
      <c r="N52" s="19">
        <v>5000</v>
      </c>
      <c r="O52" s="19">
        <v>0</v>
      </c>
      <c r="P52" s="19">
        <v>1500</v>
      </c>
      <c r="Q52" s="19">
        <v>25000</v>
      </c>
      <c r="R52" s="19">
        <v>70000</v>
      </c>
      <c r="S52" s="19">
        <v>200000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</row>
    <row r="53" spans="1:37">
      <c r="A53" s="29">
        <f>VLOOKUP(B53,Sheet2!A$2:B$106,2,FALSE)</f>
        <v>3</v>
      </c>
      <c r="B53" s="7" t="s">
        <v>35</v>
      </c>
      <c r="C53" s="8" t="s">
        <v>25</v>
      </c>
      <c r="D53" s="6">
        <v>1500</v>
      </c>
      <c r="E53" s="6">
        <v>1500</v>
      </c>
      <c r="F53" s="6">
        <v>1500</v>
      </c>
      <c r="G53" s="6">
        <v>1500</v>
      </c>
      <c r="H53" s="6">
        <v>1500</v>
      </c>
      <c r="I53" s="6">
        <v>3000</v>
      </c>
      <c r="J53" s="6">
        <v>1000</v>
      </c>
      <c r="K53" s="6">
        <v>45000</v>
      </c>
      <c r="L53" s="6">
        <v>25000</v>
      </c>
      <c r="M53" s="6">
        <v>7000</v>
      </c>
      <c r="N53" s="6">
        <v>0</v>
      </c>
      <c r="O53" s="6">
        <v>0</v>
      </c>
      <c r="P53" s="6">
        <v>500</v>
      </c>
      <c r="Q53" s="6">
        <v>0</v>
      </c>
      <c r="R53" s="6">
        <v>1000</v>
      </c>
      <c r="S53" s="6">
        <v>25000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</row>
    <row r="54" spans="1:37">
      <c r="A54" s="29">
        <f>VLOOKUP(B54,Sheet2!A$2:B$106,2,FALSE)</f>
        <v>3</v>
      </c>
      <c r="B54" s="7" t="s">
        <v>35</v>
      </c>
      <c r="C54" s="8" t="s">
        <v>26</v>
      </c>
      <c r="D54" s="6">
        <v>1000</v>
      </c>
      <c r="E54" s="6">
        <v>1000</v>
      </c>
      <c r="F54" s="6">
        <v>1000</v>
      </c>
      <c r="G54" s="6">
        <v>1000</v>
      </c>
      <c r="H54" s="6">
        <v>1000</v>
      </c>
      <c r="I54" s="6">
        <v>1500</v>
      </c>
      <c r="J54" s="6">
        <v>17000</v>
      </c>
      <c r="K54" s="6">
        <v>17000</v>
      </c>
      <c r="L54" s="6">
        <v>8000</v>
      </c>
      <c r="M54" s="6">
        <v>500</v>
      </c>
      <c r="N54" s="6">
        <v>600</v>
      </c>
      <c r="O54" s="6">
        <v>0</v>
      </c>
      <c r="P54" s="6">
        <v>600</v>
      </c>
      <c r="Q54" s="6">
        <v>25000</v>
      </c>
      <c r="R54" s="6">
        <v>43000</v>
      </c>
      <c r="S54" s="6">
        <v>10000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</row>
    <row r="55" spans="1:37" s="25" customFormat="1">
      <c r="A55" s="29">
        <f>VLOOKUP(B55,Sheet2!A$2:B$106,2,FALSE)</f>
        <v>3</v>
      </c>
      <c r="B55" s="24" t="s">
        <v>35</v>
      </c>
      <c r="C55" s="27" t="s">
        <v>27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2000</v>
      </c>
      <c r="L55" s="25">
        <v>0</v>
      </c>
      <c r="M55" s="25">
        <v>2000</v>
      </c>
      <c r="N55" s="25">
        <v>0</v>
      </c>
      <c r="O55" s="25">
        <v>0</v>
      </c>
      <c r="P55" s="25">
        <v>0</v>
      </c>
      <c r="Q55" s="25">
        <v>0</v>
      </c>
      <c r="R55" s="25">
        <v>8000</v>
      </c>
      <c r="S55" s="25">
        <v>10000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</row>
    <row r="56" spans="1:37" s="19" customFormat="1">
      <c r="A56" s="29">
        <f>VLOOKUP(B56,Sheet2!A$2:B$106,2,FALSE)</f>
        <v>3</v>
      </c>
      <c r="B56" s="18" t="s">
        <v>35</v>
      </c>
      <c r="C56" s="19" t="s">
        <v>28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</row>
    <row r="57" spans="1:37" s="25" customFormat="1">
      <c r="A57" s="29">
        <f>VLOOKUP(B57,Sheet2!A$2:B$106,2,FALSE)</f>
        <v>3</v>
      </c>
      <c r="B57" s="24" t="s">
        <v>35</v>
      </c>
      <c r="C57" s="25" t="s">
        <v>29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</row>
    <row r="58" spans="1:37" s="19" customFormat="1">
      <c r="A58" s="29">
        <f>VLOOKUP(B58,Sheet2!A$2:B$106,2,FALSE)</f>
        <v>3</v>
      </c>
      <c r="B58" s="18" t="s">
        <v>35</v>
      </c>
      <c r="C58" s="19" t="s">
        <v>30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</row>
    <row r="59" spans="1:37">
      <c r="A59" s="29">
        <f>VLOOKUP(B59,Sheet2!A$2:B$106,2,FALSE)</f>
        <v>3</v>
      </c>
      <c r="B59" s="7" t="s">
        <v>35</v>
      </c>
      <c r="C59" s="6" t="s">
        <v>31</v>
      </c>
      <c r="D59" s="6">
        <v>1500</v>
      </c>
      <c r="E59" s="6">
        <v>1500</v>
      </c>
      <c r="F59" s="6">
        <v>1500</v>
      </c>
      <c r="G59" s="6">
        <v>1500</v>
      </c>
      <c r="H59" s="6">
        <v>1500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</row>
    <row r="60" spans="1:37">
      <c r="A60" s="29">
        <f>VLOOKUP(B60,Sheet2!A$2:B$106,2,FALSE)</f>
        <v>3</v>
      </c>
      <c r="B60" s="7" t="s">
        <v>35</v>
      </c>
      <c r="C60" s="6" t="s">
        <v>32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</row>
    <row r="61" spans="1:37">
      <c r="A61" s="29">
        <f>VLOOKUP(B61,Sheet2!A$2:B$106,2,FALSE)</f>
        <v>3</v>
      </c>
      <c r="B61" s="7" t="s">
        <v>35</v>
      </c>
      <c r="C61" s="6" t="s">
        <v>33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</row>
    <row r="62" spans="1:37">
      <c r="A62" s="29">
        <f>VLOOKUP(B62,Sheet2!A$2:B$106,2,FALSE)</f>
        <v>3</v>
      </c>
      <c r="B62" s="7" t="s">
        <v>35</v>
      </c>
      <c r="C62" s="6" t="s">
        <v>34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</row>
    <row r="63" spans="1:37" s="9" customFormat="1">
      <c r="A63" s="29">
        <f>VLOOKUP(B63,Sheet2!A$2:B$106,2,FALSE)</f>
        <v>4</v>
      </c>
      <c r="B63" s="10" t="s">
        <v>36</v>
      </c>
      <c r="C63" s="9" t="s">
        <v>4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</row>
    <row r="64" spans="1:37" s="9" customFormat="1">
      <c r="A64" s="29">
        <f>VLOOKUP(B64,Sheet2!A$2:B$106,2,FALSE)</f>
        <v>4</v>
      </c>
      <c r="B64" s="10" t="s">
        <v>36</v>
      </c>
      <c r="C64" s="9" t="s">
        <v>5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</row>
    <row r="65" spans="1:37" s="9" customFormat="1">
      <c r="A65" s="29">
        <f>VLOOKUP(B65,Sheet2!A$2:B$106,2,FALSE)</f>
        <v>4</v>
      </c>
      <c r="B65" s="10" t="s">
        <v>36</v>
      </c>
      <c r="C65" s="9" t="s">
        <v>7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</row>
    <row r="66" spans="1:37" s="9" customFormat="1">
      <c r="A66" s="29">
        <f>VLOOKUP(B66,Sheet2!A$2:B$106,2,FALSE)</f>
        <v>4</v>
      </c>
      <c r="B66" s="10" t="s">
        <v>36</v>
      </c>
      <c r="C66" s="9" t="s">
        <v>8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</row>
    <row r="67" spans="1:37" s="9" customFormat="1">
      <c r="A67" s="29">
        <f>VLOOKUP(B67,Sheet2!A$2:B$106,2,FALSE)</f>
        <v>4</v>
      </c>
      <c r="B67" s="10" t="s">
        <v>36</v>
      </c>
      <c r="C67" s="9" t="s">
        <v>9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</row>
    <row r="68" spans="1:37" s="9" customFormat="1">
      <c r="A68" s="29">
        <f>VLOOKUP(B68,Sheet2!A$2:B$106,2,FALSE)</f>
        <v>4</v>
      </c>
      <c r="B68" s="10" t="s">
        <v>36</v>
      </c>
      <c r="C68" s="9" t="s">
        <v>10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</row>
    <row r="69" spans="1:37" s="9" customFormat="1">
      <c r="A69" s="29">
        <f>VLOOKUP(B69,Sheet2!A$2:B$106,2,FALSE)</f>
        <v>4</v>
      </c>
      <c r="B69" s="10" t="s">
        <v>36</v>
      </c>
      <c r="C69" s="9" t="s">
        <v>11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</row>
    <row r="70" spans="1:37" s="9" customFormat="1">
      <c r="A70" s="29">
        <f>VLOOKUP(B70,Sheet2!A$2:B$106,2,FALSE)</f>
        <v>4</v>
      </c>
      <c r="B70" s="10" t="s">
        <v>36</v>
      </c>
      <c r="C70" s="11" t="s">
        <v>12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</row>
    <row r="71" spans="1:37" s="9" customFormat="1">
      <c r="A71" s="29">
        <f>VLOOKUP(B71,Sheet2!A$2:B$106,2,FALSE)</f>
        <v>4</v>
      </c>
      <c r="B71" s="10" t="s">
        <v>36</v>
      </c>
      <c r="C71" s="11" t="s">
        <v>13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</row>
    <row r="72" spans="1:37" s="9" customFormat="1">
      <c r="A72" s="29">
        <f>VLOOKUP(B72,Sheet2!A$2:B$106,2,FALSE)</f>
        <v>4</v>
      </c>
      <c r="B72" s="10" t="s">
        <v>36</v>
      </c>
      <c r="C72" s="11" t="s">
        <v>14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</row>
    <row r="73" spans="1:37" s="9" customFormat="1">
      <c r="A73" s="29">
        <f>VLOOKUP(B73,Sheet2!A$2:B$106,2,FALSE)</f>
        <v>4</v>
      </c>
      <c r="B73" s="10" t="s">
        <v>36</v>
      </c>
      <c r="C73" s="11" t="s">
        <v>15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</row>
    <row r="74" spans="1:37" s="9" customFormat="1">
      <c r="A74" s="29">
        <f>VLOOKUP(B74,Sheet2!A$2:B$106,2,FALSE)</f>
        <v>4</v>
      </c>
      <c r="B74" s="10" t="s">
        <v>36</v>
      </c>
      <c r="C74" s="9" t="s">
        <v>16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</row>
    <row r="75" spans="1:37" s="9" customFormat="1">
      <c r="A75" s="29">
        <f>VLOOKUP(B75,Sheet2!A$2:B$106,2,FALSE)</f>
        <v>4</v>
      </c>
      <c r="B75" s="10" t="s">
        <v>36</v>
      </c>
      <c r="C75" s="9" t="s">
        <v>17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</row>
    <row r="76" spans="1:37" s="9" customFormat="1">
      <c r="A76" s="29">
        <f>VLOOKUP(B76,Sheet2!A$2:B$106,2,FALSE)</f>
        <v>4</v>
      </c>
      <c r="B76" s="10" t="s">
        <v>36</v>
      </c>
      <c r="C76" s="11" t="s">
        <v>18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</row>
    <row r="77" spans="1:37" s="9" customFormat="1">
      <c r="A77" s="29">
        <f>VLOOKUP(B77,Sheet2!A$2:B$106,2,FALSE)</f>
        <v>4</v>
      </c>
      <c r="B77" s="10" t="s">
        <v>36</v>
      </c>
      <c r="C77" s="11" t="s">
        <v>19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</row>
    <row r="78" spans="1:37" s="9" customFormat="1">
      <c r="A78" s="29">
        <f>VLOOKUP(B78,Sheet2!A$2:B$106,2,FALSE)</f>
        <v>4</v>
      </c>
      <c r="B78" s="10" t="s">
        <v>36</v>
      </c>
      <c r="C78" s="11" t="s">
        <v>20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</row>
    <row r="79" spans="1:37" s="9" customFormat="1">
      <c r="A79" s="29">
        <f>VLOOKUP(B79,Sheet2!A$2:B$106,2,FALSE)</f>
        <v>4</v>
      </c>
      <c r="B79" s="10" t="s">
        <v>36</v>
      </c>
      <c r="C79" s="11" t="s">
        <v>21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</row>
    <row r="80" spans="1:37" s="9" customFormat="1">
      <c r="A80" s="29">
        <f>VLOOKUP(B80,Sheet2!A$2:B$106,2,FALSE)</f>
        <v>4</v>
      </c>
      <c r="B80" s="10" t="s">
        <v>36</v>
      </c>
      <c r="C80" s="11" t="s">
        <v>22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</row>
    <row r="81" spans="1:37" s="9" customFormat="1">
      <c r="A81" s="29">
        <f>VLOOKUP(B81,Sheet2!A$2:B$106,2,FALSE)</f>
        <v>4</v>
      </c>
      <c r="B81" s="10" t="s">
        <v>36</v>
      </c>
      <c r="C81" s="9" t="s">
        <v>23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</row>
    <row r="82" spans="1:37" s="9" customFormat="1">
      <c r="A82" s="29">
        <f>VLOOKUP(B82,Sheet2!A$2:B$106,2,FALSE)</f>
        <v>4</v>
      </c>
      <c r="B82" s="10" t="s">
        <v>36</v>
      </c>
      <c r="C82" s="11" t="s">
        <v>24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</row>
    <row r="83" spans="1:37" s="9" customFormat="1">
      <c r="A83" s="29">
        <f>VLOOKUP(B83,Sheet2!A$2:B$106,2,FALSE)</f>
        <v>4</v>
      </c>
      <c r="B83" s="10" t="s">
        <v>36</v>
      </c>
      <c r="C83" s="11" t="s">
        <v>25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</row>
    <row r="84" spans="1:37" s="9" customFormat="1">
      <c r="A84" s="29">
        <f>VLOOKUP(B84,Sheet2!A$2:B$106,2,FALSE)</f>
        <v>4</v>
      </c>
      <c r="B84" s="10" t="s">
        <v>36</v>
      </c>
      <c r="C84" s="11" t="s">
        <v>26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</row>
    <row r="85" spans="1:37" s="9" customFormat="1">
      <c r="A85" s="29">
        <f>VLOOKUP(B85,Sheet2!A$2:B$106,2,FALSE)</f>
        <v>4</v>
      </c>
      <c r="B85" s="10" t="s">
        <v>36</v>
      </c>
      <c r="C85" s="11" t="s">
        <v>27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</row>
    <row r="86" spans="1:37" s="9" customFormat="1">
      <c r="A86" s="29">
        <f>VLOOKUP(B86,Sheet2!A$2:B$106,2,FALSE)</f>
        <v>4</v>
      </c>
      <c r="B86" s="10" t="s">
        <v>36</v>
      </c>
      <c r="C86" s="9" t="s">
        <v>28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</row>
    <row r="87" spans="1:37" s="9" customFormat="1">
      <c r="A87" s="29">
        <f>VLOOKUP(B87,Sheet2!A$2:B$106,2,FALSE)</f>
        <v>4</v>
      </c>
      <c r="B87" s="10" t="s">
        <v>36</v>
      </c>
      <c r="C87" s="9" t="s">
        <v>29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</row>
    <row r="88" spans="1:37" s="9" customFormat="1">
      <c r="A88" s="29">
        <f>VLOOKUP(B88,Sheet2!A$2:B$106,2,FALSE)</f>
        <v>4</v>
      </c>
      <c r="B88" s="10" t="s">
        <v>36</v>
      </c>
      <c r="C88" s="9" t="s">
        <v>30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</row>
    <row r="89" spans="1:37" s="9" customFormat="1">
      <c r="A89" s="29">
        <f>VLOOKUP(B89,Sheet2!A$2:B$106,2,FALSE)</f>
        <v>4</v>
      </c>
      <c r="B89" s="10" t="s">
        <v>36</v>
      </c>
      <c r="C89" s="9" t="s">
        <v>31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</row>
    <row r="90" spans="1:37" s="9" customFormat="1">
      <c r="A90" s="29">
        <f>VLOOKUP(B90,Sheet2!A$2:B$106,2,FALSE)</f>
        <v>4</v>
      </c>
      <c r="B90" s="10" t="s">
        <v>36</v>
      </c>
      <c r="C90" s="9" t="s">
        <v>32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</row>
    <row r="91" spans="1:37" s="9" customFormat="1">
      <c r="A91" s="29">
        <f>VLOOKUP(B91,Sheet2!A$2:B$106,2,FALSE)</f>
        <v>4</v>
      </c>
      <c r="B91" s="10" t="s">
        <v>36</v>
      </c>
      <c r="C91" s="9" t="s">
        <v>33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</row>
    <row r="92" spans="1:37" s="9" customFormat="1">
      <c r="A92" s="29">
        <f>VLOOKUP(B92,Sheet2!A$2:B$106,2,FALSE)</f>
        <v>4</v>
      </c>
      <c r="B92" s="10" t="s">
        <v>36</v>
      </c>
      <c r="C92" s="9" t="s">
        <v>34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</row>
    <row r="93" spans="1:37">
      <c r="A93" s="29">
        <f>VLOOKUP(B93,Sheet2!A$2:B$106,2,FALSE)</f>
        <v>5</v>
      </c>
      <c r="B93" s="7" t="s">
        <v>37</v>
      </c>
      <c r="C93" s="6" t="s">
        <v>4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</row>
    <row r="94" spans="1:37">
      <c r="A94" s="29">
        <f>VLOOKUP(B94,Sheet2!A$2:B$106,2,FALSE)</f>
        <v>5</v>
      </c>
      <c r="B94" s="7" t="s">
        <v>37</v>
      </c>
      <c r="C94" s="6" t="s">
        <v>5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</row>
    <row r="95" spans="1:37">
      <c r="A95" s="29">
        <f>VLOOKUP(B95,Sheet2!A$2:B$106,2,FALSE)</f>
        <v>5</v>
      </c>
      <c r="B95" s="7" t="s">
        <v>37</v>
      </c>
      <c r="C95" s="6" t="s">
        <v>7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</row>
    <row r="96" spans="1:37">
      <c r="A96" s="29">
        <f>VLOOKUP(B96,Sheet2!A$2:B$106,2,FALSE)</f>
        <v>5</v>
      </c>
      <c r="B96" s="7" t="s">
        <v>37</v>
      </c>
      <c r="C96" s="6" t="s">
        <v>8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</row>
    <row r="97" spans="1:37">
      <c r="A97" s="29">
        <f>VLOOKUP(B97,Sheet2!A$2:B$106,2,FALSE)</f>
        <v>5</v>
      </c>
      <c r="B97" s="7" t="s">
        <v>37</v>
      </c>
      <c r="C97" s="6" t="s">
        <v>9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</row>
    <row r="98" spans="1:37">
      <c r="A98" s="29">
        <f>VLOOKUP(B98,Sheet2!A$2:B$106,2,FALSE)</f>
        <v>5</v>
      </c>
      <c r="B98" s="7" t="s">
        <v>37</v>
      </c>
      <c r="C98" s="6" t="s">
        <v>10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</row>
    <row r="99" spans="1:37">
      <c r="A99" s="29">
        <f>VLOOKUP(B99,Sheet2!A$2:B$106,2,FALSE)</f>
        <v>5</v>
      </c>
      <c r="B99" s="7" t="s">
        <v>37</v>
      </c>
      <c r="C99" s="6" t="s">
        <v>11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</row>
    <row r="100" spans="1:37">
      <c r="A100" s="29">
        <f>VLOOKUP(B100,Sheet2!A$2:B$106,2,FALSE)</f>
        <v>5</v>
      </c>
      <c r="B100" s="7" t="s">
        <v>37</v>
      </c>
      <c r="C100" s="8" t="s">
        <v>12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</row>
    <row r="101" spans="1:37">
      <c r="A101" s="29">
        <f>VLOOKUP(B101,Sheet2!A$2:B$106,2,FALSE)</f>
        <v>5</v>
      </c>
      <c r="B101" s="7" t="s">
        <v>37</v>
      </c>
      <c r="C101" s="8" t="s">
        <v>13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</row>
    <row r="102" spans="1:37">
      <c r="A102" s="29">
        <f>VLOOKUP(B102,Sheet2!A$2:B$106,2,FALSE)</f>
        <v>5</v>
      </c>
      <c r="B102" s="7" t="s">
        <v>37</v>
      </c>
      <c r="C102" s="8" t="s">
        <v>14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</row>
    <row r="103" spans="1:37">
      <c r="A103" s="29">
        <f>VLOOKUP(B103,Sheet2!A$2:B$106,2,FALSE)</f>
        <v>5</v>
      </c>
      <c r="B103" s="7" t="s">
        <v>37</v>
      </c>
      <c r="C103" s="8" t="s">
        <v>15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</row>
    <row r="104" spans="1:37">
      <c r="A104" s="29">
        <f>VLOOKUP(B104,Sheet2!A$2:B$106,2,FALSE)</f>
        <v>5</v>
      </c>
      <c r="B104" s="7" t="s">
        <v>37</v>
      </c>
      <c r="C104" s="6" t="s">
        <v>16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</row>
    <row r="105" spans="1:37">
      <c r="A105" s="29">
        <f>VLOOKUP(B105,Sheet2!A$2:B$106,2,FALSE)</f>
        <v>5</v>
      </c>
      <c r="B105" s="7" t="s">
        <v>37</v>
      </c>
      <c r="C105" s="6" t="s">
        <v>17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</row>
    <row r="106" spans="1:37">
      <c r="A106" s="29">
        <f>VLOOKUP(B106,Sheet2!A$2:B$106,2,FALSE)</f>
        <v>5</v>
      </c>
      <c r="B106" s="7" t="s">
        <v>37</v>
      </c>
      <c r="C106" s="8" t="s">
        <v>18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</row>
    <row r="107" spans="1:37">
      <c r="A107" s="29">
        <f>VLOOKUP(B107,Sheet2!A$2:B$106,2,FALSE)</f>
        <v>5</v>
      </c>
      <c r="B107" s="7" t="s">
        <v>37</v>
      </c>
      <c r="C107" s="8" t="s">
        <v>19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</row>
    <row r="108" spans="1:37">
      <c r="A108" s="29">
        <f>VLOOKUP(B108,Sheet2!A$2:B$106,2,FALSE)</f>
        <v>5</v>
      </c>
      <c r="B108" s="7" t="s">
        <v>37</v>
      </c>
      <c r="C108" s="8" t="s">
        <v>20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</row>
    <row r="109" spans="1:37">
      <c r="A109" s="29">
        <f>VLOOKUP(B109,Sheet2!A$2:B$106,2,FALSE)</f>
        <v>5</v>
      </c>
      <c r="B109" s="7" t="s">
        <v>37</v>
      </c>
      <c r="C109" s="8" t="s">
        <v>21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</row>
    <row r="110" spans="1:37">
      <c r="A110" s="29">
        <f>VLOOKUP(B110,Sheet2!A$2:B$106,2,FALSE)</f>
        <v>5</v>
      </c>
      <c r="B110" s="7" t="s">
        <v>37</v>
      </c>
      <c r="C110" s="8" t="s">
        <v>22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</row>
    <row r="111" spans="1:37">
      <c r="A111" s="29">
        <f>VLOOKUP(B111,Sheet2!A$2:B$106,2,FALSE)</f>
        <v>5</v>
      </c>
      <c r="B111" s="7" t="s">
        <v>37</v>
      </c>
      <c r="C111" s="6" t="s">
        <v>23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</row>
    <row r="112" spans="1:37">
      <c r="A112" s="29">
        <f>VLOOKUP(B112,Sheet2!A$2:B$106,2,FALSE)</f>
        <v>5</v>
      </c>
      <c r="B112" s="7" t="s">
        <v>37</v>
      </c>
      <c r="C112" s="8" t="s">
        <v>24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</row>
    <row r="113" spans="1:37">
      <c r="A113" s="29">
        <f>VLOOKUP(B113,Sheet2!A$2:B$106,2,FALSE)</f>
        <v>5</v>
      </c>
      <c r="B113" s="7" t="s">
        <v>37</v>
      </c>
      <c r="C113" s="8" t="s">
        <v>25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</row>
    <row r="114" spans="1:37">
      <c r="A114" s="29">
        <f>VLOOKUP(B114,Sheet2!A$2:B$106,2,FALSE)</f>
        <v>5</v>
      </c>
      <c r="B114" s="7" t="s">
        <v>37</v>
      </c>
      <c r="C114" s="8" t="s">
        <v>26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</row>
    <row r="115" spans="1:37">
      <c r="A115" s="29">
        <f>VLOOKUP(B115,Sheet2!A$2:B$106,2,FALSE)</f>
        <v>5</v>
      </c>
      <c r="B115" s="7" t="s">
        <v>37</v>
      </c>
      <c r="C115" s="8" t="s">
        <v>27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</row>
    <row r="116" spans="1:37">
      <c r="A116" s="29">
        <f>VLOOKUP(B116,Sheet2!A$2:B$106,2,FALSE)</f>
        <v>5</v>
      </c>
      <c r="B116" s="7" t="s">
        <v>37</v>
      </c>
      <c r="C116" s="6" t="s">
        <v>28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</row>
    <row r="117" spans="1:37">
      <c r="A117" s="29">
        <f>VLOOKUP(B117,Sheet2!A$2:B$106,2,FALSE)</f>
        <v>5</v>
      </c>
      <c r="B117" s="7" t="s">
        <v>37</v>
      </c>
      <c r="C117" s="6" t="s">
        <v>29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</row>
    <row r="118" spans="1:37">
      <c r="A118" s="29">
        <f>VLOOKUP(B118,Sheet2!A$2:B$106,2,FALSE)</f>
        <v>5</v>
      </c>
      <c r="B118" s="7" t="s">
        <v>37</v>
      </c>
      <c r="C118" s="6" t="s">
        <v>30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</row>
    <row r="119" spans="1:37">
      <c r="A119" s="29">
        <f>VLOOKUP(B119,Sheet2!A$2:B$106,2,FALSE)</f>
        <v>5</v>
      </c>
      <c r="B119" s="7" t="s">
        <v>37</v>
      </c>
      <c r="C119" s="6" t="s">
        <v>31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</row>
    <row r="120" spans="1:37">
      <c r="A120" s="29">
        <f>VLOOKUP(B120,Sheet2!A$2:B$106,2,FALSE)</f>
        <v>5</v>
      </c>
      <c r="B120" s="7" t="s">
        <v>37</v>
      </c>
      <c r="C120" s="6" t="s">
        <v>32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</row>
    <row r="121" spans="1:37">
      <c r="A121" s="29">
        <f>VLOOKUP(B121,Sheet2!A$2:B$106,2,FALSE)</f>
        <v>5</v>
      </c>
      <c r="B121" s="7" t="s">
        <v>37</v>
      </c>
      <c r="C121" s="6" t="s">
        <v>33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</row>
    <row r="122" spans="1:37">
      <c r="A122" s="29">
        <f>VLOOKUP(B122,Sheet2!A$2:B$106,2,FALSE)</f>
        <v>5</v>
      </c>
      <c r="B122" s="7" t="s">
        <v>37</v>
      </c>
      <c r="C122" s="6" t="s">
        <v>34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</row>
    <row r="123" spans="1:37" s="9" customFormat="1">
      <c r="A123" s="29">
        <f>VLOOKUP(B123,Sheet2!A$2:B$106,2,FALSE)</f>
        <v>6</v>
      </c>
      <c r="B123" s="10" t="s">
        <v>38</v>
      </c>
      <c r="C123" s="9" t="s">
        <v>4</v>
      </c>
      <c r="D123" s="9">
        <v>10000</v>
      </c>
      <c r="E123" s="9">
        <v>10000</v>
      </c>
      <c r="F123" s="9">
        <v>10000</v>
      </c>
      <c r="G123" s="9">
        <v>10000</v>
      </c>
      <c r="H123" s="9">
        <v>10000</v>
      </c>
      <c r="I123" s="9">
        <v>4000</v>
      </c>
      <c r="J123" s="9">
        <v>12000</v>
      </c>
      <c r="K123" s="9">
        <v>400000</v>
      </c>
      <c r="L123" s="9">
        <v>900000</v>
      </c>
      <c r="M123" s="9">
        <v>450000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</row>
    <row r="124" spans="1:37" s="9" customFormat="1">
      <c r="A124" s="29">
        <f>VLOOKUP(B124,Sheet2!A$2:B$106,2,FALSE)</f>
        <v>6</v>
      </c>
      <c r="B124" s="10" t="s">
        <v>38</v>
      </c>
      <c r="C124" s="9" t="s">
        <v>5</v>
      </c>
      <c r="D124" s="9">
        <v>16000</v>
      </c>
      <c r="E124" s="9">
        <v>16000</v>
      </c>
      <c r="F124" s="9">
        <v>16000</v>
      </c>
      <c r="G124" s="9">
        <v>16000</v>
      </c>
      <c r="H124" s="9">
        <v>16000</v>
      </c>
      <c r="I124" s="9">
        <v>155000</v>
      </c>
      <c r="J124" s="9">
        <v>280000</v>
      </c>
      <c r="K124" s="9">
        <v>1100000</v>
      </c>
      <c r="L124" s="9">
        <v>2400000</v>
      </c>
      <c r="M124" s="9">
        <v>1400000</v>
      </c>
      <c r="N124" s="9">
        <v>520000</v>
      </c>
      <c r="O124" s="9">
        <v>0</v>
      </c>
      <c r="P124" s="9">
        <v>0</v>
      </c>
      <c r="Q124" s="9">
        <v>0</v>
      </c>
      <c r="R124" s="9">
        <v>0</v>
      </c>
      <c r="S124" s="9">
        <v>22000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</row>
    <row r="125" spans="1:37" s="9" customFormat="1">
      <c r="A125" s="29">
        <f>VLOOKUP(B125,Sheet2!A$2:B$106,2,FALSE)</f>
        <v>6</v>
      </c>
      <c r="B125" s="10" t="s">
        <v>38</v>
      </c>
      <c r="C125" s="9" t="s">
        <v>7</v>
      </c>
      <c r="D125" s="9">
        <v>12000</v>
      </c>
      <c r="E125" s="9">
        <v>12000</v>
      </c>
      <c r="F125" s="9">
        <v>12000</v>
      </c>
      <c r="G125" s="9">
        <v>12000</v>
      </c>
      <c r="H125" s="9">
        <v>12000</v>
      </c>
      <c r="I125" s="9">
        <v>10000</v>
      </c>
      <c r="J125" s="9">
        <v>7000</v>
      </c>
      <c r="K125" s="9">
        <v>7000</v>
      </c>
      <c r="L125" s="9">
        <v>0</v>
      </c>
      <c r="M125" s="9">
        <v>400</v>
      </c>
      <c r="N125" s="9">
        <v>0</v>
      </c>
      <c r="O125" s="9">
        <v>0</v>
      </c>
      <c r="P125" s="9">
        <v>0</v>
      </c>
      <c r="Q125" s="9">
        <v>300</v>
      </c>
      <c r="R125" s="9">
        <v>300</v>
      </c>
      <c r="S125" s="9">
        <v>300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</row>
    <row r="126" spans="1:37" s="9" customFormat="1">
      <c r="A126" s="29">
        <f>VLOOKUP(B126,Sheet2!A$2:B$106,2,FALSE)</f>
        <v>6</v>
      </c>
      <c r="B126" s="10" t="s">
        <v>38</v>
      </c>
      <c r="C126" s="9" t="s">
        <v>8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</row>
    <row r="127" spans="1:37" s="9" customFormat="1">
      <c r="A127" s="29">
        <f>VLOOKUP(B127,Sheet2!A$2:B$106,2,FALSE)</f>
        <v>6</v>
      </c>
      <c r="B127" s="10" t="s">
        <v>38</v>
      </c>
      <c r="C127" s="9" t="s">
        <v>9</v>
      </c>
      <c r="D127" s="9">
        <v>1200</v>
      </c>
      <c r="E127" s="9">
        <v>1200</v>
      </c>
      <c r="F127" s="9">
        <v>1200</v>
      </c>
      <c r="G127" s="9">
        <v>1200</v>
      </c>
      <c r="H127" s="9">
        <v>1200</v>
      </c>
      <c r="I127" s="9">
        <v>0</v>
      </c>
      <c r="J127" s="9">
        <v>13000</v>
      </c>
      <c r="K127" s="9">
        <v>38000</v>
      </c>
      <c r="L127" s="9">
        <v>32000</v>
      </c>
      <c r="M127" s="9">
        <v>6000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</row>
    <row r="128" spans="1:37" s="9" customFormat="1">
      <c r="A128" s="29">
        <f>VLOOKUP(B128,Sheet2!A$2:B$106,2,FALSE)</f>
        <v>6</v>
      </c>
      <c r="B128" s="10" t="s">
        <v>38</v>
      </c>
      <c r="C128" s="9" t="s">
        <v>10</v>
      </c>
      <c r="D128" s="9">
        <v>2000</v>
      </c>
      <c r="E128" s="9">
        <v>2000</v>
      </c>
      <c r="F128" s="9">
        <v>2000</v>
      </c>
      <c r="G128" s="9">
        <v>2000</v>
      </c>
      <c r="H128" s="9">
        <v>2000</v>
      </c>
      <c r="I128" s="9">
        <v>12000</v>
      </c>
      <c r="J128" s="9">
        <v>25000</v>
      </c>
      <c r="K128" s="9">
        <v>9000</v>
      </c>
      <c r="L128" s="9">
        <v>10000</v>
      </c>
      <c r="M128" s="9">
        <v>10000</v>
      </c>
      <c r="N128" s="9">
        <v>0</v>
      </c>
      <c r="O128" s="9">
        <v>0</v>
      </c>
      <c r="P128" s="9">
        <v>0</v>
      </c>
      <c r="Q128" s="9">
        <v>0</v>
      </c>
      <c r="R128" s="9">
        <v>600</v>
      </c>
      <c r="S128" s="9">
        <v>400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</row>
    <row r="129" spans="1:37" s="9" customFormat="1">
      <c r="A129" s="29">
        <f>VLOOKUP(B129,Sheet2!A$2:B$106,2,FALSE)</f>
        <v>6</v>
      </c>
      <c r="B129" s="10" t="s">
        <v>38</v>
      </c>
      <c r="C129" s="9" t="s">
        <v>11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2000</v>
      </c>
      <c r="L129" s="9">
        <v>7000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5500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</row>
    <row r="130" spans="1:37" s="9" customFormat="1">
      <c r="A130" s="29">
        <f>VLOOKUP(B130,Sheet2!A$2:B$106,2,FALSE)</f>
        <v>6</v>
      </c>
      <c r="B130" s="10" t="s">
        <v>38</v>
      </c>
      <c r="C130" s="11" t="s">
        <v>12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17000</v>
      </c>
      <c r="J130" s="9">
        <v>13000</v>
      </c>
      <c r="K130" s="9">
        <v>32000</v>
      </c>
      <c r="L130" s="9">
        <v>13000</v>
      </c>
      <c r="M130" s="9">
        <v>3000</v>
      </c>
      <c r="N130" s="9">
        <v>700</v>
      </c>
      <c r="O130" s="9">
        <v>0</v>
      </c>
      <c r="P130" s="9">
        <v>0</v>
      </c>
      <c r="Q130" s="9">
        <v>0</v>
      </c>
      <c r="R130" s="9">
        <v>3700</v>
      </c>
      <c r="S130" s="9">
        <v>30000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</row>
    <row r="131" spans="1:37" s="9" customFormat="1">
      <c r="A131" s="29">
        <f>VLOOKUP(B131,Sheet2!A$2:B$106,2,FALSE)</f>
        <v>6</v>
      </c>
      <c r="B131" s="10" t="s">
        <v>38</v>
      </c>
      <c r="C131" s="11" t="s">
        <v>13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5000</v>
      </c>
      <c r="J131" s="9">
        <v>600</v>
      </c>
      <c r="K131" s="9">
        <v>210000</v>
      </c>
      <c r="L131" s="9">
        <v>55000</v>
      </c>
      <c r="M131" s="9">
        <v>6000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</row>
    <row r="132" spans="1:37" s="9" customFormat="1">
      <c r="A132" s="29">
        <f>VLOOKUP(B132,Sheet2!A$2:B$106,2,FALSE)</f>
        <v>6</v>
      </c>
      <c r="B132" s="10" t="s">
        <v>38</v>
      </c>
      <c r="C132" s="11" t="s">
        <v>14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2600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</row>
    <row r="133" spans="1:37" s="9" customFormat="1">
      <c r="A133" s="29">
        <f>VLOOKUP(B133,Sheet2!A$2:B$106,2,FALSE)</f>
        <v>6</v>
      </c>
      <c r="B133" s="10" t="s">
        <v>38</v>
      </c>
      <c r="C133" s="11" t="s">
        <v>15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</row>
    <row r="134" spans="1:37" s="9" customFormat="1">
      <c r="A134" s="29">
        <f>VLOOKUP(B134,Sheet2!A$2:B$106,2,FALSE)</f>
        <v>6</v>
      </c>
      <c r="B134" s="10" t="s">
        <v>38</v>
      </c>
      <c r="C134" s="9" t="s">
        <v>16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</row>
    <row r="135" spans="1:37" s="9" customFormat="1">
      <c r="A135" s="29">
        <f>VLOOKUP(B135,Sheet2!A$2:B$106,2,FALSE)</f>
        <v>6</v>
      </c>
      <c r="B135" s="10" t="s">
        <v>38</v>
      </c>
      <c r="C135" s="9" t="s">
        <v>17</v>
      </c>
      <c r="D135" s="9">
        <v>100000</v>
      </c>
      <c r="E135" s="9">
        <v>100000</v>
      </c>
      <c r="F135" s="9">
        <v>100000</v>
      </c>
      <c r="G135" s="9">
        <v>100000</v>
      </c>
      <c r="H135" s="9">
        <v>100000</v>
      </c>
      <c r="I135" s="9">
        <v>63000</v>
      </c>
      <c r="J135" s="9">
        <v>22000</v>
      </c>
      <c r="K135" s="9">
        <v>10000</v>
      </c>
      <c r="L135" s="9">
        <v>26000</v>
      </c>
      <c r="M135" s="9">
        <v>140000</v>
      </c>
      <c r="N135" s="9">
        <v>6000</v>
      </c>
      <c r="O135" s="9">
        <v>22000</v>
      </c>
      <c r="P135" s="9">
        <v>15000</v>
      </c>
      <c r="Q135" s="9">
        <v>8000</v>
      </c>
      <c r="R135" s="9">
        <v>8000</v>
      </c>
      <c r="S135" s="9">
        <v>70000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</row>
    <row r="136" spans="1:37" s="9" customFormat="1">
      <c r="A136" s="29">
        <f>VLOOKUP(B136,Sheet2!A$2:B$106,2,FALSE)</f>
        <v>6</v>
      </c>
      <c r="B136" s="10" t="s">
        <v>38</v>
      </c>
      <c r="C136" s="11" t="s">
        <v>18</v>
      </c>
      <c r="D136" s="9">
        <v>10000</v>
      </c>
      <c r="E136" s="9">
        <v>10000</v>
      </c>
      <c r="F136" s="9">
        <v>10000</v>
      </c>
      <c r="G136" s="9">
        <v>10000</v>
      </c>
      <c r="H136" s="9">
        <v>10000</v>
      </c>
      <c r="I136" s="9">
        <v>22000</v>
      </c>
      <c r="J136" s="9">
        <v>6000</v>
      </c>
      <c r="K136" s="9">
        <v>7000</v>
      </c>
      <c r="L136" s="9">
        <v>30000</v>
      </c>
      <c r="M136" s="9">
        <v>21000</v>
      </c>
      <c r="N136" s="9">
        <v>0</v>
      </c>
      <c r="O136" s="9">
        <v>0</v>
      </c>
      <c r="P136" s="9">
        <v>0</v>
      </c>
      <c r="Q136" s="9">
        <v>90</v>
      </c>
      <c r="R136" s="9">
        <v>0</v>
      </c>
      <c r="S136" s="9">
        <v>3000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</row>
    <row r="137" spans="1:37" s="9" customFormat="1">
      <c r="A137" s="29">
        <f>VLOOKUP(B137,Sheet2!A$2:B$106,2,FALSE)</f>
        <v>6</v>
      </c>
      <c r="B137" s="10" t="s">
        <v>38</v>
      </c>
      <c r="C137" s="11" t="s">
        <v>19</v>
      </c>
      <c r="D137" s="9">
        <v>33000</v>
      </c>
      <c r="E137" s="9">
        <v>33000</v>
      </c>
      <c r="F137" s="9">
        <v>33000</v>
      </c>
      <c r="G137" s="9">
        <v>33000</v>
      </c>
      <c r="H137" s="9">
        <v>33000</v>
      </c>
      <c r="I137" s="9">
        <v>8000</v>
      </c>
      <c r="J137" s="9">
        <v>3000</v>
      </c>
      <c r="K137" s="9">
        <v>1500</v>
      </c>
      <c r="L137" s="9">
        <v>5800</v>
      </c>
      <c r="M137" s="9">
        <v>5000</v>
      </c>
      <c r="N137" s="9">
        <v>5000</v>
      </c>
      <c r="O137" s="9">
        <v>3000</v>
      </c>
      <c r="P137" s="9">
        <v>7000</v>
      </c>
      <c r="Q137" s="9">
        <v>12000</v>
      </c>
      <c r="R137" s="9">
        <v>7000</v>
      </c>
      <c r="S137" s="9">
        <v>6000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</row>
    <row r="138" spans="1:37" s="9" customFormat="1">
      <c r="A138" s="29">
        <f>VLOOKUP(B138,Sheet2!A$2:B$106,2,FALSE)</f>
        <v>6</v>
      </c>
      <c r="B138" s="10" t="s">
        <v>38</v>
      </c>
      <c r="C138" s="11" t="s">
        <v>20</v>
      </c>
      <c r="D138" s="9">
        <v>600</v>
      </c>
      <c r="E138" s="9">
        <v>600</v>
      </c>
      <c r="F138" s="9">
        <v>600</v>
      </c>
      <c r="G138" s="9">
        <v>600</v>
      </c>
      <c r="H138" s="9">
        <v>600</v>
      </c>
      <c r="I138" s="9">
        <v>500</v>
      </c>
      <c r="J138" s="9">
        <v>700</v>
      </c>
      <c r="K138" s="9">
        <v>1000</v>
      </c>
      <c r="L138" s="9">
        <v>800</v>
      </c>
      <c r="M138" s="9">
        <v>400</v>
      </c>
      <c r="N138" s="9">
        <v>0</v>
      </c>
      <c r="O138" s="9">
        <v>0</v>
      </c>
      <c r="P138" s="9">
        <v>0</v>
      </c>
      <c r="Q138" s="9">
        <v>0</v>
      </c>
      <c r="R138" s="9">
        <v>1000</v>
      </c>
      <c r="S138" s="9">
        <v>300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</row>
    <row r="139" spans="1:37" s="9" customFormat="1">
      <c r="A139" s="29"/>
      <c r="B139" s="10" t="s">
        <v>38</v>
      </c>
      <c r="C139" s="11" t="s">
        <v>39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920000</v>
      </c>
      <c r="S139" s="9">
        <v>5000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</row>
    <row r="140" spans="1:37" s="9" customFormat="1">
      <c r="A140" s="29">
        <f>VLOOKUP(B140,Sheet2!A$2:B$106,2,FALSE)</f>
        <v>6</v>
      </c>
      <c r="B140" s="10" t="s">
        <v>38</v>
      </c>
      <c r="C140" s="11" t="s">
        <v>21</v>
      </c>
      <c r="D140" s="9">
        <v>8000</v>
      </c>
      <c r="E140" s="9">
        <v>8000</v>
      </c>
      <c r="F140" s="9">
        <v>8000</v>
      </c>
      <c r="G140" s="9">
        <v>8000</v>
      </c>
      <c r="H140" s="9">
        <v>8000</v>
      </c>
      <c r="I140" s="9">
        <v>12000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</row>
    <row r="141" spans="1:37" s="9" customFormat="1">
      <c r="A141" s="29">
        <f>VLOOKUP(B141,Sheet2!A$2:B$106,2,FALSE)</f>
        <v>6</v>
      </c>
      <c r="B141" s="10" t="s">
        <v>38</v>
      </c>
      <c r="C141" s="11" t="s">
        <v>22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</row>
    <row r="142" spans="1:37" s="9" customFormat="1">
      <c r="A142" s="29">
        <f>VLOOKUP(B142,Sheet2!A$2:B$106,2,FALSE)</f>
        <v>6</v>
      </c>
      <c r="B142" s="10" t="s">
        <v>38</v>
      </c>
      <c r="C142" s="9" t="s">
        <v>23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600</v>
      </c>
      <c r="J142" s="9">
        <v>300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</row>
    <row r="143" spans="1:37" s="9" customFormat="1">
      <c r="A143" s="29">
        <f>VLOOKUP(B143,Sheet2!A$2:B$106,2,FALSE)</f>
        <v>6</v>
      </c>
      <c r="B143" s="10" t="s">
        <v>38</v>
      </c>
      <c r="C143" s="11" t="s">
        <v>24</v>
      </c>
      <c r="D143" s="9">
        <v>108000</v>
      </c>
      <c r="E143" s="9">
        <v>108000</v>
      </c>
      <c r="F143" s="9">
        <v>108000</v>
      </c>
      <c r="G143" s="9">
        <v>108000</v>
      </c>
      <c r="H143" s="9">
        <v>108000</v>
      </c>
      <c r="I143" s="9">
        <v>60000</v>
      </c>
      <c r="J143" s="9">
        <v>10000</v>
      </c>
      <c r="K143" s="9">
        <v>30000</v>
      </c>
      <c r="L143" s="9">
        <v>35000</v>
      </c>
      <c r="M143" s="9">
        <v>3000</v>
      </c>
      <c r="N143" s="9">
        <v>500</v>
      </c>
      <c r="O143" s="9">
        <v>0</v>
      </c>
      <c r="P143" s="9">
        <v>200</v>
      </c>
      <c r="Q143" s="9">
        <v>0</v>
      </c>
      <c r="R143" s="9">
        <v>7000</v>
      </c>
      <c r="S143" s="9">
        <v>75000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</row>
    <row r="144" spans="1:37" s="9" customFormat="1">
      <c r="A144" s="29">
        <f>VLOOKUP(B144,Sheet2!A$2:B$106,2,FALSE)</f>
        <v>6</v>
      </c>
      <c r="B144" s="10" t="s">
        <v>38</v>
      </c>
      <c r="C144" s="11" t="s">
        <v>25</v>
      </c>
      <c r="D144" s="9">
        <v>1500</v>
      </c>
      <c r="E144" s="9">
        <v>1500</v>
      </c>
      <c r="F144" s="9">
        <v>1500</v>
      </c>
      <c r="G144" s="9">
        <v>1500</v>
      </c>
      <c r="H144" s="9">
        <v>1500</v>
      </c>
      <c r="I144" s="9">
        <v>3000</v>
      </c>
      <c r="J144" s="9">
        <v>1300</v>
      </c>
      <c r="K144" s="9">
        <v>5000</v>
      </c>
      <c r="L144" s="9">
        <v>0</v>
      </c>
      <c r="M144" s="9">
        <v>3500</v>
      </c>
      <c r="N144" s="9">
        <v>0</v>
      </c>
      <c r="O144" s="9">
        <v>0</v>
      </c>
      <c r="P144" s="9">
        <v>0</v>
      </c>
      <c r="Q144" s="9">
        <v>15</v>
      </c>
      <c r="R144" s="9">
        <v>0</v>
      </c>
      <c r="S144" s="9">
        <v>15000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</row>
    <row r="145" spans="1:37" s="9" customFormat="1">
      <c r="A145" s="29">
        <f>VLOOKUP(B145,Sheet2!A$2:B$106,2,FALSE)</f>
        <v>6</v>
      </c>
      <c r="B145" s="10" t="s">
        <v>38</v>
      </c>
      <c r="C145" s="11" t="s">
        <v>26</v>
      </c>
      <c r="D145" s="9">
        <v>5000</v>
      </c>
      <c r="E145" s="9">
        <v>5000</v>
      </c>
      <c r="F145" s="9">
        <v>5000</v>
      </c>
      <c r="G145" s="9">
        <v>5000</v>
      </c>
      <c r="H145" s="9">
        <v>5000</v>
      </c>
      <c r="I145" s="9">
        <v>3000</v>
      </c>
      <c r="J145" s="9">
        <v>300</v>
      </c>
      <c r="K145" s="9">
        <v>0</v>
      </c>
      <c r="L145" s="9">
        <v>0</v>
      </c>
      <c r="M145" s="9">
        <v>600</v>
      </c>
      <c r="N145" s="9">
        <v>0</v>
      </c>
      <c r="O145" s="9">
        <v>0</v>
      </c>
      <c r="P145" s="9">
        <v>0</v>
      </c>
      <c r="Q145" s="9">
        <v>100</v>
      </c>
      <c r="R145" s="9">
        <v>100</v>
      </c>
      <c r="S145" s="9">
        <v>2600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</row>
    <row r="146" spans="1:37" s="9" customFormat="1">
      <c r="A146" s="29">
        <f>VLOOKUP(B146,Sheet2!A$2:B$106,2,FALSE)</f>
        <v>6</v>
      </c>
      <c r="B146" s="10" t="s">
        <v>38</v>
      </c>
      <c r="C146" s="11" t="s">
        <v>27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</row>
    <row r="147" spans="1:37" s="9" customFormat="1">
      <c r="A147" s="29">
        <f>VLOOKUP(B147,Sheet2!A$2:B$106,2,FALSE)</f>
        <v>6</v>
      </c>
      <c r="B147" s="10" t="s">
        <v>38</v>
      </c>
      <c r="C147" s="9" t="s">
        <v>28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8000</v>
      </c>
      <c r="L147" s="9">
        <v>590000</v>
      </c>
      <c r="M147" s="9">
        <v>500000</v>
      </c>
      <c r="N147" s="9">
        <v>24000</v>
      </c>
      <c r="O147" s="9">
        <v>0</v>
      </c>
      <c r="P147" s="9">
        <v>0</v>
      </c>
      <c r="Q147" s="9">
        <v>10000</v>
      </c>
      <c r="R147" s="9">
        <v>0</v>
      </c>
      <c r="S147" s="9">
        <v>150000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</row>
    <row r="148" spans="1:37" s="9" customFormat="1">
      <c r="A148" s="29">
        <f>VLOOKUP(B148,Sheet2!A$2:B$106,2,FALSE)</f>
        <v>6</v>
      </c>
      <c r="B148" s="10" t="s">
        <v>38</v>
      </c>
      <c r="C148" s="9" t="s">
        <v>29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</row>
    <row r="149" spans="1:37" s="9" customFormat="1">
      <c r="A149" s="29">
        <f>VLOOKUP(B149,Sheet2!A$2:B$106,2,FALSE)</f>
        <v>6</v>
      </c>
      <c r="B149" s="10" t="s">
        <v>38</v>
      </c>
      <c r="C149" s="9" t="s">
        <v>30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</row>
    <row r="150" spans="1:37" s="9" customFormat="1">
      <c r="A150" s="29">
        <f>VLOOKUP(B150,Sheet2!A$2:B$106,2,FALSE)</f>
        <v>6</v>
      </c>
      <c r="B150" s="10" t="s">
        <v>38</v>
      </c>
      <c r="C150" s="9" t="s">
        <v>31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</row>
    <row r="151" spans="1:37" s="9" customFormat="1">
      <c r="A151" s="29">
        <f>VLOOKUP(B151,Sheet2!A$2:B$106,2,FALSE)</f>
        <v>6</v>
      </c>
      <c r="B151" s="10" t="s">
        <v>38</v>
      </c>
      <c r="C151" s="9" t="s">
        <v>32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</row>
    <row r="152" spans="1:37" s="9" customFormat="1">
      <c r="A152" s="29">
        <f>VLOOKUP(B152,Sheet2!A$2:B$106,2,FALSE)</f>
        <v>6</v>
      </c>
      <c r="B152" s="10" t="s">
        <v>38</v>
      </c>
      <c r="C152" s="9" t="s">
        <v>33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</row>
    <row r="153" spans="1:37" s="9" customFormat="1">
      <c r="A153" s="29">
        <f>VLOOKUP(B153,Sheet2!A$2:B$106,2,FALSE)</f>
        <v>6</v>
      </c>
      <c r="B153" s="10" t="s">
        <v>38</v>
      </c>
      <c r="C153" s="9" t="s">
        <v>34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</row>
    <row r="154" spans="1:37">
      <c r="A154" s="29">
        <f>VLOOKUP(B154,Sheet2!A$2:B$106,2,FALSE)</f>
        <v>7</v>
      </c>
      <c r="B154" s="7" t="s">
        <v>40</v>
      </c>
      <c r="C154" s="6" t="s">
        <v>4</v>
      </c>
      <c r="D154" s="6">
        <v>120000</v>
      </c>
      <c r="E154" s="6">
        <v>120000</v>
      </c>
      <c r="F154" s="6">
        <v>120000</v>
      </c>
      <c r="G154" s="6">
        <v>120000</v>
      </c>
      <c r="H154" s="6">
        <v>120000</v>
      </c>
      <c r="I154" s="6">
        <v>7000</v>
      </c>
      <c r="J154" s="6">
        <v>125000</v>
      </c>
      <c r="K154" s="6">
        <v>50000</v>
      </c>
      <c r="L154" s="6">
        <v>22000</v>
      </c>
      <c r="M154" s="6">
        <v>450000</v>
      </c>
      <c r="N154" s="6">
        <v>170000</v>
      </c>
      <c r="O154" s="6">
        <v>100000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</row>
    <row r="155" spans="1:37">
      <c r="A155" s="29">
        <f>VLOOKUP(B155,Sheet2!A$2:B$106,2,FALSE)</f>
        <v>7</v>
      </c>
      <c r="B155" s="7" t="s">
        <v>40</v>
      </c>
      <c r="C155" s="6" t="s">
        <v>5</v>
      </c>
      <c r="D155" s="6">
        <v>435000</v>
      </c>
      <c r="E155" s="6">
        <v>435000</v>
      </c>
      <c r="F155" s="6">
        <v>435000</v>
      </c>
      <c r="G155" s="6">
        <v>435000</v>
      </c>
      <c r="H155" s="6">
        <v>435000</v>
      </c>
      <c r="I155" s="6">
        <v>420000</v>
      </c>
      <c r="J155" s="6">
        <v>100000</v>
      </c>
      <c r="K155" s="6">
        <v>42000</v>
      </c>
      <c r="L155" s="6">
        <v>56000</v>
      </c>
      <c r="M155" s="6">
        <v>120000</v>
      </c>
      <c r="N155" s="6">
        <v>1200000</v>
      </c>
      <c r="O155" s="6">
        <v>400000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</row>
    <row r="156" spans="1:37">
      <c r="A156" s="29">
        <f>VLOOKUP(B156,Sheet2!A$2:B$106,2,FALSE)</f>
        <v>7</v>
      </c>
      <c r="B156" s="7" t="s">
        <v>40</v>
      </c>
      <c r="C156" s="6" t="s">
        <v>7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1600</v>
      </c>
      <c r="K156" s="6">
        <v>700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</row>
    <row r="157" spans="1:37">
      <c r="A157" s="29">
        <f>VLOOKUP(B157,Sheet2!A$2:B$106,2,FALSE)</f>
        <v>7</v>
      </c>
      <c r="B157" s="7" t="s">
        <v>40</v>
      </c>
      <c r="C157" s="6" t="s">
        <v>8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</row>
    <row r="158" spans="1:37">
      <c r="A158" s="29">
        <f>VLOOKUP(B158,Sheet2!A$2:B$106,2,FALSE)</f>
        <v>7</v>
      </c>
      <c r="B158" s="7" t="s">
        <v>40</v>
      </c>
      <c r="C158" s="6" t="s">
        <v>9</v>
      </c>
      <c r="D158" s="6">
        <v>2200</v>
      </c>
      <c r="E158" s="6">
        <v>2200</v>
      </c>
      <c r="F158" s="6">
        <v>2200</v>
      </c>
      <c r="G158" s="6">
        <v>2200</v>
      </c>
      <c r="H158" s="6">
        <v>2200</v>
      </c>
      <c r="I158" s="6">
        <v>3100</v>
      </c>
      <c r="J158" s="6">
        <v>5000</v>
      </c>
      <c r="K158" s="6">
        <v>1700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</row>
    <row r="159" spans="1:37">
      <c r="A159" s="29">
        <f>VLOOKUP(B159,Sheet2!A$2:B$106,2,FALSE)</f>
        <v>7</v>
      </c>
      <c r="B159" s="7" t="s">
        <v>40</v>
      </c>
      <c r="C159" s="6" t="s">
        <v>10</v>
      </c>
      <c r="D159" s="6">
        <v>3100</v>
      </c>
      <c r="E159" s="6">
        <v>3100</v>
      </c>
      <c r="F159" s="6">
        <v>3100</v>
      </c>
      <c r="G159" s="6">
        <v>3100</v>
      </c>
      <c r="H159" s="6">
        <v>3100</v>
      </c>
      <c r="I159" s="6">
        <v>1200</v>
      </c>
      <c r="J159" s="6">
        <v>1200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</row>
    <row r="160" spans="1:37">
      <c r="A160" s="29">
        <f>VLOOKUP(B160,Sheet2!A$2:B$106,2,FALSE)</f>
        <v>7</v>
      </c>
      <c r="B160" s="7" t="s">
        <v>40</v>
      </c>
      <c r="C160" s="6" t="s">
        <v>11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700</v>
      </c>
      <c r="L160" s="6">
        <v>1500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</row>
    <row r="161" spans="1:37">
      <c r="A161" s="29">
        <f>VLOOKUP(B161,Sheet2!A$2:B$106,2,FALSE)</f>
        <v>7</v>
      </c>
      <c r="B161" s="7" t="s">
        <v>40</v>
      </c>
      <c r="C161" s="8" t="s">
        <v>12</v>
      </c>
      <c r="D161" s="6">
        <v>300</v>
      </c>
      <c r="E161" s="6">
        <v>300</v>
      </c>
      <c r="F161" s="6">
        <v>300</v>
      </c>
      <c r="G161" s="6">
        <v>300</v>
      </c>
      <c r="H161" s="6">
        <v>300</v>
      </c>
      <c r="I161" s="6">
        <v>700</v>
      </c>
      <c r="J161" s="6">
        <v>1600</v>
      </c>
      <c r="K161" s="6">
        <v>1200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</row>
    <row r="162" spans="1:37">
      <c r="A162" s="29">
        <f>VLOOKUP(B162,Sheet2!A$2:B$106,2,FALSE)</f>
        <v>7</v>
      </c>
      <c r="B162" s="7" t="s">
        <v>40</v>
      </c>
      <c r="C162" s="8" t="s">
        <v>13</v>
      </c>
      <c r="D162" s="6">
        <v>4500</v>
      </c>
      <c r="E162" s="6">
        <v>4500</v>
      </c>
      <c r="F162" s="6">
        <v>4500</v>
      </c>
      <c r="G162" s="6">
        <v>4500</v>
      </c>
      <c r="H162" s="6">
        <v>4500</v>
      </c>
      <c r="I162" s="6">
        <v>1500</v>
      </c>
      <c r="J162" s="6">
        <v>6000</v>
      </c>
      <c r="K162" s="6">
        <v>1500</v>
      </c>
      <c r="L162" s="6">
        <v>4000</v>
      </c>
      <c r="M162" s="6">
        <v>120000</v>
      </c>
      <c r="N162" s="6">
        <v>6300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</row>
    <row r="163" spans="1:37">
      <c r="A163" s="29">
        <f>VLOOKUP(B163,Sheet2!A$2:B$106,2,FALSE)</f>
        <v>7</v>
      </c>
      <c r="B163" s="7" t="s">
        <v>40</v>
      </c>
      <c r="C163" s="8" t="s">
        <v>14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</row>
    <row r="164" spans="1:37">
      <c r="A164" s="29">
        <f>VLOOKUP(B164,Sheet2!A$2:B$106,2,FALSE)</f>
        <v>7</v>
      </c>
      <c r="B164" s="7" t="s">
        <v>40</v>
      </c>
      <c r="C164" s="8" t="s">
        <v>15</v>
      </c>
      <c r="D164" s="6">
        <v>1500</v>
      </c>
      <c r="E164" s="6">
        <v>1500</v>
      </c>
      <c r="F164" s="6">
        <v>1500</v>
      </c>
      <c r="G164" s="6">
        <v>1500</v>
      </c>
      <c r="H164" s="6">
        <v>1500</v>
      </c>
      <c r="I164" s="6">
        <v>350</v>
      </c>
      <c r="J164" s="6">
        <v>1800</v>
      </c>
      <c r="K164" s="6">
        <v>3000</v>
      </c>
      <c r="L164" s="6">
        <v>7000</v>
      </c>
      <c r="M164" s="6">
        <v>4000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</row>
    <row r="165" spans="1:37">
      <c r="A165" s="29">
        <f>VLOOKUP(B165,Sheet2!A$2:B$106,2,FALSE)</f>
        <v>7</v>
      </c>
      <c r="B165" s="7" t="s">
        <v>40</v>
      </c>
      <c r="C165" s="6" t="s">
        <v>16</v>
      </c>
      <c r="D165" s="6">
        <v>48000</v>
      </c>
      <c r="E165" s="6">
        <v>48000</v>
      </c>
      <c r="F165" s="6">
        <v>48000</v>
      </c>
      <c r="G165" s="6">
        <v>48000</v>
      </c>
      <c r="H165" s="6">
        <v>48000</v>
      </c>
      <c r="I165" s="6">
        <v>0</v>
      </c>
      <c r="J165" s="6">
        <v>5000</v>
      </c>
      <c r="K165" s="6">
        <v>3500</v>
      </c>
      <c r="L165" s="6">
        <v>2000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</row>
    <row r="166" spans="1:37">
      <c r="A166" s="29">
        <f>VLOOKUP(B166,Sheet2!A$2:B$106,2,FALSE)</f>
        <v>7</v>
      </c>
      <c r="B166" s="7" t="s">
        <v>40</v>
      </c>
      <c r="C166" s="6" t="s">
        <v>17</v>
      </c>
      <c r="D166" s="6">
        <v>1500</v>
      </c>
      <c r="E166" s="6">
        <v>1500</v>
      </c>
      <c r="F166" s="6">
        <v>1500</v>
      </c>
      <c r="G166" s="6">
        <v>1500</v>
      </c>
      <c r="H166" s="6">
        <v>1500</v>
      </c>
      <c r="I166" s="6">
        <v>5500</v>
      </c>
      <c r="J166" s="6">
        <v>12000</v>
      </c>
      <c r="K166" s="6">
        <v>1300</v>
      </c>
      <c r="L166" s="6">
        <v>1100</v>
      </c>
      <c r="M166" s="6">
        <v>8000</v>
      </c>
      <c r="N166" s="6">
        <v>700</v>
      </c>
      <c r="O166" s="6">
        <v>0</v>
      </c>
      <c r="P166" s="6">
        <v>2000</v>
      </c>
      <c r="Q166" s="6">
        <v>700</v>
      </c>
      <c r="R166" s="6">
        <v>0</v>
      </c>
      <c r="S166" s="6">
        <v>1200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</row>
    <row r="167" spans="1:37">
      <c r="A167" s="29">
        <f>VLOOKUP(B167,Sheet2!A$2:B$106,2,FALSE)</f>
        <v>7</v>
      </c>
      <c r="B167" s="7" t="s">
        <v>40</v>
      </c>
      <c r="C167" s="8" t="s">
        <v>18</v>
      </c>
      <c r="D167" s="6">
        <v>30000</v>
      </c>
      <c r="E167" s="6">
        <v>30000</v>
      </c>
      <c r="F167" s="6">
        <v>30000</v>
      </c>
      <c r="G167" s="6">
        <v>30000</v>
      </c>
      <c r="H167" s="6">
        <v>30000</v>
      </c>
      <c r="I167" s="6">
        <v>3000</v>
      </c>
      <c r="J167" s="6">
        <v>17500</v>
      </c>
      <c r="K167" s="6">
        <v>0</v>
      </c>
      <c r="L167" s="6">
        <v>12000</v>
      </c>
      <c r="M167" s="6">
        <v>39000</v>
      </c>
      <c r="N167" s="6">
        <v>0</v>
      </c>
      <c r="O167" s="6">
        <v>0</v>
      </c>
      <c r="P167" s="6">
        <v>0</v>
      </c>
      <c r="Q167" s="6">
        <v>0</v>
      </c>
      <c r="R167" s="6">
        <v>600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</row>
    <row r="168" spans="1:37">
      <c r="A168" s="29">
        <f>VLOOKUP(B168,Sheet2!A$2:B$106,2,FALSE)</f>
        <v>7</v>
      </c>
      <c r="B168" s="7" t="s">
        <v>40</v>
      </c>
      <c r="C168" s="8" t="s">
        <v>19</v>
      </c>
      <c r="D168" s="6">
        <v>5000</v>
      </c>
      <c r="E168" s="6">
        <v>5000</v>
      </c>
      <c r="F168" s="6">
        <v>5000</v>
      </c>
      <c r="G168" s="6">
        <v>5000</v>
      </c>
      <c r="H168" s="6">
        <v>5000</v>
      </c>
      <c r="I168" s="6">
        <v>3000</v>
      </c>
      <c r="J168" s="6">
        <v>15000</v>
      </c>
      <c r="K168" s="6">
        <v>6300</v>
      </c>
      <c r="L168" s="6">
        <v>4300</v>
      </c>
      <c r="M168" s="6">
        <v>11000</v>
      </c>
      <c r="N168" s="6">
        <v>2000</v>
      </c>
      <c r="O168" s="6">
        <v>4000</v>
      </c>
      <c r="P168" s="6">
        <v>3000</v>
      </c>
      <c r="Q168" s="6">
        <v>600</v>
      </c>
      <c r="R168" s="6">
        <v>5000</v>
      </c>
      <c r="S168" s="6">
        <v>45000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</row>
    <row r="169" spans="1:37">
      <c r="A169" s="29">
        <f>VLOOKUP(B169,Sheet2!A$2:B$106,2,FALSE)</f>
        <v>7</v>
      </c>
      <c r="B169" s="7" t="s">
        <v>40</v>
      </c>
      <c r="C169" s="8" t="s">
        <v>20</v>
      </c>
      <c r="D169" s="6">
        <v>150</v>
      </c>
      <c r="E169" s="6">
        <v>150</v>
      </c>
      <c r="F169" s="6">
        <v>150</v>
      </c>
      <c r="G169" s="6">
        <v>150</v>
      </c>
      <c r="H169" s="6">
        <v>150</v>
      </c>
      <c r="I169" s="6">
        <v>500</v>
      </c>
      <c r="J169" s="6">
        <v>3000</v>
      </c>
      <c r="K169" s="6">
        <v>150</v>
      </c>
      <c r="L169" s="6">
        <v>1200</v>
      </c>
      <c r="M169" s="6">
        <v>2000</v>
      </c>
      <c r="N169" s="6">
        <v>120</v>
      </c>
      <c r="O169" s="6">
        <v>300</v>
      </c>
      <c r="P169" s="6">
        <v>0</v>
      </c>
      <c r="Q169" s="6">
        <v>0</v>
      </c>
      <c r="R169" s="6">
        <v>200</v>
      </c>
      <c r="S169" s="6">
        <v>300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</row>
    <row r="170" spans="1:37">
      <c r="A170" s="29">
        <f>VLOOKUP(B170,Sheet2!A$2:B$106,2,FALSE)</f>
        <v>7</v>
      </c>
      <c r="B170" s="7" t="s">
        <v>40</v>
      </c>
      <c r="C170" s="8" t="s">
        <v>21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</row>
    <row r="171" spans="1:37">
      <c r="A171" s="29">
        <f>VLOOKUP(B171,Sheet2!A$2:B$106,2,FALSE)</f>
        <v>7</v>
      </c>
      <c r="B171" s="7" t="s">
        <v>40</v>
      </c>
      <c r="C171" s="8" t="s">
        <v>22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</row>
    <row r="172" spans="1:37">
      <c r="A172" s="29">
        <f>VLOOKUP(B172,Sheet2!A$2:B$106,2,FALSE)</f>
        <v>7</v>
      </c>
      <c r="B172" s="7" t="s">
        <v>40</v>
      </c>
      <c r="C172" s="6" t="s">
        <v>23</v>
      </c>
      <c r="D172" s="6">
        <v>2000</v>
      </c>
      <c r="E172" s="6">
        <v>2000</v>
      </c>
      <c r="F172" s="6">
        <v>2000</v>
      </c>
      <c r="G172" s="6">
        <v>2000</v>
      </c>
      <c r="H172" s="6">
        <v>2000</v>
      </c>
      <c r="I172" s="6">
        <v>500</v>
      </c>
      <c r="J172" s="6">
        <v>300</v>
      </c>
      <c r="K172" s="6">
        <v>0</v>
      </c>
      <c r="L172" s="6">
        <v>500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</row>
    <row r="173" spans="1:37">
      <c r="A173" s="29">
        <f>VLOOKUP(B173,Sheet2!A$2:B$106,2,FALSE)</f>
        <v>7</v>
      </c>
      <c r="B173" s="7" t="s">
        <v>40</v>
      </c>
      <c r="C173" s="8" t="s">
        <v>24</v>
      </c>
      <c r="D173" s="6">
        <v>2000</v>
      </c>
      <c r="E173" s="6">
        <v>2000</v>
      </c>
      <c r="F173" s="6">
        <v>2000</v>
      </c>
      <c r="G173" s="6">
        <v>2000</v>
      </c>
      <c r="H173" s="6">
        <v>2000</v>
      </c>
      <c r="I173" s="6">
        <v>3200</v>
      </c>
      <c r="J173" s="6">
        <v>8000</v>
      </c>
      <c r="K173" s="6">
        <v>25000</v>
      </c>
      <c r="L173" s="6">
        <v>0</v>
      </c>
      <c r="M173" s="6">
        <v>15000</v>
      </c>
      <c r="N173" s="6">
        <v>1300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</row>
    <row r="174" spans="1:37">
      <c r="A174" s="29">
        <f>VLOOKUP(B174,Sheet2!A$2:B$106,2,FALSE)</f>
        <v>7</v>
      </c>
      <c r="B174" s="7" t="s">
        <v>40</v>
      </c>
      <c r="C174" s="8" t="s">
        <v>25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9000</v>
      </c>
      <c r="L174" s="6">
        <v>11000</v>
      </c>
      <c r="M174" s="6">
        <v>120000</v>
      </c>
      <c r="N174" s="6">
        <v>32000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</row>
    <row r="175" spans="1:37">
      <c r="A175" s="29">
        <f>VLOOKUP(B175,Sheet2!A$2:B$106,2,FALSE)</f>
        <v>7</v>
      </c>
      <c r="B175" s="7" t="s">
        <v>40</v>
      </c>
      <c r="C175" s="8" t="s">
        <v>26</v>
      </c>
      <c r="D175" s="6">
        <v>300</v>
      </c>
      <c r="E175" s="6">
        <v>300</v>
      </c>
      <c r="F175" s="6">
        <v>300</v>
      </c>
      <c r="G175" s="6">
        <v>300</v>
      </c>
      <c r="H175" s="6">
        <v>300</v>
      </c>
      <c r="I175" s="6">
        <v>170</v>
      </c>
      <c r="J175" s="6">
        <v>600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</row>
    <row r="176" spans="1:37">
      <c r="A176" s="29">
        <f>VLOOKUP(B176,Sheet2!A$2:B$106,2,FALSE)</f>
        <v>7</v>
      </c>
      <c r="B176" s="7" t="s">
        <v>40</v>
      </c>
      <c r="C176" s="8" t="s">
        <v>27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</row>
    <row r="177" spans="1:37">
      <c r="A177" s="29">
        <f>VLOOKUP(B177,Sheet2!A$2:B$106,2,FALSE)</f>
        <v>7</v>
      </c>
      <c r="B177" s="7" t="s">
        <v>40</v>
      </c>
      <c r="C177" s="6" t="s">
        <v>28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1500</v>
      </c>
      <c r="L177" s="6">
        <v>1500</v>
      </c>
      <c r="M177" s="6">
        <v>420000</v>
      </c>
      <c r="N177" s="6">
        <v>470000</v>
      </c>
      <c r="O177" s="6">
        <v>50000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</row>
    <row r="178" spans="1:37">
      <c r="A178" s="29">
        <f>VLOOKUP(B178,Sheet2!A$2:B$106,2,FALSE)</f>
        <v>7</v>
      </c>
      <c r="B178" s="7" t="s">
        <v>40</v>
      </c>
      <c r="C178" s="6" t="s">
        <v>29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</row>
    <row r="179" spans="1:37">
      <c r="A179" s="29">
        <f>VLOOKUP(B179,Sheet2!A$2:B$106,2,FALSE)</f>
        <v>7</v>
      </c>
      <c r="B179" s="7" t="s">
        <v>40</v>
      </c>
      <c r="C179" s="6" t="s">
        <v>30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</row>
    <row r="180" spans="1:37">
      <c r="A180" s="29">
        <f>VLOOKUP(B180,Sheet2!A$2:B$106,2,FALSE)</f>
        <v>7</v>
      </c>
      <c r="B180" s="7" t="s">
        <v>40</v>
      </c>
      <c r="C180" s="6" t="s">
        <v>31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</row>
    <row r="181" spans="1:37">
      <c r="A181" s="29">
        <f>VLOOKUP(B181,Sheet2!A$2:B$106,2,FALSE)</f>
        <v>7</v>
      </c>
      <c r="B181" s="7" t="s">
        <v>40</v>
      </c>
      <c r="C181" s="6" t="s">
        <v>32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</row>
    <row r="182" spans="1:37">
      <c r="A182" s="29">
        <f>VLOOKUP(B182,Sheet2!A$2:B$106,2,FALSE)</f>
        <v>7</v>
      </c>
      <c r="B182" s="7" t="s">
        <v>40</v>
      </c>
      <c r="C182" s="6" t="s">
        <v>33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</row>
    <row r="183" spans="1:37">
      <c r="A183" s="29">
        <f>VLOOKUP(B183,Sheet2!A$2:B$106,2,FALSE)</f>
        <v>7</v>
      </c>
      <c r="B183" s="7" t="s">
        <v>40</v>
      </c>
      <c r="C183" s="6" t="s">
        <v>34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</row>
    <row r="184" spans="1:37" s="9" customFormat="1">
      <c r="A184" s="29">
        <f>VLOOKUP(B184,Sheet2!A$2:B$106,2,FALSE)</f>
        <v>8</v>
      </c>
      <c r="B184" s="10" t="s">
        <v>41</v>
      </c>
      <c r="C184" s="9" t="s">
        <v>4</v>
      </c>
      <c r="D184" s="9">
        <v>15000</v>
      </c>
      <c r="E184" s="9">
        <v>15000</v>
      </c>
      <c r="F184" s="9">
        <v>15000</v>
      </c>
      <c r="G184" s="9">
        <v>15000</v>
      </c>
      <c r="H184" s="9">
        <v>350000</v>
      </c>
      <c r="I184" s="9">
        <v>200000</v>
      </c>
      <c r="J184" s="9">
        <v>150000</v>
      </c>
      <c r="K184" s="9">
        <v>350000</v>
      </c>
      <c r="L184" s="9">
        <v>300000</v>
      </c>
      <c r="M184" s="9">
        <v>700000</v>
      </c>
      <c r="N184" s="9">
        <v>400000</v>
      </c>
      <c r="O184" s="9">
        <v>700000</v>
      </c>
      <c r="P184" s="9">
        <v>45000</v>
      </c>
      <c r="Q184" s="9">
        <v>65000</v>
      </c>
      <c r="R184" s="9">
        <v>150000</v>
      </c>
      <c r="S184" s="9">
        <v>150000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</row>
    <row r="185" spans="1:37" s="9" customFormat="1">
      <c r="A185" s="29">
        <f>VLOOKUP(B185,Sheet2!A$2:B$106,2,FALSE)</f>
        <v>8</v>
      </c>
      <c r="B185" s="10" t="s">
        <v>41</v>
      </c>
      <c r="C185" s="9" t="s">
        <v>5</v>
      </c>
      <c r="D185" s="9">
        <v>75000</v>
      </c>
      <c r="E185" s="9">
        <v>75000</v>
      </c>
      <c r="F185" s="9">
        <v>75000</v>
      </c>
      <c r="G185" s="9">
        <v>75000</v>
      </c>
      <c r="H185" s="9">
        <v>500000</v>
      </c>
      <c r="I185" s="9">
        <v>800000</v>
      </c>
      <c r="J185" s="9">
        <v>200000</v>
      </c>
      <c r="K185" s="9">
        <v>300000</v>
      </c>
      <c r="L185" s="9">
        <v>300000</v>
      </c>
      <c r="M185" s="9">
        <v>600000</v>
      </c>
      <c r="N185" s="9">
        <v>400000</v>
      </c>
      <c r="O185" s="9">
        <v>1500000</v>
      </c>
      <c r="P185" s="9">
        <v>200000</v>
      </c>
      <c r="Q185" s="9">
        <v>4000</v>
      </c>
      <c r="R185" s="9">
        <v>0</v>
      </c>
      <c r="S185" s="9">
        <v>160000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</row>
    <row r="186" spans="1:37" s="9" customFormat="1">
      <c r="A186" s="29">
        <f>VLOOKUP(B186,Sheet2!A$2:B$106,2,FALSE)</f>
        <v>8</v>
      </c>
      <c r="B186" s="10" t="s">
        <v>41</v>
      </c>
      <c r="C186" s="9" t="s">
        <v>7</v>
      </c>
      <c r="D186" s="9">
        <v>0</v>
      </c>
      <c r="E186" s="9">
        <v>0</v>
      </c>
      <c r="F186" s="9">
        <v>0</v>
      </c>
      <c r="G186" s="9">
        <v>0</v>
      </c>
      <c r="H186" s="9">
        <v>7000</v>
      </c>
      <c r="I186" s="9">
        <v>6000</v>
      </c>
      <c r="J186" s="9">
        <v>3000</v>
      </c>
      <c r="K186" s="9">
        <v>3000</v>
      </c>
      <c r="L186" s="9">
        <v>5000</v>
      </c>
      <c r="M186" s="9">
        <v>8000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1500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</row>
    <row r="187" spans="1:37" s="9" customFormat="1">
      <c r="A187" s="29">
        <f>VLOOKUP(B187,Sheet2!A$2:B$106,2,FALSE)</f>
        <v>8</v>
      </c>
      <c r="B187" s="10" t="s">
        <v>41</v>
      </c>
      <c r="C187" s="9" t="s">
        <v>8</v>
      </c>
      <c r="D187" s="9">
        <v>0</v>
      </c>
      <c r="E187" s="9">
        <v>0</v>
      </c>
      <c r="F187" s="9">
        <v>0</v>
      </c>
      <c r="G187" s="9">
        <v>0</v>
      </c>
      <c r="H187" s="9">
        <v>1000</v>
      </c>
      <c r="I187" s="9">
        <v>0</v>
      </c>
      <c r="J187" s="9">
        <v>1000</v>
      </c>
      <c r="K187" s="9">
        <v>0</v>
      </c>
      <c r="L187" s="9">
        <v>900</v>
      </c>
      <c r="M187" s="9">
        <v>0</v>
      </c>
      <c r="N187" s="9">
        <v>0</v>
      </c>
      <c r="O187" s="9">
        <v>0</v>
      </c>
      <c r="P187" s="9">
        <v>1000</v>
      </c>
      <c r="Q187" s="9">
        <v>0</v>
      </c>
      <c r="R187" s="9">
        <v>0</v>
      </c>
      <c r="S187" s="9">
        <v>500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</row>
    <row r="188" spans="1:37" s="9" customFormat="1">
      <c r="A188" s="29">
        <f>VLOOKUP(B188,Sheet2!A$2:B$106,2,FALSE)</f>
        <v>8</v>
      </c>
      <c r="B188" s="10" t="s">
        <v>41</v>
      </c>
      <c r="C188" s="9" t="s">
        <v>9</v>
      </c>
      <c r="D188" s="9">
        <v>5000</v>
      </c>
      <c r="E188" s="9">
        <v>5000</v>
      </c>
      <c r="F188" s="9">
        <v>5000</v>
      </c>
      <c r="G188" s="9">
        <v>5000</v>
      </c>
      <c r="H188" s="9">
        <v>42000</v>
      </c>
      <c r="I188" s="9">
        <v>92000</v>
      </c>
      <c r="J188" s="9">
        <v>25000</v>
      </c>
      <c r="K188" s="9">
        <v>150000</v>
      </c>
      <c r="L188" s="9">
        <v>22000</v>
      </c>
      <c r="M188" s="9">
        <v>15000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</row>
    <row r="189" spans="1:37" s="9" customFormat="1">
      <c r="A189" s="29">
        <f>VLOOKUP(B189,Sheet2!A$2:B$106,2,FALSE)</f>
        <v>8</v>
      </c>
      <c r="B189" s="10" t="s">
        <v>41</v>
      </c>
      <c r="C189" s="9" t="s">
        <v>10</v>
      </c>
      <c r="D189" s="9">
        <v>500</v>
      </c>
      <c r="E189" s="9">
        <v>500</v>
      </c>
      <c r="F189" s="9">
        <v>500</v>
      </c>
      <c r="G189" s="9">
        <v>500</v>
      </c>
      <c r="H189" s="9">
        <v>7000</v>
      </c>
      <c r="I189" s="9">
        <v>45000</v>
      </c>
      <c r="J189" s="9">
        <v>15000</v>
      </c>
      <c r="K189" s="9">
        <v>10000</v>
      </c>
      <c r="L189" s="9">
        <v>10000</v>
      </c>
      <c r="M189" s="9">
        <v>25000</v>
      </c>
      <c r="N189" s="9">
        <v>17000</v>
      </c>
      <c r="O189" s="9">
        <v>10000</v>
      </c>
      <c r="P189" s="9">
        <v>0</v>
      </c>
      <c r="Q189" s="9">
        <v>0</v>
      </c>
      <c r="R189" s="9">
        <v>0</v>
      </c>
      <c r="S189" s="9">
        <v>7000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</row>
    <row r="190" spans="1:37" s="9" customFormat="1">
      <c r="A190" s="29">
        <f>VLOOKUP(B190,Sheet2!A$2:B$106,2,FALSE)</f>
        <v>8</v>
      </c>
      <c r="B190" s="10" t="s">
        <v>41</v>
      </c>
      <c r="C190" s="9" t="s">
        <v>11</v>
      </c>
      <c r="D190" s="9">
        <v>0</v>
      </c>
      <c r="E190" s="9">
        <v>0</v>
      </c>
      <c r="F190" s="9">
        <v>0</v>
      </c>
      <c r="G190" s="9">
        <v>0</v>
      </c>
      <c r="H190" s="9">
        <v>500</v>
      </c>
      <c r="I190" s="9">
        <v>0</v>
      </c>
      <c r="J190" s="9">
        <v>1500</v>
      </c>
      <c r="K190" s="9">
        <v>0</v>
      </c>
      <c r="L190" s="9">
        <v>1000</v>
      </c>
      <c r="M190" s="9">
        <v>0</v>
      </c>
      <c r="N190" s="9">
        <v>0</v>
      </c>
      <c r="O190" s="9">
        <v>0</v>
      </c>
      <c r="P190" s="9">
        <v>5000</v>
      </c>
      <c r="Q190" s="9">
        <v>0</v>
      </c>
      <c r="R190" s="9">
        <v>600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</row>
    <row r="191" spans="1:37" s="9" customFormat="1">
      <c r="A191" s="29">
        <f>VLOOKUP(B191,Sheet2!A$2:B$106,2,FALSE)</f>
        <v>8</v>
      </c>
      <c r="B191" s="10" t="s">
        <v>41</v>
      </c>
      <c r="C191" s="11" t="s">
        <v>12</v>
      </c>
      <c r="D191" s="9">
        <v>5000</v>
      </c>
      <c r="E191" s="9">
        <v>5000</v>
      </c>
      <c r="F191" s="9">
        <v>5000</v>
      </c>
      <c r="G191" s="9">
        <v>5000</v>
      </c>
      <c r="H191" s="9">
        <v>12000</v>
      </c>
      <c r="I191" s="9">
        <v>12000</v>
      </c>
      <c r="J191" s="9">
        <v>10000</v>
      </c>
      <c r="K191" s="9">
        <v>17000</v>
      </c>
      <c r="L191" s="9">
        <v>13000</v>
      </c>
      <c r="M191" s="9">
        <v>800</v>
      </c>
      <c r="N191" s="9">
        <v>6000</v>
      </c>
      <c r="O191" s="9">
        <v>7000</v>
      </c>
      <c r="P191" s="9">
        <v>0</v>
      </c>
      <c r="Q191" s="9">
        <v>0</v>
      </c>
      <c r="R191" s="9">
        <v>0</v>
      </c>
      <c r="S191" s="9">
        <v>3500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</row>
    <row r="192" spans="1:37" s="9" customFormat="1">
      <c r="A192" s="29">
        <f>VLOOKUP(B192,Sheet2!A$2:B$106,2,FALSE)</f>
        <v>8</v>
      </c>
      <c r="B192" s="10" t="s">
        <v>41</v>
      </c>
      <c r="C192" s="11" t="s">
        <v>13</v>
      </c>
      <c r="D192" s="9">
        <v>5000</v>
      </c>
      <c r="E192" s="9">
        <v>5000</v>
      </c>
      <c r="F192" s="9">
        <v>5000</v>
      </c>
      <c r="G192" s="9">
        <v>5000</v>
      </c>
      <c r="H192" s="9">
        <v>63000</v>
      </c>
      <c r="I192" s="9">
        <v>50000</v>
      </c>
      <c r="J192" s="9">
        <v>25000</v>
      </c>
      <c r="K192" s="9">
        <v>27000</v>
      </c>
      <c r="L192" s="9">
        <v>51000</v>
      </c>
      <c r="M192" s="9">
        <v>200000</v>
      </c>
      <c r="N192" s="9">
        <v>42000</v>
      </c>
      <c r="O192" s="9">
        <v>92000</v>
      </c>
      <c r="P192" s="9">
        <v>13000</v>
      </c>
      <c r="Q192" s="9">
        <v>0</v>
      </c>
      <c r="R192" s="9">
        <v>1000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</row>
    <row r="193" spans="1:37" s="9" customFormat="1">
      <c r="A193" s="29">
        <f>VLOOKUP(B193,Sheet2!A$2:B$106,2,FALSE)</f>
        <v>8</v>
      </c>
      <c r="B193" s="10" t="s">
        <v>41</v>
      </c>
      <c r="C193" s="11" t="s">
        <v>14</v>
      </c>
      <c r="D193" s="9">
        <v>20000</v>
      </c>
      <c r="E193" s="9">
        <v>20000</v>
      </c>
      <c r="F193" s="9">
        <v>20000</v>
      </c>
      <c r="G193" s="9">
        <v>20000</v>
      </c>
      <c r="H193" s="9">
        <v>50000</v>
      </c>
      <c r="I193" s="9">
        <v>150000</v>
      </c>
      <c r="J193" s="9">
        <v>65000</v>
      </c>
      <c r="K193" s="9">
        <v>55000</v>
      </c>
      <c r="L193" s="9">
        <v>8000</v>
      </c>
      <c r="M193" s="9">
        <v>800</v>
      </c>
      <c r="N193" s="9">
        <v>600</v>
      </c>
      <c r="O193" s="9">
        <v>700</v>
      </c>
      <c r="P193" s="9">
        <v>500</v>
      </c>
      <c r="Q193" s="9">
        <v>400</v>
      </c>
      <c r="R193" s="9">
        <v>500</v>
      </c>
      <c r="S193" s="9">
        <v>4000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</row>
    <row r="194" spans="1:37" s="9" customFormat="1">
      <c r="A194" s="29">
        <f>VLOOKUP(B194,Sheet2!A$2:B$106,2,FALSE)</f>
        <v>8</v>
      </c>
      <c r="B194" s="10" t="s">
        <v>41</v>
      </c>
      <c r="C194" s="11" t="s">
        <v>15</v>
      </c>
      <c r="D194" s="9">
        <v>5000</v>
      </c>
      <c r="E194" s="9">
        <v>5000</v>
      </c>
      <c r="F194" s="9">
        <v>5000</v>
      </c>
      <c r="G194" s="9">
        <v>5000</v>
      </c>
      <c r="H194" s="9">
        <v>5000</v>
      </c>
      <c r="I194" s="9">
        <v>4000</v>
      </c>
      <c r="J194" s="9">
        <v>1500</v>
      </c>
      <c r="K194" s="9">
        <v>1000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</row>
    <row r="195" spans="1:37" s="9" customFormat="1">
      <c r="A195" s="29">
        <f>VLOOKUP(B195,Sheet2!A$2:B$106,2,FALSE)</f>
        <v>8</v>
      </c>
      <c r="B195" s="10" t="s">
        <v>41</v>
      </c>
      <c r="C195" s="9" t="s">
        <v>16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5000</v>
      </c>
      <c r="J195" s="9">
        <v>11000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</row>
    <row r="196" spans="1:37" s="9" customFormat="1">
      <c r="A196" s="29">
        <f>VLOOKUP(B196,Sheet2!A$2:B$106,2,FALSE)</f>
        <v>8</v>
      </c>
      <c r="B196" s="10" t="s">
        <v>41</v>
      </c>
      <c r="C196" s="9" t="s">
        <v>17</v>
      </c>
      <c r="D196" s="9">
        <v>9000</v>
      </c>
      <c r="E196" s="9">
        <v>9000</v>
      </c>
      <c r="F196" s="9">
        <v>9000</v>
      </c>
      <c r="G196" s="9">
        <v>9000</v>
      </c>
      <c r="H196" s="9">
        <v>9000</v>
      </c>
      <c r="I196" s="9">
        <v>33000</v>
      </c>
      <c r="J196" s="9">
        <v>4000</v>
      </c>
      <c r="K196" s="9">
        <v>8000</v>
      </c>
      <c r="L196" s="9">
        <v>6000</v>
      </c>
      <c r="M196" s="9">
        <v>25000</v>
      </c>
      <c r="N196" s="9">
        <v>22000</v>
      </c>
      <c r="O196" s="9">
        <v>40000</v>
      </c>
      <c r="P196" s="9">
        <v>26000</v>
      </c>
      <c r="Q196" s="9">
        <v>32000</v>
      </c>
      <c r="R196" s="9">
        <v>5000</v>
      </c>
      <c r="S196" s="9">
        <v>13000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</row>
    <row r="197" spans="1:37" s="9" customFormat="1">
      <c r="A197" s="29">
        <f>VLOOKUP(B197,Sheet2!A$2:B$106,2,FALSE)</f>
        <v>8</v>
      </c>
      <c r="B197" s="10" t="s">
        <v>41</v>
      </c>
      <c r="C197" s="11" t="s">
        <v>18</v>
      </c>
      <c r="D197" s="9">
        <v>4000</v>
      </c>
      <c r="E197" s="9">
        <v>4000</v>
      </c>
      <c r="F197" s="9">
        <v>4000</v>
      </c>
      <c r="G197" s="9">
        <v>4000</v>
      </c>
      <c r="H197" s="9">
        <v>4000</v>
      </c>
      <c r="I197" s="9">
        <v>5000</v>
      </c>
      <c r="J197" s="9">
        <v>0</v>
      </c>
      <c r="K197" s="9">
        <v>6000</v>
      </c>
      <c r="L197" s="9">
        <v>20000</v>
      </c>
      <c r="M197" s="9">
        <v>38000</v>
      </c>
      <c r="N197" s="9">
        <v>17000</v>
      </c>
      <c r="O197" s="9">
        <v>5000</v>
      </c>
      <c r="P197" s="9">
        <v>0</v>
      </c>
      <c r="Q197" s="9">
        <v>7000</v>
      </c>
      <c r="R197" s="9">
        <v>10000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</row>
    <row r="198" spans="1:37" s="9" customFormat="1">
      <c r="A198" s="29">
        <f>VLOOKUP(B198,Sheet2!A$2:B$106,2,FALSE)</f>
        <v>8</v>
      </c>
      <c r="B198" s="10" t="s">
        <v>41</v>
      </c>
      <c r="C198" s="11" t="s">
        <v>19</v>
      </c>
      <c r="D198" s="9">
        <v>1000</v>
      </c>
      <c r="E198" s="9">
        <v>1000</v>
      </c>
      <c r="F198" s="9">
        <v>1000</v>
      </c>
      <c r="G198" s="9">
        <v>1000</v>
      </c>
      <c r="H198" s="9">
        <v>1000</v>
      </c>
      <c r="I198" s="9">
        <v>10000</v>
      </c>
      <c r="J198" s="9">
        <v>1600</v>
      </c>
      <c r="K198" s="9">
        <v>4000</v>
      </c>
      <c r="L198" s="9">
        <v>500</v>
      </c>
      <c r="M198" s="9">
        <v>2000</v>
      </c>
      <c r="N198" s="9">
        <v>150</v>
      </c>
      <c r="O198" s="9">
        <v>1000</v>
      </c>
      <c r="P198" s="9">
        <v>1000</v>
      </c>
      <c r="Q198" s="9">
        <v>500</v>
      </c>
      <c r="R198" s="9">
        <v>2000</v>
      </c>
      <c r="S198" s="9">
        <v>11000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</row>
    <row r="199" spans="1:37" s="9" customFormat="1">
      <c r="A199" s="29">
        <f>VLOOKUP(B199,Sheet2!A$2:B$106,2,FALSE)</f>
        <v>8</v>
      </c>
      <c r="B199" s="10" t="s">
        <v>41</v>
      </c>
      <c r="C199" s="11" t="s">
        <v>20</v>
      </c>
      <c r="D199" s="9">
        <v>200</v>
      </c>
      <c r="E199" s="9">
        <v>200</v>
      </c>
      <c r="F199" s="9">
        <v>200</v>
      </c>
      <c r="G199" s="9">
        <v>200</v>
      </c>
      <c r="H199" s="9">
        <v>200</v>
      </c>
      <c r="I199" s="9">
        <v>0</v>
      </c>
      <c r="J199" s="9">
        <v>1000</v>
      </c>
      <c r="K199" s="9">
        <v>100</v>
      </c>
      <c r="L199" s="9">
        <v>3000</v>
      </c>
      <c r="M199" s="9">
        <v>5000</v>
      </c>
      <c r="N199" s="9">
        <v>100</v>
      </c>
      <c r="O199" s="9">
        <v>1000</v>
      </c>
      <c r="P199" s="9">
        <v>0</v>
      </c>
      <c r="Q199" s="9">
        <v>0</v>
      </c>
      <c r="R199" s="9">
        <v>1000</v>
      </c>
      <c r="S199" s="9">
        <v>700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</row>
    <row r="200" spans="1:37" s="9" customFormat="1">
      <c r="A200" s="29">
        <f>VLOOKUP(B200,Sheet2!A$2:B$106,2,FALSE)</f>
        <v>8</v>
      </c>
      <c r="B200" s="10" t="s">
        <v>41</v>
      </c>
      <c r="C200" s="11" t="s">
        <v>21</v>
      </c>
      <c r="D200" s="9">
        <v>4000</v>
      </c>
      <c r="E200" s="9">
        <v>4000</v>
      </c>
      <c r="F200" s="9">
        <v>4000</v>
      </c>
      <c r="G200" s="9">
        <v>4000</v>
      </c>
      <c r="H200" s="9">
        <v>4000</v>
      </c>
      <c r="I200" s="9">
        <v>10000</v>
      </c>
      <c r="J200" s="9">
        <v>8000</v>
      </c>
      <c r="K200" s="9">
        <v>8000</v>
      </c>
      <c r="L200" s="9">
        <v>8000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</row>
    <row r="201" spans="1:37" s="9" customFormat="1">
      <c r="A201" s="29">
        <f>VLOOKUP(B201,Sheet2!A$2:B$106,2,FALSE)</f>
        <v>8</v>
      </c>
      <c r="B201" s="10" t="s">
        <v>41</v>
      </c>
      <c r="C201" s="11" t="s">
        <v>22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1300</v>
      </c>
      <c r="K201" s="9">
        <v>0</v>
      </c>
      <c r="L201" s="9">
        <v>1000</v>
      </c>
      <c r="M201" s="9">
        <v>150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</row>
    <row r="202" spans="1:37" s="9" customFormat="1">
      <c r="A202" s="29">
        <f>VLOOKUP(B202,Sheet2!A$2:B$106,2,FALSE)</f>
        <v>8</v>
      </c>
      <c r="B202" s="10" t="s">
        <v>41</v>
      </c>
      <c r="C202" s="9" t="s">
        <v>23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</row>
    <row r="203" spans="1:37" s="9" customFormat="1">
      <c r="A203" s="29">
        <f>VLOOKUP(B203,Sheet2!A$2:B$106,2,FALSE)</f>
        <v>8</v>
      </c>
      <c r="B203" s="10" t="s">
        <v>41</v>
      </c>
      <c r="C203" s="11" t="s">
        <v>24</v>
      </c>
      <c r="D203" s="9">
        <v>28000</v>
      </c>
      <c r="E203" s="9">
        <v>28000</v>
      </c>
      <c r="F203" s="9">
        <v>28000</v>
      </c>
      <c r="G203" s="9">
        <v>28000</v>
      </c>
      <c r="H203" s="9">
        <v>28000</v>
      </c>
      <c r="I203" s="9">
        <v>25000</v>
      </c>
      <c r="J203" s="9">
        <v>22000</v>
      </c>
      <c r="K203" s="9">
        <v>68000</v>
      </c>
      <c r="L203" s="9">
        <v>37000</v>
      </c>
      <c r="M203" s="9">
        <v>9000</v>
      </c>
      <c r="N203" s="9">
        <v>5000</v>
      </c>
      <c r="O203" s="9">
        <v>500</v>
      </c>
      <c r="P203" s="9">
        <v>1000</v>
      </c>
      <c r="Q203" s="9">
        <v>5000</v>
      </c>
      <c r="R203" s="9">
        <v>3500</v>
      </c>
      <c r="S203" s="9">
        <v>4000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</row>
    <row r="204" spans="1:37" s="9" customFormat="1">
      <c r="A204" s="29">
        <f>VLOOKUP(B204,Sheet2!A$2:B$106,2,FALSE)</f>
        <v>8</v>
      </c>
      <c r="B204" s="10" t="s">
        <v>41</v>
      </c>
      <c r="C204" s="11" t="s">
        <v>25</v>
      </c>
      <c r="D204" s="9">
        <v>200000</v>
      </c>
      <c r="E204" s="9">
        <v>200000</v>
      </c>
      <c r="F204" s="9">
        <v>200000</v>
      </c>
      <c r="G204" s="9">
        <v>200000</v>
      </c>
      <c r="H204" s="9">
        <v>200000</v>
      </c>
      <c r="I204" s="9">
        <v>67000</v>
      </c>
      <c r="J204" s="9">
        <v>150000</v>
      </c>
      <c r="K204" s="9">
        <v>65000</v>
      </c>
      <c r="L204" s="9">
        <v>96000</v>
      </c>
      <c r="M204" s="9">
        <v>53000</v>
      </c>
      <c r="N204" s="9">
        <v>1500</v>
      </c>
      <c r="O204" s="9">
        <v>1000</v>
      </c>
      <c r="P204" s="9">
        <v>2500</v>
      </c>
      <c r="Q204" s="9">
        <v>500</v>
      </c>
      <c r="R204" s="9">
        <v>0</v>
      </c>
      <c r="S204" s="9">
        <v>9000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</row>
    <row r="205" spans="1:37" s="9" customFormat="1">
      <c r="A205" s="29">
        <f>VLOOKUP(B205,Sheet2!A$2:B$106,2,FALSE)</f>
        <v>8</v>
      </c>
      <c r="B205" s="10" t="s">
        <v>41</v>
      </c>
      <c r="C205" s="11" t="s">
        <v>26</v>
      </c>
      <c r="D205" s="9">
        <v>5000</v>
      </c>
      <c r="E205" s="9">
        <v>5000</v>
      </c>
      <c r="F205" s="9">
        <v>5000</v>
      </c>
      <c r="G205" s="9">
        <v>5000</v>
      </c>
      <c r="H205" s="9">
        <v>5000</v>
      </c>
      <c r="I205" s="9">
        <v>7000</v>
      </c>
      <c r="J205" s="9">
        <v>5000</v>
      </c>
      <c r="K205" s="9">
        <v>8000</v>
      </c>
      <c r="L205" s="9">
        <v>7000</v>
      </c>
      <c r="M205" s="9">
        <v>500</v>
      </c>
      <c r="N205" s="9">
        <v>1000</v>
      </c>
      <c r="O205" s="9">
        <v>0</v>
      </c>
      <c r="P205" s="9">
        <v>1600</v>
      </c>
      <c r="Q205" s="9">
        <v>400</v>
      </c>
      <c r="R205" s="9">
        <v>0</v>
      </c>
      <c r="S205" s="9">
        <v>1000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</row>
    <row r="206" spans="1:37" s="9" customFormat="1">
      <c r="A206" s="29">
        <f>VLOOKUP(B206,Sheet2!A$2:B$106,2,FALSE)</f>
        <v>8</v>
      </c>
      <c r="B206" s="10" t="s">
        <v>41</v>
      </c>
      <c r="C206" s="11" t="s">
        <v>27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3000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</row>
    <row r="207" spans="1:37" s="9" customFormat="1">
      <c r="A207" s="29">
        <f>VLOOKUP(B207,Sheet2!A$2:B$106,2,FALSE)</f>
        <v>8</v>
      </c>
      <c r="B207" s="10" t="s">
        <v>41</v>
      </c>
      <c r="C207" s="9" t="s">
        <v>28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63000</v>
      </c>
      <c r="M207" s="9">
        <v>700000</v>
      </c>
      <c r="N207" s="9">
        <v>1050000</v>
      </c>
      <c r="O207" s="9">
        <v>32000</v>
      </c>
      <c r="P207" s="9">
        <v>0</v>
      </c>
      <c r="Q207" s="9">
        <v>0</v>
      </c>
      <c r="R207" s="9">
        <v>0</v>
      </c>
      <c r="S207" s="9">
        <v>6000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</row>
    <row r="208" spans="1:37" s="9" customFormat="1">
      <c r="A208" s="29">
        <f>VLOOKUP(B208,Sheet2!A$2:B$106,2,FALSE)</f>
        <v>8</v>
      </c>
      <c r="B208" s="10" t="s">
        <v>41</v>
      </c>
      <c r="C208" s="9" t="s">
        <v>29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</row>
    <row r="209" spans="1:37" s="9" customFormat="1">
      <c r="A209" s="29">
        <f>VLOOKUP(B209,Sheet2!A$2:B$106,2,FALSE)</f>
        <v>8</v>
      </c>
      <c r="B209" s="10" t="s">
        <v>41</v>
      </c>
      <c r="C209" s="9" t="s">
        <v>30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</row>
    <row r="210" spans="1:37" s="9" customFormat="1">
      <c r="A210" s="29">
        <f>VLOOKUP(B210,Sheet2!A$2:B$106,2,FALSE)</f>
        <v>8</v>
      </c>
      <c r="B210" s="10" t="s">
        <v>41</v>
      </c>
      <c r="C210" s="9" t="s">
        <v>31</v>
      </c>
      <c r="D210" s="9">
        <v>9000</v>
      </c>
      <c r="E210" s="9">
        <v>9000</v>
      </c>
      <c r="F210" s="9">
        <v>9000</v>
      </c>
      <c r="G210" s="9">
        <v>9000</v>
      </c>
      <c r="H210" s="9">
        <v>9000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</row>
    <row r="211" spans="1:37" s="9" customFormat="1">
      <c r="A211" s="29">
        <f>VLOOKUP(B211,Sheet2!A$2:B$106,2,FALSE)</f>
        <v>8</v>
      </c>
      <c r="B211" s="10" t="s">
        <v>41</v>
      </c>
      <c r="C211" s="9" t="s">
        <v>32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</row>
    <row r="212" spans="1:37" s="9" customFormat="1">
      <c r="A212" s="29">
        <f>VLOOKUP(B212,Sheet2!A$2:B$106,2,FALSE)</f>
        <v>8</v>
      </c>
      <c r="B212" s="10" t="s">
        <v>41</v>
      </c>
      <c r="C212" s="9" t="s">
        <v>33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</row>
    <row r="213" spans="1:37" s="9" customFormat="1">
      <c r="A213" s="29">
        <f>VLOOKUP(B213,Sheet2!A$2:B$106,2,FALSE)</f>
        <v>8</v>
      </c>
      <c r="B213" s="10" t="s">
        <v>41</v>
      </c>
      <c r="C213" s="9" t="s">
        <v>34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</row>
    <row r="214" spans="1:37">
      <c r="A214" s="29">
        <f>VLOOKUP(B214,Sheet2!A$2:B$106,2,FALSE)</f>
        <v>9</v>
      </c>
      <c r="B214" s="7" t="s">
        <v>42</v>
      </c>
      <c r="C214" s="6" t="s">
        <v>4</v>
      </c>
      <c r="D214" s="6">
        <v>150000</v>
      </c>
      <c r="E214" s="6">
        <v>150000</v>
      </c>
      <c r="F214" s="6">
        <v>150000</v>
      </c>
      <c r="G214" s="6">
        <v>150000</v>
      </c>
      <c r="H214" s="6">
        <v>150000</v>
      </c>
      <c r="I214" s="6">
        <v>140000</v>
      </c>
      <c r="J214" s="6">
        <v>200000</v>
      </c>
      <c r="K214" s="6">
        <v>95000</v>
      </c>
      <c r="L214" s="6">
        <v>270000</v>
      </c>
      <c r="M214" s="6">
        <v>250000</v>
      </c>
      <c r="N214" s="6">
        <v>200000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</row>
    <row r="215" spans="1:37">
      <c r="A215" s="29">
        <f>VLOOKUP(B215,Sheet2!A$2:B$106,2,FALSE)</f>
        <v>9</v>
      </c>
      <c r="B215" s="7" t="s">
        <v>42</v>
      </c>
      <c r="C215" s="6" t="s">
        <v>5</v>
      </c>
      <c r="D215" s="6">
        <v>400000</v>
      </c>
      <c r="E215" s="6">
        <v>400000</v>
      </c>
      <c r="F215" s="6">
        <v>400000</v>
      </c>
      <c r="G215" s="6">
        <v>400000</v>
      </c>
      <c r="H215" s="6">
        <v>400000</v>
      </c>
      <c r="I215" s="6">
        <v>250000</v>
      </c>
      <c r="J215" s="6">
        <v>300000</v>
      </c>
      <c r="K215" s="6">
        <v>145000</v>
      </c>
      <c r="L215" s="6">
        <v>220000</v>
      </c>
      <c r="M215" s="6">
        <v>500000</v>
      </c>
      <c r="N215" s="6">
        <v>900000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</row>
    <row r="216" spans="1:37">
      <c r="A216" s="29">
        <f>VLOOKUP(B216,Sheet2!A$2:B$106,2,FALSE)</f>
        <v>9</v>
      </c>
      <c r="B216" s="7" t="s">
        <v>42</v>
      </c>
      <c r="C216" s="6" t="s">
        <v>7</v>
      </c>
      <c r="D216" s="6">
        <v>3000</v>
      </c>
      <c r="E216" s="6">
        <v>3000</v>
      </c>
      <c r="F216" s="6">
        <v>3000</v>
      </c>
      <c r="G216" s="6">
        <v>3000</v>
      </c>
      <c r="H216" s="6">
        <v>3000</v>
      </c>
      <c r="I216" s="6">
        <v>42000</v>
      </c>
      <c r="J216" s="6">
        <v>7000</v>
      </c>
      <c r="K216" s="6">
        <v>4000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</row>
    <row r="217" spans="1:37">
      <c r="A217" s="29">
        <f>VLOOKUP(B217,Sheet2!A$2:B$106,2,FALSE)</f>
        <v>9</v>
      </c>
      <c r="B217" s="7" t="s">
        <v>42</v>
      </c>
      <c r="C217" s="6" t="s">
        <v>8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</row>
    <row r="218" spans="1:37">
      <c r="A218" s="29">
        <f>VLOOKUP(B218,Sheet2!A$2:B$106,2,FALSE)</f>
        <v>9</v>
      </c>
      <c r="B218" s="7" t="s">
        <v>42</v>
      </c>
      <c r="C218" s="6" t="s">
        <v>9</v>
      </c>
      <c r="D218" s="6">
        <v>48000</v>
      </c>
      <c r="E218" s="6">
        <v>48000</v>
      </c>
      <c r="F218" s="6">
        <v>48000</v>
      </c>
      <c r="G218" s="6">
        <v>48000</v>
      </c>
      <c r="H218" s="6">
        <v>48000</v>
      </c>
      <c r="I218" s="6">
        <v>23000</v>
      </c>
      <c r="J218" s="6">
        <v>0</v>
      </c>
      <c r="K218" s="6">
        <v>1700</v>
      </c>
      <c r="L218" s="6">
        <v>2000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</row>
    <row r="219" spans="1:37">
      <c r="A219" s="29">
        <f>VLOOKUP(B219,Sheet2!A$2:B$106,2,FALSE)</f>
        <v>9</v>
      </c>
      <c r="B219" s="7" t="s">
        <v>42</v>
      </c>
      <c r="C219" s="6" t="s">
        <v>10</v>
      </c>
      <c r="D219" s="6">
        <v>3000</v>
      </c>
      <c r="E219" s="6">
        <v>3000</v>
      </c>
      <c r="F219" s="6">
        <v>3000</v>
      </c>
      <c r="G219" s="6">
        <v>3000</v>
      </c>
      <c r="H219" s="6">
        <v>3000</v>
      </c>
      <c r="I219" s="6">
        <v>42000</v>
      </c>
      <c r="J219" s="6">
        <v>8000</v>
      </c>
      <c r="K219" s="6">
        <v>44000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</row>
    <row r="220" spans="1:37">
      <c r="A220" s="29">
        <f>VLOOKUP(B220,Sheet2!A$2:B$106,2,FALSE)</f>
        <v>9</v>
      </c>
      <c r="B220" s="7" t="s">
        <v>42</v>
      </c>
      <c r="C220" s="6" t="s">
        <v>11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</row>
    <row r="221" spans="1:37">
      <c r="A221" s="29">
        <f>VLOOKUP(B221,Sheet2!A$2:B$106,2,FALSE)</f>
        <v>9</v>
      </c>
      <c r="B221" s="7" t="s">
        <v>42</v>
      </c>
      <c r="C221" s="8" t="s">
        <v>12</v>
      </c>
      <c r="D221" s="6">
        <v>9000</v>
      </c>
      <c r="E221" s="6">
        <v>9000</v>
      </c>
      <c r="F221" s="6">
        <v>9000</v>
      </c>
      <c r="G221" s="6">
        <v>9000</v>
      </c>
      <c r="H221" s="6">
        <v>9000</v>
      </c>
      <c r="I221" s="6">
        <v>500</v>
      </c>
      <c r="J221" s="6">
        <v>135</v>
      </c>
      <c r="K221" s="6">
        <v>2000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</row>
    <row r="222" spans="1:37">
      <c r="A222" s="29">
        <f>VLOOKUP(B222,Sheet2!A$2:B$106,2,FALSE)</f>
        <v>9</v>
      </c>
      <c r="B222" s="7" t="s">
        <v>42</v>
      </c>
      <c r="C222" s="8" t="s">
        <v>13</v>
      </c>
      <c r="D222" s="6">
        <v>2500</v>
      </c>
      <c r="E222" s="6">
        <v>2500</v>
      </c>
      <c r="F222" s="6">
        <v>2500</v>
      </c>
      <c r="G222" s="6">
        <v>2500</v>
      </c>
      <c r="H222" s="6">
        <v>2500</v>
      </c>
      <c r="I222" s="6">
        <v>0</v>
      </c>
      <c r="J222" s="6">
        <v>0</v>
      </c>
      <c r="K222" s="6">
        <v>0</v>
      </c>
      <c r="L222" s="6">
        <v>7000</v>
      </c>
      <c r="M222" s="6">
        <v>80000</v>
      </c>
      <c r="N222" s="6">
        <v>15000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</row>
    <row r="223" spans="1:37">
      <c r="A223" s="29">
        <f>VLOOKUP(B223,Sheet2!A$2:B$106,2,FALSE)</f>
        <v>9</v>
      </c>
      <c r="B223" s="7" t="s">
        <v>42</v>
      </c>
      <c r="C223" s="8" t="s">
        <v>14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</row>
    <row r="224" spans="1:37">
      <c r="A224" s="29">
        <f>VLOOKUP(B224,Sheet2!A$2:B$106,2,FALSE)</f>
        <v>9</v>
      </c>
      <c r="B224" s="7" t="s">
        <v>42</v>
      </c>
      <c r="C224" s="8" t="s">
        <v>15</v>
      </c>
      <c r="D224" s="6">
        <v>2000</v>
      </c>
      <c r="E224" s="6">
        <v>2000</v>
      </c>
      <c r="F224" s="6">
        <v>2000</v>
      </c>
      <c r="G224" s="6">
        <v>2000</v>
      </c>
      <c r="H224" s="6">
        <v>2000</v>
      </c>
      <c r="I224" s="6">
        <v>5000</v>
      </c>
      <c r="J224" s="6">
        <v>1000</v>
      </c>
      <c r="K224" s="6">
        <v>4000</v>
      </c>
      <c r="L224" s="6">
        <v>9000</v>
      </c>
      <c r="M224" s="6">
        <v>1200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</row>
    <row r="225" spans="1:37">
      <c r="A225" s="29">
        <f>VLOOKUP(B225,Sheet2!A$2:B$106,2,FALSE)</f>
        <v>9</v>
      </c>
      <c r="B225" s="7" t="s">
        <v>42</v>
      </c>
      <c r="C225" s="6" t="s">
        <v>16</v>
      </c>
      <c r="D225" s="6">
        <v>300000</v>
      </c>
      <c r="E225" s="6">
        <v>300000</v>
      </c>
      <c r="F225" s="6">
        <v>300000</v>
      </c>
      <c r="G225" s="6">
        <v>300000</v>
      </c>
      <c r="H225" s="6">
        <v>300000</v>
      </c>
      <c r="I225" s="6">
        <v>135000</v>
      </c>
      <c r="J225" s="6">
        <v>22000</v>
      </c>
      <c r="K225" s="6">
        <v>33000</v>
      </c>
      <c r="L225" s="6">
        <v>22000</v>
      </c>
      <c r="M225" s="6">
        <v>17000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</row>
    <row r="226" spans="1:37">
      <c r="A226" s="29">
        <f>VLOOKUP(B226,Sheet2!A$2:B$106,2,FALSE)</f>
        <v>9</v>
      </c>
      <c r="B226" s="7" t="s">
        <v>42</v>
      </c>
      <c r="C226" s="6" t="s">
        <v>17</v>
      </c>
      <c r="D226" s="6">
        <v>4000</v>
      </c>
      <c r="E226" s="6">
        <v>4000</v>
      </c>
      <c r="F226" s="6">
        <v>4000</v>
      </c>
      <c r="G226" s="6">
        <v>4000</v>
      </c>
      <c r="H226" s="6">
        <v>4000</v>
      </c>
      <c r="I226" s="6">
        <v>8500</v>
      </c>
      <c r="J226" s="6">
        <v>58000</v>
      </c>
      <c r="K226" s="6">
        <v>22000</v>
      </c>
      <c r="L226" s="6">
        <v>12000</v>
      </c>
      <c r="M226" s="6">
        <v>22000</v>
      </c>
      <c r="N226" s="6">
        <v>20000</v>
      </c>
      <c r="O226" s="6">
        <v>14000</v>
      </c>
      <c r="P226" s="6">
        <v>0</v>
      </c>
      <c r="Q226" s="6">
        <v>10000</v>
      </c>
      <c r="R226" s="6">
        <v>280000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</row>
    <row r="227" spans="1:37">
      <c r="A227" s="29">
        <f>VLOOKUP(B227,Sheet2!A$2:B$106,2,FALSE)</f>
        <v>9</v>
      </c>
      <c r="B227" s="7" t="s">
        <v>42</v>
      </c>
      <c r="C227" s="8" t="s">
        <v>18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10000</v>
      </c>
      <c r="K227" s="6">
        <v>20000</v>
      </c>
      <c r="L227" s="6">
        <v>14000</v>
      </c>
      <c r="M227" s="6">
        <v>25000</v>
      </c>
      <c r="N227" s="6">
        <v>10000</v>
      </c>
      <c r="O227" s="6">
        <v>0</v>
      </c>
      <c r="P227" s="6">
        <v>4000</v>
      </c>
      <c r="Q227" s="6">
        <v>0</v>
      </c>
      <c r="R227" s="6">
        <v>4000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</row>
    <row r="228" spans="1:37">
      <c r="A228" s="29">
        <f>VLOOKUP(B228,Sheet2!A$2:B$106,2,FALSE)</f>
        <v>9</v>
      </c>
      <c r="B228" s="7" t="s">
        <v>42</v>
      </c>
      <c r="C228" s="8" t="s">
        <v>19</v>
      </c>
      <c r="D228" s="6">
        <v>5000</v>
      </c>
      <c r="E228" s="6">
        <v>5000</v>
      </c>
      <c r="F228" s="6">
        <v>5000</v>
      </c>
      <c r="G228" s="6">
        <v>5000</v>
      </c>
      <c r="H228" s="6">
        <v>5000</v>
      </c>
      <c r="I228" s="6">
        <v>5500</v>
      </c>
      <c r="J228" s="6">
        <v>4500</v>
      </c>
      <c r="K228" s="6">
        <v>6000</v>
      </c>
      <c r="L228" s="6">
        <v>7000</v>
      </c>
      <c r="M228" s="6">
        <v>9000</v>
      </c>
      <c r="N228" s="6">
        <v>200000</v>
      </c>
      <c r="O228" s="6">
        <v>1000</v>
      </c>
      <c r="P228" s="6">
        <v>3000</v>
      </c>
      <c r="Q228" s="6">
        <v>2000</v>
      </c>
      <c r="R228" s="6">
        <v>17000</v>
      </c>
      <c r="S228" s="6">
        <v>1000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</row>
    <row r="229" spans="1:37">
      <c r="A229" s="29">
        <f>VLOOKUP(B229,Sheet2!A$2:B$106,2,FALSE)</f>
        <v>9</v>
      </c>
      <c r="B229" s="7" t="s">
        <v>42</v>
      </c>
      <c r="C229" s="8" t="s">
        <v>20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</row>
    <row r="230" spans="1:37">
      <c r="A230" s="29">
        <f>VLOOKUP(B230,Sheet2!A$2:B$106,2,FALSE)</f>
        <v>9</v>
      </c>
      <c r="B230" s="7" t="s">
        <v>42</v>
      </c>
      <c r="C230" s="8" t="s">
        <v>21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</row>
    <row r="231" spans="1:37">
      <c r="A231" s="29">
        <f>VLOOKUP(B231,Sheet2!A$2:B$106,2,FALSE)</f>
        <v>9</v>
      </c>
      <c r="B231" s="7" t="s">
        <v>42</v>
      </c>
      <c r="C231" s="8" t="s">
        <v>22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</row>
    <row r="232" spans="1:37">
      <c r="A232" s="29">
        <f>VLOOKUP(B232,Sheet2!A$2:B$106,2,FALSE)</f>
        <v>9</v>
      </c>
      <c r="B232" s="7" t="s">
        <v>42</v>
      </c>
      <c r="C232" s="6" t="s">
        <v>23</v>
      </c>
      <c r="D232" s="6">
        <v>350</v>
      </c>
      <c r="E232" s="6">
        <v>350</v>
      </c>
      <c r="F232" s="6">
        <v>350</v>
      </c>
      <c r="G232" s="6">
        <v>350</v>
      </c>
      <c r="H232" s="6">
        <v>350</v>
      </c>
      <c r="I232" s="6">
        <v>0</v>
      </c>
      <c r="J232" s="6">
        <v>120</v>
      </c>
      <c r="K232" s="6">
        <v>0</v>
      </c>
      <c r="L232" s="6">
        <v>300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</row>
    <row r="233" spans="1:37">
      <c r="A233" s="29">
        <f>VLOOKUP(B233,Sheet2!A$2:B$106,2,FALSE)</f>
        <v>9</v>
      </c>
      <c r="B233" s="7" t="s">
        <v>42</v>
      </c>
      <c r="C233" s="8" t="s">
        <v>24</v>
      </c>
      <c r="D233" s="6">
        <v>650000</v>
      </c>
      <c r="E233" s="6">
        <v>650000</v>
      </c>
      <c r="F233" s="6">
        <v>650000</v>
      </c>
      <c r="G233" s="6">
        <v>650000</v>
      </c>
      <c r="H233" s="6">
        <v>650000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</row>
    <row r="234" spans="1:37">
      <c r="A234" s="29">
        <f>VLOOKUP(B234,Sheet2!A$2:B$106,2,FALSE)</f>
        <v>9</v>
      </c>
      <c r="B234" s="7" t="s">
        <v>42</v>
      </c>
      <c r="C234" s="8" t="s">
        <v>25</v>
      </c>
      <c r="D234" s="6">
        <v>60000</v>
      </c>
      <c r="E234" s="6">
        <v>60000</v>
      </c>
      <c r="F234" s="6">
        <v>60000</v>
      </c>
      <c r="G234" s="6">
        <v>60000</v>
      </c>
      <c r="H234" s="6">
        <v>60000</v>
      </c>
      <c r="I234" s="6">
        <v>0</v>
      </c>
      <c r="J234" s="6">
        <v>0</v>
      </c>
      <c r="K234" s="6">
        <v>0</v>
      </c>
      <c r="L234" s="6">
        <v>0</v>
      </c>
      <c r="M234" s="6">
        <v>1500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</row>
    <row r="235" spans="1:37">
      <c r="A235" s="29">
        <f>VLOOKUP(B235,Sheet2!A$2:B$106,2,FALSE)</f>
        <v>9</v>
      </c>
      <c r="B235" s="7" t="s">
        <v>42</v>
      </c>
      <c r="C235" s="8" t="s">
        <v>26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</row>
    <row r="236" spans="1:37">
      <c r="A236" s="29">
        <f>VLOOKUP(B236,Sheet2!A$2:B$106,2,FALSE)</f>
        <v>9</v>
      </c>
      <c r="B236" s="7" t="s">
        <v>42</v>
      </c>
      <c r="C236" s="8" t="s">
        <v>27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</row>
    <row r="237" spans="1:37">
      <c r="A237" s="29">
        <f>VLOOKUP(B237,Sheet2!A$2:B$106,2,FALSE)</f>
        <v>9</v>
      </c>
      <c r="B237" s="7" t="s">
        <v>42</v>
      </c>
      <c r="C237" s="6" t="s">
        <v>28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</row>
    <row r="238" spans="1:37">
      <c r="A238" s="29">
        <f>VLOOKUP(B238,Sheet2!A$2:B$106,2,FALSE)</f>
        <v>9</v>
      </c>
      <c r="B238" s="7" t="s">
        <v>42</v>
      </c>
      <c r="C238" s="6" t="s">
        <v>29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</row>
    <row r="239" spans="1:37">
      <c r="A239" s="29">
        <f>VLOOKUP(B239,Sheet2!A$2:B$106,2,FALSE)</f>
        <v>9</v>
      </c>
      <c r="B239" s="7" t="s">
        <v>42</v>
      </c>
      <c r="C239" s="6" t="s">
        <v>30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</row>
    <row r="240" spans="1:37">
      <c r="A240" s="29">
        <f>VLOOKUP(B240,Sheet2!A$2:B$106,2,FALSE)</f>
        <v>9</v>
      </c>
      <c r="B240" s="7" t="s">
        <v>42</v>
      </c>
      <c r="C240" s="6" t="s">
        <v>31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</row>
    <row r="241" spans="1:37">
      <c r="A241" s="29">
        <f>VLOOKUP(B241,Sheet2!A$2:B$106,2,FALSE)</f>
        <v>9</v>
      </c>
      <c r="B241" s="7" t="s">
        <v>42</v>
      </c>
      <c r="C241" s="6" t="s">
        <v>32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</row>
    <row r="242" spans="1:37">
      <c r="A242" s="29">
        <f>VLOOKUP(B242,Sheet2!A$2:B$106,2,FALSE)</f>
        <v>9</v>
      </c>
      <c r="B242" s="7" t="s">
        <v>42</v>
      </c>
      <c r="C242" s="6" t="s">
        <v>33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</row>
    <row r="243" spans="1:37">
      <c r="A243" s="29">
        <f>VLOOKUP(B243,Sheet2!A$2:B$106,2,FALSE)</f>
        <v>9</v>
      </c>
      <c r="B243" s="7" t="s">
        <v>42</v>
      </c>
      <c r="C243" s="6" t="s">
        <v>34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</row>
    <row r="244" spans="1:37" s="9" customFormat="1">
      <c r="A244" s="29">
        <f>VLOOKUP(B244,Sheet2!A$2:B$106,2,FALSE)</f>
        <v>10</v>
      </c>
      <c r="B244" s="10" t="s">
        <v>43</v>
      </c>
      <c r="C244" s="9" t="s">
        <v>4</v>
      </c>
      <c r="D244" s="9">
        <v>165000</v>
      </c>
      <c r="E244" s="9">
        <v>165000</v>
      </c>
      <c r="F244" s="9">
        <v>165000</v>
      </c>
      <c r="G244" s="9">
        <v>165000</v>
      </c>
      <c r="H244" s="9">
        <v>165000</v>
      </c>
      <c r="I244" s="9">
        <v>0</v>
      </c>
      <c r="J244" s="9">
        <v>45000</v>
      </c>
      <c r="K244" s="9">
        <v>260000</v>
      </c>
      <c r="L244" s="9">
        <v>310000</v>
      </c>
      <c r="M244" s="9">
        <v>460000</v>
      </c>
      <c r="N244" s="9">
        <v>360000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</row>
    <row r="245" spans="1:37" s="9" customFormat="1">
      <c r="A245" s="29">
        <f>VLOOKUP(B245,Sheet2!A$2:B$106,2,FALSE)</f>
        <v>10</v>
      </c>
      <c r="B245" s="10" t="s">
        <v>43</v>
      </c>
      <c r="C245" s="9" t="s">
        <v>5</v>
      </c>
      <c r="D245" s="9">
        <v>540000</v>
      </c>
      <c r="E245" s="9">
        <v>540000</v>
      </c>
      <c r="F245" s="9">
        <v>540000</v>
      </c>
      <c r="G245" s="9">
        <v>540000</v>
      </c>
      <c r="H245" s="9">
        <v>540000</v>
      </c>
      <c r="I245" s="9">
        <v>600000</v>
      </c>
      <c r="J245" s="9">
        <v>340000</v>
      </c>
      <c r="K245" s="9">
        <v>700000</v>
      </c>
      <c r="L245" s="9">
        <v>765000</v>
      </c>
      <c r="M245" s="9">
        <v>1340000</v>
      </c>
      <c r="N245" s="9">
        <v>2200000</v>
      </c>
      <c r="O245" s="9">
        <v>340000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</row>
    <row r="246" spans="1:37" s="9" customFormat="1">
      <c r="A246" s="29">
        <f>VLOOKUP(B246,Sheet2!A$2:B$106,2,FALSE)</f>
        <v>10</v>
      </c>
      <c r="B246" s="10" t="s">
        <v>43</v>
      </c>
      <c r="C246" s="9" t="s">
        <v>7</v>
      </c>
      <c r="D246" s="9">
        <v>700</v>
      </c>
      <c r="E246" s="9">
        <v>700</v>
      </c>
      <c r="F246" s="9">
        <v>700</v>
      </c>
      <c r="G246" s="9">
        <v>700</v>
      </c>
      <c r="H246" s="9">
        <v>700</v>
      </c>
      <c r="I246" s="9">
        <v>2000</v>
      </c>
      <c r="J246" s="9">
        <v>23000</v>
      </c>
      <c r="K246" s="9">
        <v>60000</v>
      </c>
      <c r="L246" s="9">
        <v>16500</v>
      </c>
      <c r="M246" s="9">
        <v>15000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</row>
    <row r="247" spans="1:37" s="9" customFormat="1">
      <c r="A247" s="29">
        <f>VLOOKUP(B247,Sheet2!A$2:B$106,2,FALSE)</f>
        <v>10</v>
      </c>
      <c r="B247" s="10" t="s">
        <v>43</v>
      </c>
      <c r="C247" s="9" t="s">
        <v>8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</row>
    <row r="248" spans="1:37" s="9" customFormat="1">
      <c r="A248" s="29">
        <f>VLOOKUP(B248,Sheet2!A$2:B$106,2,FALSE)</f>
        <v>10</v>
      </c>
      <c r="B248" s="10" t="s">
        <v>43</v>
      </c>
      <c r="C248" s="9" t="s">
        <v>9</v>
      </c>
      <c r="D248" s="9">
        <v>30000</v>
      </c>
      <c r="E248" s="9">
        <v>30000</v>
      </c>
      <c r="F248" s="9">
        <v>30000</v>
      </c>
      <c r="G248" s="9">
        <v>30000</v>
      </c>
      <c r="H248" s="9">
        <v>30000</v>
      </c>
      <c r="I248" s="9">
        <v>17000</v>
      </c>
      <c r="J248" s="9">
        <v>50000</v>
      </c>
      <c r="K248" s="9">
        <v>100000</v>
      </c>
      <c r="L248" s="9">
        <v>100000</v>
      </c>
      <c r="M248" s="9">
        <v>65000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</row>
    <row r="249" spans="1:37" s="9" customFormat="1">
      <c r="A249" s="29">
        <f>VLOOKUP(B249,Sheet2!A$2:B$106,2,FALSE)</f>
        <v>10</v>
      </c>
      <c r="B249" s="10" t="s">
        <v>43</v>
      </c>
      <c r="C249" s="9" t="s">
        <v>10</v>
      </c>
      <c r="D249" s="9">
        <v>10000</v>
      </c>
      <c r="E249" s="9">
        <v>10000</v>
      </c>
      <c r="F249" s="9">
        <v>10000</v>
      </c>
      <c r="G249" s="9">
        <v>10000</v>
      </c>
      <c r="H249" s="9">
        <v>10000</v>
      </c>
      <c r="I249" s="9">
        <v>18000</v>
      </c>
      <c r="J249" s="9">
        <v>75000</v>
      </c>
      <c r="K249" s="9">
        <v>120000</v>
      </c>
      <c r="L249" s="9">
        <v>43000</v>
      </c>
      <c r="M249" s="9">
        <v>7500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</row>
    <row r="250" spans="1:37" s="9" customFormat="1">
      <c r="A250" s="29">
        <f>VLOOKUP(B250,Sheet2!A$2:B$106,2,FALSE)</f>
        <v>10</v>
      </c>
      <c r="B250" s="10" t="s">
        <v>43</v>
      </c>
      <c r="C250" s="9" t="s">
        <v>11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</row>
    <row r="251" spans="1:37" s="9" customFormat="1">
      <c r="A251" s="29">
        <f>VLOOKUP(B251,Sheet2!A$2:B$106,2,FALSE)</f>
        <v>10</v>
      </c>
      <c r="B251" s="10" t="s">
        <v>43</v>
      </c>
      <c r="C251" s="11" t="s">
        <v>12</v>
      </c>
      <c r="D251" s="9">
        <v>10000</v>
      </c>
      <c r="E251" s="9">
        <v>10000</v>
      </c>
      <c r="F251" s="9">
        <v>10000</v>
      </c>
      <c r="G251" s="9">
        <v>10000</v>
      </c>
      <c r="H251" s="9">
        <v>10000</v>
      </c>
      <c r="I251" s="9">
        <v>7000</v>
      </c>
      <c r="J251" s="9">
        <v>15000</v>
      </c>
      <c r="K251" s="9">
        <v>50000</v>
      </c>
      <c r="L251" s="9">
        <v>75000</v>
      </c>
      <c r="M251" s="9">
        <v>65000</v>
      </c>
      <c r="N251" s="9">
        <v>84000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</row>
    <row r="252" spans="1:37" s="9" customFormat="1">
      <c r="A252" s="29">
        <f>VLOOKUP(B252,Sheet2!A$2:B$106,2,FALSE)</f>
        <v>10</v>
      </c>
      <c r="B252" s="10" t="s">
        <v>43</v>
      </c>
      <c r="C252" s="11" t="s">
        <v>13</v>
      </c>
      <c r="D252" s="9">
        <v>35000</v>
      </c>
      <c r="E252" s="9">
        <v>35000</v>
      </c>
      <c r="F252" s="9">
        <v>35000</v>
      </c>
      <c r="G252" s="9">
        <v>35000</v>
      </c>
      <c r="H252" s="9">
        <v>35000</v>
      </c>
      <c r="I252" s="9">
        <v>16000</v>
      </c>
      <c r="J252" s="9">
        <v>42000</v>
      </c>
      <c r="K252" s="9">
        <v>55000</v>
      </c>
      <c r="L252" s="9">
        <v>82000</v>
      </c>
      <c r="M252" s="9">
        <v>53000</v>
      </c>
      <c r="N252" s="9">
        <v>36000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</row>
    <row r="253" spans="1:37" s="9" customFormat="1">
      <c r="A253" s="29">
        <f>VLOOKUP(B253,Sheet2!A$2:B$106,2,FALSE)</f>
        <v>10</v>
      </c>
      <c r="B253" s="10" t="s">
        <v>43</v>
      </c>
      <c r="C253" s="11" t="s">
        <v>14</v>
      </c>
      <c r="D253" s="9">
        <v>2500</v>
      </c>
      <c r="E253" s="9">
        <v>2500</v>
      </c>
      <c r="F253" s="9">
        <v>2500</v>
      </c>
      <c r="G253" s="9">
        <v>2500</v>
      </c>
      <c r="H253" s="9">
        <v>2500</v>
      </c>
      <c r="I253" s="9">
        <v>2000</v>
      </c>
      <c r="J253" s="9">
        <v>55000</v>
      </c>
      <c r="K253" s="9">
        <v>85000</v>
      </c>
      <c r="L253" s="9">
        <v>132000</v>
      </c>
      <c r="M253" s="9">
        <v>105000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</row>
    <row r="254" spans="1:37" s="9" customFormat="1">
      <c r="A254" s="29">
        <f>VLOOKUP(B254,Sheet2!A$2:B$106,2,FALSE)</f>
        <v>10</v>
      </c>
      <c r="B254" s="10" t="s">
        <v>43</v>
      </c>
      <c r="C254" s="11" t="s">
        <v>15</v>
      </c>
      <c r="D254" s="9">
        <v>15000</v>
      </c>
      <c r="E254" s="9">
        <v>15000</v>
      </c>
      <c r="F254" s="9">
        <v>15000</v>
      </c>
      <c r="G254" s="9">
        <v>15000</v>
      </c>
      <c r="H254" s="9">
        <v>15000</v>
      </c>
      <c r="I254" s="9">
        <v>25000</v>
      </c>
      <c r="J254" s="9">
        <v>46000</v>
      </c>
      <c r="K254" s="9">
        <v>70000</v>
      </c>
      <c r="L254" s="9">
        <v>58000</v>
      </c>
      <c r="M254" s="9">
        <v>17000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</row>
    <row r="255" spans="1:37" s="9" customFormat="1">
      <c r="A255" s="29">
        <f>VLOOKUP(B255,Sheet2!A$2:B$106,2,FALSE)</f>
        <v>10</v>
      </c>
      <c r="B255" s="10" t="s">
        <v>43</v>
      </c>
      <c r="C255" s="9" t="s">
        <v>16</v>
      </c>
      <c r="D255" s="9">
        <v>50000</v>
      </c>
      <c r="E255" s="9">
        <v>50000</v>
      </c>
      <c r="F255" s="9">
        <v>50000</v>
      </c>
      <c r="G255" s="9">
        <v>50000</v>
      </c>
      <c r="H255" s="9">
        <v>50000</v>
      </c>
      <c r="I255" s="9">
        <v>56000</v>
      </c>
      <c r="J255" s="9">
        <v>180000</v>
      </c>
      <c r="K255" s="9">
        <v>555000</v>
      </c>
      <c r="L255" s="9">
        <v>260000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</row>
    <row r="256" spans="1:37" s="9" customFormat="1">
      <c r="A256" s="29">
        <f>VLOOKUP(B256,Sheet2!A$2:B$106,2,FALSE)</f>
        <v>10</v>
      </c>
      <c r="B256" s="10" t="s">
        <v>43</v>
      </c>
      <c r="C256" s="9" t="s">
        <v>17</v>
      </c>
      <c r="D256" s="9">
        <v>10000</v>
      </c>
      <c r="E256" s="9">
        <v>10000</v>
      </c>
      <c r="F256" s="9">
        <v>10000</v>
      </c>
      <c r="G256" s="9">
        <v>10000</v>
      </c>
      <c r="H256" s="9">
        <v>10000</v>
      </c>
      <c r="I256" s="9">
        <v>12000</v>
      </c>
      <c r="J256" s="9">
        <v>6000</v>
      </c>
      <c r="K256" s="9">
        <v>0</v>
      </c>
      <c r="L256" s="9">
        <v>10000</v>
      </c>
      <c r="M256" s="9">
        <v>4500</v>
      </c>
      <c r="N256" s="9">
        <v>12000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</row>
    <row r="257" spans="1:37" s="9" customFormat="1">
      <c r="A257" s="29">
        <f>VLOOKUP(B257,Sheet2!A$2:B$106,2,FALSE)</f>
        <v>10</v>
      </c>
      <c r="B257" s="10" t="s">
        <v>43</v>
      </c>
      <c r="C257" s="11" t="s">
        <v>18</v>
      </c>
      <c r="D257" s="9">
        <v>3000</v>
      </c>
      <c r="E257" s="9">
        <v>3000</v>
      </c>
      <c r="F257" s="9">
        <v>3000</v>
      </c>
      <c r="G257" s="9">
        <v>3000</v>
      </c>
      <c r="H257" s="9">
        <v>3000</v>
      </c>
      <c r="I257" s="9">
        <v>3500</v>
      </c>
      <c r="J257" s="9">
        <v>3500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</row>
    <row r="258" spans="1:37" s="9" customFormat="1">
      <c r="A258" s="29">
        <f>VLOOKUP(B258,Sheet2!A$2:B$106,2,FALSE)</f>
        <v>10</v>
      </c>
      <c r="B258" s="10" t="s">
        <v>43</v>
      </c>
      <c r="C258" s="11" t="s">
        <v>19</v>
      </c>
      <c r="D258" s="9">
        <v>12000</v>
      </c>
      <c r="E258" s="9">
        <v>12000</v>
      </c>
      <c r="F258" s="9">
        <v>12000</v>
      </c>
      <c r="G258" s="9">
        <v>12000</v>
      </c>
      <c r="H258" s="9">
        <v>12000</v>
      </c>
      <c r="I258" s="9">
        <v>0</v>
      </c>
      <c r="J258" s="9">
        <v>4000</v>
      </c>
      <c r="K258" s="9">
        <v>3000</v>
      </c>
      <c r="L258" s="9">
        <v>4500</v>
      </c>
      <c r="M258" s="9">
        <v>6500</v>
      </c>
      <c r="N258" s="9">
        <v>1500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</row>
    <row r="259" spans="1:37" s="9" customFormat="1">
      <c r="A259" s="29">
        <f>VLOOKUP(B259,Sheet2!A$2:B$106,2,FALSE)</f>
        <v>10</v>
      </c>
      <c r="B259" s="10" t="s">
        <v>43</v>
      </c>
      <c r="C259" s="11" t="s">
        <v>20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</row>
    <row r="260" spans="1:37" s="9" customFormat="1">
      <c r="A260" s="29">
        <f>VLOOKUP(B260,Sheet2!A$2:B$106,2,FALSE)</f>
        <v>10</v>
      </c>
      <c r="B260" s="10" t="s">
        <v>43</v>
      </c>
      <c r="C260" s="11" t="s">
        <v>21</v>
      </c>
      <c r="D260" s="9">
        <v>12000</v>
      </c>
      <c r="E260" s="9">
        <v>12000</v>
      </c>
      <c r="F260" s="9">
        <v>12000</v>
      </c>
      <c r="G260" s="9">
        <v>12000</v>
      </c>
      <c r="H260" s="9">
        <v>12000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</row>
    <row r="261" spans="1:37" s="9" customFormat="1">
      <c r="A261" s="29">
        <f>VLOOKUP(B261,Sheet2!A$2:B$106,2,FALSE)</f>
        <v>10</v>
      </c>
      <c r="B261" s="10" t="s">
        <v>43</v>
      </c>
      <c r="C261" s="11" t="s">
        <v>22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</row>
    <row r="262" spans="1:37" s="9" customFormat="1">
      <c r="A262" s="29">
        <f>VLOOKUP(B262,Sheet2!A$2:B$106,2,FALSE)</f>
        <v>10</v>
      </c>
      <c r="B262" s="10" t="s">
        <v>43</v>
      </c>
      <c r="C262" s="9" t="s">
        <v>23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</row>
    <row r="263" spans="1:37" s="9" customFormat="1">
      <c r="A263" s="29">
        <f>VLOOKUP(B263,Sheet2!A$2:B$106,2,FALSE)</f>
        <v>10</v>
      </c>
      <c r="B263" s="10" t="s">
        <v>43</v>
      </c>
      <c r="C263" s="11" t="s">
        <v>24</v>
      </c>
      <c r="D263" s="9">
        <v>35000</v>
      </c>
      <c r="E263" s="9">
        <v>35000</v>
      </c>
      <c r="F263" s="9">
        <v>35000</v>
      </c>
      <c r="G263" s="9">
        <v>35000</v>
      </c>
      <c r="H263" s="9">
        <v>35000</v>
      </c>
      <c r="I263" s="9">
        <v>35000</v>
      </c>
      <c r="J263" s="9">
        <v>57000</v>
      </c>
      <c r="K263" s="9">
        <v>73000</v>
      </c>
      <c r="L263" s="9">
        <v>75000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</row>
    <row r="264" spans="1:37" s="9" customFormat="1">
      <c r="A264" s="29">
        <f>VLOOKUP(B264,Sheet2!A$2:B$106,2,FALSE)</f>
        <v>10</v>
      </c>
      <c r="B264" s="10" t="s">
        <v>43</v>
      </c>
      <c r="C264" s="11" t="s">
        <v>25</v>
      </c>
      <c r="D264" s="9">
        <v>45000</v>
      </c>
      <c r="E264" s="9">
        <v>45000</v>
      </c>
      <c r="F264" s="9">
        <v>45000</v>
      </c>
      <c r="G264" s="9">
        <v>45000</v>
      </c>
      <c r="H264" s="9">
        <v>45000</v>
      </c>
      <c r="I264" s="9">
        <v>15000</v>
      </c>
      <c r="J264" s="9">
        <v>17500</v>
      </c>
      <c r="K264" s="9">
        <v>58000</v>
      </c>
      <c r="L264" s="9">
        <v>210000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</row>
    <row r="265" spans="1:37" s="9" customFormat="1">
      <c r="A265" s="29">
        <f>VLOOKUP(B265,Sheet2!A$2:B$106,2,FALSE)</f>
        <v>10</v>
      </c>
      <c r="B265" s="10" t="s">
        <v>43</v>
      </c>
      <c r="C265" s="11" t="s">
        <v>26</v>
      </c>
      <c r="D265" s="9">
        <v>3500</v>
      </c>
      <c r="E265" s="9">
        <v>3500</v>
      </c>
      <c r="F265" s="9">
        <v>3500</v>
      </c>
      <c r="G265" s="9">
        <v>3500</v>
      </c>
      <c r="H265" s="9">
        <v>3500</v>
      </c>
      <c r="I265" s="9">
        <v>10000</v>
      </c>
      <c r="J265" s="9">
        <v>35000</v>
      </c>
      <c r="K265" s="9">
        <v>21000</v>
      </c>
      <c r="L265" s="9">
        <v>13000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</row>
    <row r="266" spans="1:37" s="9" customFormat="1">
      <c r="A266" s="29">
        <f>VLOOKUP(B266,Sheet2!A$2:B$106,2,FALSE)</f>
        <v>10</v>
      </c>
      <c r="B266" s="10" t="s">
        <v>43</v>
      </c>
      <c r="C266" s="11" t="s">
        <v>27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</row>
    <row r="267" spans="1:37" s="9" customFormat="1">
      <c r="A267" s="29">
        <f>VLOOKUP(B267,Sheet2!A$2:B$106,2,FALSE)</f>
        <v>10</v>
      </c>
      <c r="B267" s="10" t="s">
        <v>43</v>
      </c>
      <c r="C267" s="9" t="s">
        <v>28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17000</v>
      </c>
      <c r="L267" s="9">
        <v>32000</v>
      </c>
      <c r="M267" s="9">
        <v>740000</v>
      </c>
      <c r="N267" s="9">
        <v>1580000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</row>
    <row r="268" spans="1:37" s="9" customFormat="1">
      <c r="A268" s="29">
        <f>VLOOKUP(B268,Sheet2!A$2:B$106,2,FALSE)</f>
        <v>10</v>
      </c>
      <c r="B268" s="10" t="s">
        <v>43</v>
      </c>
      <c r="C268" s="9" t="s">
        <v>29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</row>
    <row r="269" spans="1:37" s="9" customFormat="1">
      <c r="A269" s="29">
        <f>VLOOKUP(B269,Sheet2!A$2:B$106,2,FALSE)</f>
        <v>10</v>
      </c>
      <c r="B269" s="10" t="s">
        <v>43</v>
      </c>
      <c r="C269" s="9" t="s">
        <v>30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</row>
    <row r="270" spans="1:37" s="9" customFormat="1">
      <c r="A270" s="29">
        <f>VLOOKUP(B270,Sheet2!A$2:B$106,2,FALSE)</f>
        <v>10</v>
      </c>
      <c r="B270" s="10" t="s">
        <v>43</v>
      </c>
      <c r="C270" s="9" t="s">
        <v>31</v>
      </c>
      <c r="D270" s="9">
        <v>20000</v>
      </c>
      <c r="E270" s="9">
        <v>20000</v>
      </c>
      <c r="F270" s="9">
        <v>20000</v>
      </c>
      <c r="G270" s="9">
        <v>20000</v>
      </c>
      <c r="H270" s="9">
        <v>20000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</row>
    <row r="271" spans="1:37" s="9" customFormat="1">
      <c r="A271" s="29">
        <f>VLOOKUP(B271,Sheet2!A$2:B$106,2,FALSE)</f>
        <v>10</v>
      </c>
      <c r="B271" s="10" t="s">
        <v>43</v>
      </c>
      <c r="C271" s="9" t="s">
        <v>32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</row>
    <row r="272" spans="1:37" s="9" customFormat="1">
      <c r="A272" s="29">
        <f>VLOOKUP(B272,Sheet2!A$2:B$106,2,FALSE)</f>
        <v>10</v>
      </c>
      <c r="B272" s="10" t="s">
        <v>43</v>
      </c>
      <c r="C272" s="9" t="s">
        <v>33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</row>
    <row r="273" spans="1:37" s="9" customFormat="1">
      <c r="A273" s="29">
        <f>VLOOKUP(B273,Sheet2!A$2:B$106,2,FALSE)</f>
        <v>10</v>
      </c>
      <c r="B273" s="10" t="s">
        <v>43</v>
      </c>
      <c r="C273" s="9" t="s">
        <v>34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</row>
    <row r="274" spans="1:37">
      <c r="A274" s="29">
        <f>VLOOKUP(B274,Sheet2!A$2:B$106,2,FALSE)</f>
        <v>11</v>
      </c>
      <c r="B274" s="7" t="s">
        <v>44</v>
      </c>
      <c r="C274" s="6" t="s">
        <v>4</v>
      </c>
      <c r="D274" s="6">
        <v>63000</v>
      </c>
      <c r="E274" s="6">
        <v>63000</v>
      </c>
      <c r="F274" s="6">
        <v>63000</v>
      </c>
      <c r="G274" s="6">
        <v>63000</v>
      </c>
      <c r="H274" s="6">
        <v>63000</v>
      </c>
      <c r="I274" s="6">
        <v>20000</v>
      </c>
      <c r="J274" s="6">
        <v>22000</v>
      </c>
      <c r="K274" s="6">
        <v>55000</v>
      </c>
      <c r="L274" s="6">
        <v>58000</v>
      </c>
      <c r="M274" s="6">
        <v>300000</v>
      </c>
      <c r="N274" s="6">
        <v>15000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</row>
    <row r="275" spans="1:37">
      <c r="A275" s="29">
        <f>VLOOKUP(B275,Sheet2!A$2:B$106,2,FALSE)</f>
        <v>11</v>
      </c>
      <c r="B275" s="7" t="s">
        <v>44</v>
      </c>
      <c r="C275" s="6" t="s">
        <v>5</v>
      </c>
      <c r="D275" s="6">
        <v>160000</v>
      </c>
      <c r="E275" s="6">
        <v>160000</v>
      </c>
      <c r="F275" s="6">
        <v>160000</v>
      </c>
      <c r="G275" s="6">
        <v>160000</v>
      </c>
      <c r="H275" s="6">
        <v>160000</v>
      </c>
      <c r="I275" s="6">
        <v>450000</v>
      </c>
      <c r="J275" s="6">
        <v>200000</v>
      </c>
      <c r="K275" s="6">
        <v>150000</v>
      </c>
      <c r="L275" s="6">
        <v>200000</v>
      </c>
      <c r="M275" s="6">
        <v>200000</v>
      </c>
      <c r="N275" s="6">
        <v>56000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</row>
    <row r="276" spans="1:37">
      <c r="A276" s="29">
        <f>VLOOKUP(B276,Sheet2!A$2:B$106,2,FALSE)</f>
        <v>11</v>
      </c>
      <c r="B276" s="7" t="s">
        <v>44</v>
      </c>
      <c r="C276" s="6" t="s">
        <v>6</v>
      </c>
      <c r="D276" s="6">
        <v>10000</v>
      </c>
      <c r="E276" s="6">
        <v>10000</v>
      </c>
      <c r="F276" s="6">
        <v>10000</v>
      </c>
      <c r="G276" s="6">
        <v>10000</v>
      </c>
      <c r="H276" s="6">
        <v>10000</v>
      </c>
    </row>
    <row r="277" spans="1:37">
      <c r="A277" s="29">
        <f>VLOOKUP(B277,Sheet2!A$2:B$106,2,FALSE)</f>
        <v>11</v>
      </c>
      <c r="B277" s="7" t="s">
        <v>44</v>
      </c>
      <c r="C277" s="6" t="s">
        <v>7</v>
      </c>
      <c r="D277" s="6">
        <v>1500</v>
      </c>
      <c r="E277" s="6">
        <v>1500</v>
      </c>
      <c r="F277" s="6">
        <v>1500</v>
      </c>
      <c r="G277" s="6">
        <v>1500</v>
      </c>
      <c r="H277" s="6">
        <v>1500</v>
      </c>
      <c r="I277" s="6">
        <v>3000</v>
      </c>
      <c r="J277" s="6">
        <v>4000</v>
      </c>
      <c r="K277" s="6">
        <v>8000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</row>
    <row r="278" spans="1:37">
      <c r="A278" s="29">
        <f>VLOOKUP(B278,Sheet2!A$2:B$106,2,FALSE)</f>
        <v>11</v>
      </c>
      <c r="B278" s="7" t="s">
        <v>44</v>
      </c>
      <c r="C278" s="6" t="s">
        <v>8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</row>
    <row r="279" spans="1:37">
      <c r="A279" s="29">
        <f>VLOOKUP(B279,Sheet2!A$2:B$106,2,FALSE)</f>
        <v>11</v>
      </c>
      <c r="B279" s="7" t="s">
        <v>44</v>
      </c>
      <c r="C279" s="6" t="s">
        <v>9</v>
      </c>
      <c r="D279" s="6">
        <v>140000</v>
      </c>
      <c r="E279" s="6">
        <v>140000</v>
      </c>
      <c r="F279" s="6">
        <v>140000</v>
      </c>
      <c r="G279" s="6">
        <v>140000</v>
      </c>
      <c r="H279" s="6">
        <v>140000</v>
      </c>
      <c r="I279" s="6">
        <v>28000</v>
      </c>
      <c r="J279" s="6">
        <v>5000</v>
      </c>
      <c r="K279" s="6">
        <v>11000</v>
      </c>
      <c r="L279" s="6">
        <v>16000</v>
      </c>
      <c r="M279" s="6">
        <v>40000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</row>
    <row r="280" spans="1:37">
      <c r="A280" s="29">
        <f>VLOOKUP(B280,Sheet2!A$2:B$106,2,FALSE)</f>
        <v>11</v>
      </c>
      <c r="B280" s="7" t="s">
        <v>44</v>
      </c>
      <c r="C280" s="6" t="s">
        <v>10</v>
      </c>
      <c r="D280" s="6">
        <v>1000</v>
      </c>
      <c r="E280" s="6">
        <v>1000</v>
      </c>
      <c r="F280" s="6">
        <v>1000</v>
      </c>
      <c r="G280" s="6">
        <v>1000</v>
      </c>
      <c r="H280" s="6">
        <v>1000</v>
      </c>
      <c r="I280" s="6">
        <v>7000</v>
      </c>
      <c r="J280" s="6">
        <v>8000</v>
      </c>
      <c r="K280" s="6">
        <v>17000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</row>
    <row r="281" spans="1:37">
      <c r="A281" s="29">
        <f>VLOOKUP(B281,Sheet2!A$2:B$106,2,FALSE)</f>
        <v>11</v>
      </c>
      <c r="B281" s="7" t="s">
        <v>44</v>
      </c>
      <c r="C281" s="6" t="s">
        <v>11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</row>
    <row r="282" spans="1:37">
      <c r="A282" s="29">
        <f>VLOOKUP(B282,Sheet2!A$2:B$106,2,FALSE)</f>
        <v>11</v>
      </c>
      <c r="B282" s="7" t="s">
        <v>44</v>
      </c>
      <c r="C282" s="8" t="s">
        <v>12</v>
      </c>
      <c r="D282" s="6">
        <v>36000</v>
      </c>
      <c r="E282" s="6">
        <v>36000</v>
      </c>
      <c r="F282" s="6">
        <v>36000</v>
      </c>
      <c r="G282" s="6">
        <v>36000</v>
      </c>
      <c r="H282" s="6">
        <v>36000</v>
      </c>
      <c r="I282" s="6">
        <v>500</v>
      </c>
      <c r="J282" s="6">
        <v>500</v>
      </c>
      <c r="K282" s="6">
        <v>9500</v>
      </c>
      <c r="L282" s="6">
        <v>500</v>
      </c>
      <c r="M282" s="6">
        <v>1000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</row>
    <row r="283" spans="1:37">
      <c r="A283" s="29">
        <f>VLOOKUP(B283,Sheet2!A$2:B$106,2,FALSE)</f>
        <v>11</v>
      </c>
      <c r="B283" s="7" t="s">
        <v>44</v>
      </c>
      <c r="C283" s="8" t="s">
        <v>13</v>
      </c>
      <c r="D283" s="6">
        <v>43000</v>
      </c>
      <c r="E283" s="6">
        <v>43000</v>
      </c>
      <c r="F283" s="6">
        <v>43000</v>
      </c>
      <c r="G283" s="6">
        <v>43000</v>
      </c>
      <c r="H283" s="6">
        <v>43000</v>
      </c>
      <c r="I283" s="6">
        <v>13000</v>
      </c>
      <c r="J283" s="6">
        <v>10000</v>
      </c>
      <c r="K283" s="6">
        <v>18500</v>
      </c>
      <c r="L283" s="6">
        <v>11000</v>
      </c>
      <c r="M283" s="6">
        <v>150000</v>
      </c>
      <c r="N283" s="6">
        <v>10000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</row>
    <row r="284" spans="1:37">
      <c r="A284" s="29">
        <f>VLOOKUP(B284,Sheet2!A$2:B$106,2,FALSE)</f>
        <v>11</v>
      </c>
      <c r="B284" s="7" t="s">
        <v>44</v>
      </c>
      <c r="C284" s="8" t="s">
        <v>14</v>
      </c>
      <c r="D284" s="6">
        <v>170000</v>
      </c>
      <c r="E284" s="6">
        <v>170000</v>
      </c>
      <c r="F284" s="6">
        <v>170000</v>
      </c>
      <c r="G284" s="6">
        <v>170000</v>
      </c>
      <c r="H284" s="6">
        <v>170000</v>
      </c>
      <c r="I284" s="6">
        <v>20000</v>
      </c>
      <c r="J284" s="6">
        <v>7000</v>
      </c>
      <c r="K284" s="6">
        <v>4000</v>
      </c>
      <c r="L284" s="6">
        <v>9000</v>
      </c>
      <c r="M284" s="6">
        <v>4000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</row>
    <row r="285" spans="1:37">
      <c r="A285" s="29">
        <f>VLOOKUP(B285,Sheet2!A$2:B$106,2,FALSE)</f>
        <v>11</v>
      </c>
      <c r="B285" s="7" t="s">
        <v>44</v>
      </c>
      <c r="C285" s="8" t="s">
        <v>15</v>
      </c>
      <c r="D285" s="6">
        <v>1500</v>
      </c>
      <c r="E285" s="6">
        <v>1500</v>
      </c>
      <c r="F285" s="6">
        <v>1500</v>
      </c>
      <c r="G285" s="6">
        <v>1500</v>
      </c>
      <c r="H285" s="6">
        <v>1500</v>
      </c>
      <c r="I285" s="6">
        <v>3000</v>
      </c>
      <c r="J285" s="6">
        <v>4000</v>
      </c>
      <c r="K285" s="6">
        <v>4000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</row>
    <row r="286" spans="1:37">
      <c r="A286" s="29">
        <f>VLOOKUP(B286,Sheet2!A$2:B$106,2,FALSE)</f>
        <v>11</v>
      </c>
      <c r="B286" s="7" t="s">
        <v>44</v>
      </c>
      <c r="C286" s="6" t="s">
        <v>16</v>
      </c>
      <c r="D286" s="6">
        <v>160000</v>
      </c>
      <c r="E286" s="6">
        <v>160000</v>
      </c>
      <c r="F286" s="6">
        <v>160000</v>
      </c>
      <c r="G286" s="6">
        <v>160000</v>
      </c>
      <c r="H286" s="6">
        <v>160000</v>
      </c>
      <c r="I286" s="6">
        <v>16000</v>
      </c>
      <c r="J286" s="6">
        <v>20000</v>
      </c>
      <c r="K286" s="6">
        <v>63000</v>
      </c>
      <c r="L286" s="6">
        <v>5000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</row>
    <row r="287" spans="1:37">
      <c r="A287" s="29">
        <f>VLOOKUP(B287,Sheet2!A$2:B$106,2,FALSE)</f>
        <v>11</v>
      </c>
      <c r="B287" s="7" t="s">
        <v>44</v>
      </c>
      <c r="C287" s="6" t="s">
        <v>17</v>
      </c>
      <c r="D287" s="6">
        <v>5000</v>
      </c>
      <c r="E287" s="6">
        <v>5000</v>
      </c>
      <c r="F287" s="6">
        <v>5000</v>
      </c>
      <c r="G287" s="6">
        <v>5000</v>
      </c>
      <c r="H287" s="6">
        <v>5000</v>
      </c>
      <c r="I287" s="6">
        <v>17000</v>
      </c>
      <c r="J287" s="6">
        <v>30000</v>
      </c>
      <c r="K287" s="6">
        <v>0</v>
      </c>
      <c r="L287" s="6">
        <v>0</v>
      </c>
      <c r="M287" s="6">
        <v>10000</v>
      </c>
      <c r="N287" s="6">
        <v>6000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</row>
    <row r="288" spans="1:37">
      <c r="A288" s="29">
        <f>VLOOKUP(B288,Sheet2!A$2:B$106,2,FALSE)</f>
        <v>11</v>
      </c>
      <c r="B288" s="7" t="s">
        <v>44</v>
      </c>
      <c r="C288" s="8" t="s">
        <v>18</v>
      </c>
      <c r="D288" s="6">
        <v>6000</v>
      </c>
      <c r="E288" s="6">
        <v>6000</v>
      </c>
      <c r="F288" s="6">
        <v>6000</v>
      </c>
      <c r="G288" s="6">
        <v>6000</v>
      </c>
      <c r="H288" s="6">
        <v>6000</v>
      </c>
      <c r="I288" s="6">
        <v>5000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</row>
    <row r="289" spans="1:37">
      <c r="A289" s="29">
        <f>VLOOKUP(B289,Sheet2!A$2:B$106,2,FALSE)</f>
        <v>11</v>
      </c>
      <c r="B289" s="7" t="s">
        <v>44</v>
      </c>
      <c r="C289" s="8" t="s">
        <v>19</v>
      </c>
      <c r="D289" s="6">
        <v>3000</v>
      </c>
      <c r="E289" s="6">
        <v>3000</v>
      </c>
      <c r="F289" s="6">
        <v>3000</v>
      </c>
      <c r="G289" s="6">
        <v>3000</v>
      </c>
      <c r="H289" s="6">
        <v>3000</v>
      </c>
      <c r="I289" s="6">
        <v>3000</v>
      </c>
      <c r="J289" s="6">
        <v>3000</v>
      </c>
      <c r="K289" s="6">
        <v>3000</v>
      </c>
      <c r="L289" s="6">
        <v>6000</v>
      </c>
      <c r="M289" s="6">
        <v>5000</v>
      </c>
      <c r="N289" s="6">
        <v>1000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</row>
    <row r="290" spans="1:37">
      <c r="A290" s="29">
        <f>VLOOKUP(B290,Sheet2!A$2:B$106,2,FALSE)</f>
        <v>11</v>
      </c>
      <c r="B290" s="7" t="s">
        <v>44</v>
      </c>
      <c r="C290" s="8" t="s">
        <v>20</v>
      </c>
      <c r="D290" s="6">
        <v>0</v>
      </c>
      <c r="E290" s="6">
        <v>0</v>
      </c>
      <c r="F290" s="6">
        <v>0</v>
      </c>
      <c r="G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</row>
    <row r="291" spans="1:37">
      <c r="A291" s="29">
        <f>VLOOKUP(B291,Sheet2!A$2:B$106,2,FALSE)</f>
        <v>11</v>
      </c>
      <c r="B291" s="7" t="s">
        <v>44</v>
      </c>
      <c r="C291" s="8" t="s">
        <v>21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</row>
    <row r="292" spans="1:37">
      <c r="A292" s="29">
        <f>VLOOKUP(B292,Sheet2!A$2:B$106,2,FALSE)</f>
        <v>11</v>
      </c>
      <c r="B292" s="7" t="s">
        <v>44</v>
      </c>
      <c r="C292" s="8" t="s">
        <v>22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</row>
    <row r="293" spans="1:37">
      <c r="A293" s="29">
        <f>VLOOKUP(B293,Sheet2!A$2:B$106,2,FALSE)</f>
        <v>11</v>
      </c>
      <c r="B293" s="7" t="s">
        <v>44</v>
      </c>
      <c r="C293" s="6" t="s">
        <v>23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</row>
    <row r="294" spans="1:37">
      <c r="A294" s="29">
        <f>VLOOKUP(B294,Sheet2!A$2:B$106,2,FALSE)</f>
        <v>11</v>
      </c>
      <c r="B294" s="7" t="s">
        <v>44</v>
      </c>
      <c r="C294" s="8" t="s">
        <v>24</v>
      </c>
      <c r="D294" s="6">
        <v>10000</v>
      </c>
      <c r="E294" s="6">
        <v>10000</v>
      </c>
      <c r="F294" s="6">
        <v>10000</v>
      </c>
      <c r="G294" s="6">
        <v>10000</v>
      </c>
      <c r="H294" s="6">
        <v>10000</v>
      </c>
      <c r="I294" s="6">
        <v>9000</v>
      </c>
      <c r="J294" s="6">
        <v>8000</v>
      </c>
      <c r="K294" s="6">
        <v>3000</v>
      </c>
      <c r="L294" s="6">
        <v>9000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</row>
    <row r="295" spans="1:37">
      <c r="A295" s="29">
        <f>VLOOKUP(B295,Sheet2!A$2:B$106,2,FALSE)</f>
        <v>11</v>
      </c>
      <c r="B295" s="7" t="s">
        <v>44</v>
      </c>
      <c r="C295" s="8" t="s">
        <v>25</v>
      </c>
      <c r="D295" s="6">
        <v>20000</v>
      </c>
      <c r="E295" s="6">
        <v>20000</v>
      </c>
      <c r="F295" s="6">
        <v>20000</v>
      </c>
      <c r="G295" s="6">
        <v>20000</v>
      </c>
      <c r="H295" s="6">
        <v>20000</v>
      </c>
      <c r="I295" s="6">
        <v>4000</v>
      </c>
      <c r="J295" s="6">
        <v>10000</v>
      </c>
      <c r="K295" s="6">
        <v>15000</v>
      </c>
      <c r="L295" s="6">
        <v>120000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</row>
    <row r="296" spans="1:37">
      <c r="A296" s="29">
        <f>VLOOKUP(B296,Sheet2!A$2:B$106,2,FALSE)</f>
        <v>11</v>
      </c>
      <c r="B296" s="7" t="s">
        <v>44</v>
      </c>
      <c r="C296" s="8" t="s">
        <v>26</v>
      </c>
      <c r="D296" s="6">
        <v>1000</v>
      </c>
      <c r="E296" s="6">
        <v>1000</v>
      </c>
      <c r="F296" s="6">
        <v>1000</v>
      </c>
      <c r="G296" s="6">
        <v>1000</v>
      </c>
      <c r="H296" s="6">
        <v>1000</v>
      </c>
      <c r="I296" s="6">
        <v>3000</v>
      </c>
      <c r="J296" s="6">
        <v>4000</v>
      </c>
      <c r="K296" s="6">
        <v>1500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</row>
    <row r="297" spans="1:37">
      <c r="A297" s="29">
        <f>VLOOKUP(B297,Sheet2!A$2:B$106,2,FALSE)</f>
        <v>11</v>
      </c>
      <c r="B297" s="7" t="s">
        <v>44</v>
      </c>
      <c r="C297" s="8" t="s">
        <v>27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</row>
    <row r="298" spans="1:37">
      <c r="A298" s="29">
        <f>VLOOKUP(B298,Sheet2!A$2:B$106,2,FALSE)</f>
        <v>11</v>
      </c>
      <c r="B298" s="7" t="s">
        <v>44</v>
      </c>
      <c r="C298" s="6" t="s">
        <v>28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4000</v>
      </c>
      <c r="K298" s="6">
        <v>8000</v>
      </c>
      <c r="L298" s="6">
        <v>0</v>
      </c>
      <c r="M298" s="6">
        <v>220000</v>
      </c>
      <c r="N298" s="6">
        <v>1020000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</row>
    <row r="299" spans="1:37">
      <c r="A299" s="29">
        <f>VLOOKUP(B299,Sheet2!A$2:B$106,2,FALSE)</f>
        <v>11</v>
      </c>
      <c r="B299" s="7" t="s">
        <v>44</v>
      </c>
      <c r="C299" s="6" t="s">
        <v>29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</row>
    <row r="300" spans="1:37">
      <c r="A300" s="29">
        <f>VLOOKUP(B300,Sheet2!A$2:B$106,2,FALSE)</f>
        <v>11</v>
      </c>
      <c r="B300" s="7" t="s">
        <v>44</v>
      </c>
      <c r="C300" s="6" t="s">
        <v>30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</row>
    <row r="301" spans="1:37">
      <c r="A301" s="29">
        <f>VLOOKUP(B301,Sheet2!A$2:B$106,2,FALSE)</f>
        <v>11</v>
      </c>
      <c r="B301" s="7" t="s">
        <v>44</v>
      </c>
      <c r="C301" s="6" t="s">
        <v>31</v>
      </c>
      <c r="D301" s="6">
        <v>20000</v>
      </c>
      <c r="E301" s="6">
        <v>20000</v>
      </c>
      <c r="F301" s="6">
        <v>20000</v>
      </c>
      <c r="G301" s="6">
        <v>20000</v>
      </c>
      <c r="H301" s="6">
        <v>20000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</row>
    <row r="302" spans="1:37">
      <c r="A302" s="29">
        <f>VLOOKUP(B302,Sheet2!A$2:B$106,2,FALSE)</f>
        <v>11</v>
      </c>
      <c r="B302" s="7" t="s">
        <v>44</v>
      </c>
      <c r="C302" s="6" t="s">
        <v>32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</row>
    <row r="303" spans="1:37">
      <c r="A303" s="29">
        <f>VLOOKUP(B303,Sheet2!A$2:B$106,2,FALSE)</f>
        <v>11</v>
      </c>
      <c r="B303" s="7" t="s">
        <v>44</v>
      </c>
      <c r="C303" s="6" t="s">
        <v>33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</row>
    <row r="304" spans="1:37">
      <c r="A304" s="29">
        <f>VLOOKUP(B304,Sheet2!A$2:B$106,2,FALSE)</f>
        <v>11</v>
      </c>
      <c r="B304" s="7" t="s">
        <v>44</v>
      </c>
      <c r="C304" s="6" t="s">
        <v>34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</row>
    <row r="305" spans="1:37" s="9" customFormat="1">
      <c r="A305" s="29">
        <f>VLOOKUP(B305,Sheet2!A$2:B$106,2,FALSE)</f>
        <v>12</v>
      </c>
      <c r="B305" s="10" t="s">
        <v>45</v>
      </c>
      <c r="C305" s="9" t="s">
        <v>4</v>
      </c>
      <c r="D305" s="9">
        <v>0</v>
      </c>
      <c r="E305" s="9">
        <v>0</v>
      </c>
      <c r="F305" s="9">
        <v>0</v>
      </c>
      <c r="G305" s="9">
        <v>0</v>
      </c>
      <c r="H305" s="9">
        <v>25000</v>
      </c>
      <c r="I305" s="9">
        <v>42000</v>
      </c>
      <c r="J305" s="9">
        <v>16000</v>
      </c>
      <c r="K305" s="9">
        <v>100000</v>
      </c>
      <c r="L305" s="9">
        <v>200000</v>
      </c>
      <c r="M305" s="9">
        <v>180000</v>
      </c>
      <c r="N305" s="9">
        <v>270000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</row>
    <row r="306" spans="1:37" s="9" customFormat="1">
      <c r="A306" s="29">
        <f>VLOOKUP(B306,Sheet2!A$2:B$106,2,FALSE)</f>
        <v>12</v>
      </c>
      <c r="B306" s="10" t="s">
        <v>45</v>
      </c>
      <c r="C306" s="9" t="s">
        <v>5</v>
      </c>
      <c r="D306" s="9">
        <v>0</v>
      </c>
      <c r="E306" s="9">
        <v>0</v>
      </c>
      <c r="F306" s="9">
        <v>0</v>
      </c>
      <c r="G306" s="9">
        <v>0</v>
      </c>
      <c r="H306" s="9">
        <v>130000</v>
      </c>
      <c r="I306" s="9">
        <v>80000</v>
      </c>
      <c r="J306" s="9">
        <v>110000</v>
      </c>
      <c r="K306" s="9">
        <v>160000</v>
      </c>
      <c r="L306" s="9">
        <v>300000</v>
      </c>
      <c r="M306" s="9">
        <v>100000</v>
      </c>
      <c r="N306" s="9">
        <v>400000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</row>
    <row r="307" spans="1:37" s="9" customFormat="1">
      <c r="A307" s="29">
        <f>VLOOKUP(B307,Sheet2!A$2:B$106,2,FALSE)</f>
        <v>12</v>
      </c>
      <c r="B307" s="10" t="s">
        <v>45</v>
      </c>
      <c r="C307" s="9" t="s">
        <v>7</v>
      </c>
      <c r="D307" s="9">
        <v>0</v>
      </c>
      <c r="E307" s="9">
        <v>0</v>
      </c>
      <c r="F307" s="9">
        <v>0</v>
      </c>
      <c r="G307" s="9">
        <v>0</v>
      </c>
      <c r="H307" s="9">
        <v>2000</v>
      </c>
      <c r="I307" s="9">
        <v>14000</v>
      </c>
      <c r="J307" s="9">
        <v>4000</v>
      </c>
      <c r="K307" s="9">
        <v>2000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</row>
    <row r="308" spans="1:37" s="9" customFormat="1">
      <c r="A308" s="29">
        <f>VLOOKUP(B308,Sheet2!A$2:B$106,2,FALSE)</f>
        <v>12</v>
      </c>
      <c r="B308" s="10" t="s">
        <v>45</v>
      </c>
      <c r="C308" s="9" t="s">
        <v>8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</row>
    <row r="309" spans="1:37" s="9" customFormat="1">
      <c r="A309" s="29">
        <f>VLOOKUP(B309,Sheet2!A$2:B$106,2,FALSE)</f>
        <v>12</v>
      </c>
      <c r="B309" s="10" t="s">
        <v>45</v>
      </c>
      <c r="C309" s="9" t="s">
        <v>9</v>
      </c>
      <c r="D309" s="9">
        <v>0</v>
      </c>
      <c r="E309" s="9">
        <v>0</v>
      </c>
      <c r="F309" s="9">
        <v>0</v>
      </c>
      <c r="G309" s="9">
        <v>0</v>
      </c>
      <c r="H309" s="9">
        <v>3000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</row>
    <row r="310" spans="1:37" s="9" customFormat="1">
      <c r="A310" s="29">
        <f>VLOOKUP(B310,Sheet2!A$2:B$106,2,FALSE)</f>
        <v>12</v>
      </c>
      <c r="B310" s="10" t="s">
        <v>45</v>
      </c>
      <c r="C310" s="9" t="s">
        <v>10</v>
      </c>
      <c r="D310" s="9">
        <v>0</v>
      </c>
      <c r="E310" s="9">
        <v>0</v>
      </c>
      <c r="F310" s="9">
        <v>0</v>
      </c>
      <c r="G310" s="9">
        <v>0</v>
      </c>
      <c r="H310" s="9">
        <v>4000</v>
      </c>
      <c r="I310" s="9">
        <v>25000</v>
      </c>
      <c r="J310" s="9">
        <v>25000</v>
      </c>
      <c r="K310" s="9">
        <v>6000</v>
      </c>
      <c r="L310" s="9">
        <v>3000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</row>
    <row r="311" spans="1:37" s="9" customFormat="1">
      <c r="A311" s="29">
        <f>VLOOKUP(B311,Sheet2!A$2:B$106,2,FALSE)</f>
        <v>12</v>
      </c>
      <c r="B311" s="10" t="s">
        <v>45</v>
      </c>
      <c r="C311" s="9" t="s">
        <v>11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</row>
    <row r="312" spans="1:37" s="9" customFormat="1">
      <c r="A312" s="29">
        <f>VLOOKUP(B312,Sheet2!A$2:B$106,2,FALSE)</f>
        <v>12</v>
      </c>
      <c r="B312" s="10" t="s">
        <v>45</v>
      </c>
      <c r="C312" s="11" t="s">
        <v>12</v>
      </c>
      <c r="D312" s="9">
        <v>0</v>
      </c>
      <c r="E312" s="9">
        <v>0</v>
      </c>
      <c r="F312" s="9">
        <v>0</v>
      </c>
      <c r="G312" s="9">
        <v>0</v>
      </c>
      <c r="H312" s="9">
        <v>8000</v>
      </c>
      <c r="I312" s="9">
        <v>22000</v>
      </c>
      <c r="J312" s="9">
        <v>14000</v>
      </c>
      <c r="K312" s="9">
        <v>3000</v>
      </c>
      <c r="L312" s="9">
        <v>3000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</row>
    <row r="313" spans="1:37" s="9" customFormat="1">
      <c r="A313" s="29">
        <f>VLOOKUP(B313,Sheet2!A$2:B$106,2,FALSE)</f>
        <v>12</v>
      </c>
      <c r="B313" s="10" t="s">
        <v>45</v>
      </c>
      <c r="C313" s="11" t="s">
        <v>13</v>
      </c>
      <c r="D313" s="9">
        <v>0</v>
      </c>
      <c r="E313" s="9">
        <v>0</v>
      </c>
      <c r="F313" s="9">
        <v>0</v>
      </c>
      <c r="G313" s="9">
        <v>0</v>
      </c>
      <c r="H313" s="9">
        <v>8000</v>
      </c>
      <c r="I313" s="9">
        <v>10000</v>
      </c>
      <c r="J313" s="9">
        <v>4000</v>
      </c>
      <c r="K313" s="9">
        <v>30000</v>
      </c>
      <c r="L313" s="9">
        <v>78000</v>
      </c>
      <c r="M313" s="9">
        <v>25000</v>
      </c>
      <c r="N313" s="9">
        <v>25000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</row>
    <row r="314" spans="1:37" s="9" customFormat="1">
      <c r="A314" s="29">
        <f>VLOOKUP(B314,Sheet2!A$2:B$106,2,FALSE)</f>
        <v>12</v>
      </c>
      <c r="B314" s="10" t="s">
        <v>45</v>
      </c>
      <c r="C314" s="11" t="s">
        <v>14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</row>
    <row r="315" spans="1:37" s="9" customFormat="1">
      <c r="A315" s="29">
        <f>VLOOKUP(B315,Sheet2!A$2:B$106,2,FALSE)</f>
        <v>12</v>
      </c>
      <c r="B315" s="10" t="s">
        <v>45</v>
      </c>
      <c r="C315" s="11" t="s">
        <v>15</v>
      </c>
      <c r="D315" s="9">
        <v>0</v>
      </c>
      <c r="E315" s="9">
        <v>0</v>
      </c>
      <c r="F315" s="9">
        <v>0</v>
      </c>
      <c r="G315" s="9">
        <v>0</v>
      </c>
      <c r="H315" s="9">
        <v>1000</v>
      </c>
      <c r="I315" s="9">
        <v>200</v>
      </c>
      <c r="J315" s="9">
        <v>200</v>
      </c>
      <c r="K315" s="9">
        <v>1200</v>
      </c>
      <c r="L315" s="9">
        <v>700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</row>
    <row r="316" spans="1:37" s="9" customFormat="1">
      <c r="A316" s="29">
        <f>VLOOKUP(B316,Sheet2!A$2:B$106,2,FALSE)</f>
        <v>12</v>
      </c>
      <c r="B316" s="10" t="s">
        <v>45</v>
      </c>
      <c r="C316" s="9" t="s">
        <v>16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</row>
    <row r="317" spans="1:37" s="9" customFormat="1">
      <c r="A317" s="29">
        <f>VLOOKUP(B317,Sheet2!A$2:B$106,2,FALSE)</f>
        <v>12</v>
      </c>
      <c r="B317" s="10" t="s">
        <v>45</v>
      </c>
      <c r="C317" s="9" t="s">
        <v>17</v>
      </c>
      <c r="D317" s="9">
        <v>0</v>
      </c>
      <c r="E317" s="9">
        <v>0</v>
      </c>
      <c r="F317" s="9">
        <v>0</v>
      </c>
      <c r="G317" s="9">
        <v>0</v>
      </c>
      <c r="H317" s="9">
        <v>2000</v>
      </c>
      <c r="I317" s="9">
        <v>9000</v>
      </c>
      <c r="J317" s="9">
        <v>12000</v>
      </c>
      <c r="K317" s="9">
        <v>18000</v>
      </c>
      <c r="L317" s="9">
        <v>6000</v>
      </c>
      <c r="M317" s="9">
        <v>16000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</row>
    <row r="318" spans="1:37" s="9" customFormat="1">
      <c r="A318" s="29">
        <f>VLOOKUP(B318,Sheet2!A$2:B$106,2,FALSE)</f>
        <v>12</v>
      </c>
      <c r="B318" s="10" t="s">
        <v>45</v>
      </c>
      <c r="C318" s="11" t="s">
        <v>18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3000</v>
      </c>
      <c r="K318" s="9">
        <v>0</v>
      </c>
      <c r="L318" s="9">
        <v>5000</v>
      </c>
      <c r="M318" s="9">
        <v>7500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</row>
    <row r="319" spans="1:37" s="9" customFormat="1">
      <c r="A319" s="29">
        <f>VLOOKUP(B319,Sheet2!A$2:B$106,2,FALSE)</f>
        <v>12</v>
      </c>
      <c r="B319" s="10" t="s">
        <v>45</v>
      </c>
      <c r="C319" s="11" t="s">
        <v>19</v>
      </c>
      <c r="D319" s="9">
        <v>0</v>
      </c>
      <c r="E319" s="9">
        <v>0</v>
      </c>
      <c r="F319" s="9">
        <v>0</v>
      </c>
      <c r="G319" s="9">
        <v>0</v>
      </c>
      <c r="H319" s="9">
        <v>400</v>
      </c>
      <c r="I319" s="9">
        <v>0</v>
      </c>
      <c r="J319" s="9">
        <v>180</v>
      </c>
      <c r="K319" s="9">
        <v>500</v>
      </c>
      <c r="L319" s="9">
        <v>1000</v>
      </c>
      <c r="M319" s="9">
        <v>600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</row>
    <row r="320" spans="1:37" s="9" customFormat="1">
      <c r="A320" s="29">
        <f>VLOOKUP(B320,Sheet2!A$2:B$106,2,FALSE)</f>
        <v>12</v>
      </c>
      <c r="B320" s="10" t="s">
        <v>45</v>
      </c>
      <c r="C320" s="11" t="s">
        <v>20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</row>
    <row r="321" spans="1:37" s="9" customFormat="1">
      <c r="A321" s="29">
        <f>VLOOKUP(B321,Sheet2!A$2:B$106,2,FALSE)</f>
        <v>12</v>
      </c>
      <c r="B321" s="10" t="s">
        <v>45</v>
      </c>
      <c r="C321" s="11" t="s">
        <v>21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</row>
    <row r="322" spans="1:37" s="9" customFormat="1">
      <c r="A322" s="29">
        <f>VLOOKUP(B322,Sheet2!A$2:B$106,2,FALSE)</f>
        <v>12</v>
      </c>
      <c r="B322" s="10" t="s">
        <v>45</v>
      </c>
      <c r="C322" s="11" t="s">
        <v>22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</row>
    <row r="323" spans="1:37" s="9" customFormat="1">
      <c r="A323" s="29">
        <f>VLOOKUP(B323,Sheet2!A$2:B$106,2,FALSE)</f>
        <v>12</v>
      </c>
      <c r="B323" s="10" t="s">
        <v>45</v>
      </c>
      <c r="C323" s="9" t="s">
        <v>23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200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</row>
    <row r="324" spans="1:37" s="9" customFormat="1">
      <c r="A324" s="29">
        <f>VLOOKUP(B324,Sheet2!A$2:B$106,2,FALSE)</f>
        <v>12</v>
      </c>
      <c r="B324" s="10" t="s">
        <v>45</v>
      </c>
      <c r="C324" s="11" t="s">
        <v>24</v>
      </c>
      <c r="D324" s="9">
        <v>0</v>
      </c>
      <c r="E324" s="9">
        <v>0</v>
      </c>
      <c r="F324" s="9">
        <v>0</v>
      </c>
      <c r="G324" s="9">
        <v>0</v>
      </c>
      <c r="H324" s="9">
        <v>5000</v>
      </c>
      <c r="I324" s="9">
        <v>15000</v>
      </c>
      <c r="J324" s="9">
        <v>10000</v>
      </c>
      <c r="K324" s="9">
        <v>2000</v>
      </c>
      <c r="L324" s="9">
        <v>7000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</row>
    <row r="325" spans="1:37" s="9" customFormat="1">
      <c r="A325" s="29">
        <f>VLOOKUP(B325,Sheet2!A$2:B$106,2,FALSE)</f>
        <v>12</v>
      </c>
      <c r="B325" s="10" t="s">
        <v>45</v>
      </c>
      <c r="C325" s="11" t="s">
        <v>25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2000</v>
      </c>
      <c r="J325" s="9">
        <v>1000</v>
      </c>
      <c r="K325" s="9">
        <v>25000</v>
      </c>
      <c r="L325" s="9">
        <v>14000</v>
      </c>
      <c r="M325" s="9">
        <v>5700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</row>
    <row r="326" spans="1:37" s="9" customFormat="1">
      <c r="A326" s="29">
        <f>VLOOKUP(B326,Sheet2!A$2:B$106,2,FALSE)</f>
        <v>12</v>
      </c>
      <c r="B326" s="10" t="s">
        <v>45</v>
      </c>
      <c r="C326" s="11" t="s">
        <v>26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</row>
    <row r="327" spans="1:37" s="9" customFormat="1">
      <c r="A327" s="29">
        <f>VLOOKUP(B327,Sheet2!A$2:B$106,2,FALSE)</f>
        <v>12</v>
      </c>
      <c r="B327" s="10" t="s">
        <v>45</v>
      </c>
      <c r="C327" s="11" t="s">
        <v>27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</row>
    <row r="328" spans="1:37" s="9" customFormat="1">
      <c r="A328" s="29">
        <f>VLOOKUP(B328,Sheet2!A$2:B$106,2,FALSE)</f>
        <v>12</v>
      </c>
      <c r="B328" s="10" t="s">
        <v>45</v>
      </c>
      <c r="C328" s="9" t="s">
        <v>28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</row>
    <row r="329" spans="1:37" s="9" customFormat="1">
      <c r="A329" s="29">
        <f>VLOOKUP(B329,Sheet2!A$2:B$106,2,FALSE)</f>
        <v>12</v>
      </c>
      <c r="B329" s="10" t="s">
        <v>45</v>
      </c>
      <c r="C329" s="9" t="s">
        <v>29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</row>
    <row r="330" spans="1:37" s="9" customFormat="1">
      <c r="A330" s="29">
        <f>VLOOKUP(B330,Sheet2!A$2:B$106,2,FALSE)</f>
        <v>12</v>
      </c>
      <c r="B330" s="10" t="s">
        <v>45</v>
      </c>
      <c r="C330" s="9" t="s">
        <v>30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</row>
    <row r="331" spans="1:37" s="9" customFormat="1">
      <c r="A331" s="29">
        <f>VLOOKUP(B331,Sheet2!A$2:B$106,2,FALSE)</f>
        <v>12</v>
      </c>
      <c r="B331" s="10" t="s">
        <v>45</v>
      </c>
      <c r="C331" s="9" t="s">
        <v>31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</row>
    <row r="332" spans="1:37" s="9" customFormat="1">
      <c r="A332" s="29">
        <f>VLOOKUP(B332,Sheet2!A$2:B$106,2,FALSE)</f>
        <v>12</v>
      </c>
      <c r="B332" s="10" t="s">
        <v>45</v>
      </c>
      <c r="C332" s="9" t="s">
        <v>32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</row>
    <row r="333" spans="1:37" s="9" customFormat="1">
      <c r="A333" s="29">
        <f>VLOOKUP(B333,Sheet2!A$2:B$106,2,FALSE)</f>
        <v>12</v>
      </c>
      <c r="B333" s="10" t="s">
        <v>45</v>
      </c>
      <c r="C333" s="9" t="s">
        <v>33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</row>
    <row r="334" spans="1:37" s="9" customFormat="1">
      <c r="A334" s="29">
        <f>VLOOKUP(B334,Sheet2!A$2:B$106,2,FALSE)</f>
        <v>12</v>
      </c>
      <c r="B334" s="10" t="s">
        <v>45</v>
      </c>
      <c r="C334" s="9" t="s">
        <v>34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</row>
    <row r="335" spans="1:37">
      <c r="A335" s="29">
        <f>VLOOKUP(B335,Sheet2!A$2:B$106,2,FALSE)</f>
        <v>13</v>
      </c>
      <c r="B335" s="7" t="s">
        <v>46</v>
      </c>
      <c r="C335" s="6" t="s">
        <v>4</v>
      </c>
      <c r="D335" s="6">
        <v>150000</v>
      </c>
      <c r="E335" s="6">
        <v>150000</v>
      </c>
      <c r="F335" s="6">
        <v>150000</v>
      </c>
      <c r="G335" s="6">
        <v>150000</v>
      </c>
      <c r="H335" s="6">
        <v>150000</v>
      </c>
      <c r="I335" s="6">
        <v>500</v>
      </c>
      <c r="J335" s="6">
        <v>76000</v>
      </c>
      <c r="K335" s="6">
        <v>70000</v>
      </c>
      <c r="L335" s="6">
        <v>150000</v>
      </c>
      <c r="M335" s="6">
        <v>96000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</row>
    <row r="336" spans="1:37">
      <c r="A336" s="29">
        <f>VLOOKUP(B336,Sheet2!A$2:B$106,2,FALSE)</f>
        <v>13</v>
      </c>
      <c r="B336" s="7" t="s">
        <v>46</v>
      </c>
      <c r="C336" s="6" t="s">
        <v>5</v>
      </c>
      <c r="D336" s="6">
        <v>900000</v>
      </c>
      <c r="E336" s="6">
        <v>900000</v>
      </c>
      <c r="F336" s="6">
        <v>900000</v>
      </c>
      <c r="G336" s="6">
        <v>900000</v>
      </c>
      <c r="H336" s="6">
        <v>900000</v>
      </c>
      <c r="I336" s="6">
        <v>300000</v>
      </c>
      <c r="J336" s="6">
        <v>450000</v>
      </c>
      <c r="K336" s="6">
        <v>500000</v>
      </c>
      <c r="L336" s="6">
        <v>350000</v>
      </c>
      <c r="M336" s="6">
        <v>51000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</row>
    <row r="337" spans="1:37">
      <c r="A337" s="29">
        <f>VLOOKUP(B337,Sheet2!A$2:B$106,2,FALSE)</f>
        <v>13</v>
      </c>
      <c r="B337" s="7" t="s">
        <v>46</v>
      </c>
      <c r="C337" s="6" t="s">
        <v>6</v>
      </c>
      <c r="D337" s="6">
        <v>5000</v>
      </c>
      <c r="E337" s="6">
        <v>5000</v>
      </c>
      <c r="F337" s="6">
        <v>5000</v>
      </c>
      <c r="G337" s="6">
        <v>5000</v>
      </c>
      <c r="H337" s="6">
        <v>5000</v>
      </c>
    </row>
    <row r="338" spans="1:37">
      <c r="A338" s="29">
        <f>VLOOKUP(B338,Sheet2!A$2:B$106,2,FALSE)</f>
        <v>13</v>
      </c>
      <c r="B338" s="7" t="s">
        <v>46</v>
      </c>
      <c r="C338" s="6" t="s">
        <v>7</v>
      </c>
      <c r="D338" s="6">
        <v>8000</v>
      </c>
      <c r="E338" s="6">
        <v>8000</v>
      </c>
      <c r="F338" s="6">
        <v>8000</v>
      </c>
      <c r="G338" s="6">
        <v>8000</v>
      </c>
      <c r="H338" s="6">
        <v>8000</v>
      </c>
      <c r="I338" s="6">
        <v>500</v>
      </c>
      <c r="J338" s="6">
        <v>26000</v>
      </c>
      <c r="K338" s="6">
        <v>9000</v>
      </c>
      <c r="L338" s="6">
        <v>4000</v>
      </c>
      <c r="M338" s="6">
        <v>500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</row>
    <row r="339" spans="1:37">
      <c r="A339" s="29">
        <f>VLOOKUP(B339,Sheet2!A$2:B$106,2,FALSE)</f>
        <v>13</v>
      </c>
      <c r="B339" s="7" t="s">
        <v>46</v>
      </c>
      <c r="C339" s="6" t="s">
        <v>8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</row>
    <row r="340" spans="1:37">
      <c r="A340" s="29">
        <f>VLOOKUP(B340,Sheet2!A$2:B$106,2,FALSE)</f>
        <v>13</v>
      </c>
      <c r="B340" s="7" t="s">
        <v>46</v>
      </c>
      <c r="C340" s="6" t="s">
        <v>9</v>
      </c>
      <c r="D340" s="6">
        <v>45000</v>
      </c>
      <c r="E340" s="6">
        <v>45000</v>
      </c>
      <c r="F340" s="6">
        <v>45000</v>
      </c>
      <c r="G340" s="6">
        <v>45000</v>
      </c>
      <c r="H340" s="6">
        <v>45000</v>
      </c>
      <c r="I340" s="6">
        <v>32000</v>
      </c>
      <c r="J340" s="6">
        <v>9000</v>
      </c>
      <c r="K340" s="6">
        <v>15000</v>
      </c>
      <c r="L340" s="6">
        <v>8000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</row>
    <row r="341" spans="1:37">
      <c r="A341" s="29">
        <f>VLOOKUP(B341,Sheet2!A$2:B$106,2,FALSE)</f>
        <v>13</v>
      </c>
      <c r="B341" s="7" t="s">
        <v>46</v>
      </c>
      <c r="C341" s="6" t="s">
        <v>10</v>
      </c>
      <c r="D341" s="6">
        <v>7000</v>
      </c>
      <c r="E341" s="6">
        <v>7000</v>
      </c>
      <c r="F341" s="6">
        <v>7000</v>
      </c>
      <c r="G341" s="6">
        <v>7000</v>
      </c>
      <c r="H341" s="6">
        <v>7000</v>
      </c>
      <c r="I341" s="6">
        <v>50000</v>
      </c>
      <c r="J341" s="6">
        <v>12000</v>
      </c>
      <c r="K341" s="6">
        <v>65000</v>
      </c>
      <c r="L341" s="6">
        <v>6000</v>
      </c>
      <c r="M341" s="6">
        <v>2200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</row>
    <row r="342" spans="1:37">
      <c r="A342" s="29">
        <f>VLOOKUP(B342,Sheet2!A$2:B$106,2,FALSE)</f>
        <v>13</v>
      </c>
      <c r="B342" s="7" t="s">
        <v>46</v>
      </c>
      <c r="C342" s="6" t="s">
        <v>11</v>
      </c>
      <c r="D342" s="6">
        <v>8000</v>
      </c>
      <c r="E342" s="6">
        <v>8000</v>
      </c>
      <c r="F342" s="6">
        <v>8000</v>
      </c>
      <c r="G342" s="6">
        <v>8000</v>
      </c>
      <c r="H342" s="6">
        <v>8000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</row>
    <row r="343" spans="1:37">
      <c r="A343" s="29">
        <f>VLOOKUP(B343,Sheet2!A$2:B$106,2,FALSE)</f>
        <v>13</v>
      </c>
      <c r="B343" s="7" t="s">
        <v>46</v>
      </c>
      <c r="C343" s="8" t="s">
        <v>12</v>
      </c>
      <c r="D343" s="6">
        <v>30000</v>
      </c>
      <c r="E343" s="6">
        <v>30000</v>
      </c>
      <c r="F343" s="6">
        <v>30000</v>
      </c>
      <c r="G343" s="6">
        <v>30000</v>
      </c>
      <c r="H343" s="6">
        <v>30000</v>
      </c>
      <c r="I343" s="6">
        <v>6000</v>
      </c>
      <c r="J343" s="6">
        <v>31000</v>
      </c>
      <c r="K343" s="6">
        <v>20000</v>
      </c>
      <c r="L343" s="6">
        <v>8000</v>
      </c>
      <c r="M343" s="6">
        <v>3000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</row>
    <row r="344" spans="1:37">
      <c r="A344" s="29">
        <f>VLOOKUP(B344,Sheet2!A$2:B$106,2,FALSE)</f>
        <v>13</v>
      </c>
      <c r="B344" s="7" t="s">
        <v>46</v>
      </c>
      <c r="C344" s="8" t="s">
        <v>13</v>
      </c>
      <c r="D344" s="6">
        <v>8000</v>
      </c>
      <c r="E344" s="6">
        <v>8000</v>
      </c>
      <c r="F344" s="6">
        <v>8000</v>
      </c>
      <c r="G344" s="6">
        <v>8000</v>
      </c>
      <c r="H344" s="6">
        <v>8000</v>
      </c>
      <c r="I344" s="6">
        <v>53000</v>
      </c>
      <c r="J344" s="6">
        <v>31000</v>
      </c>
      <c r="K344" s="6">
        <v>10000</v>
      </c>
      <c r="L344" s="6">
        <v>23000</v>
      </c>
      <c r="M344" s="6">
        <v>45000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</row>
    <row r="345" spans="1:37">
      <c r="A345" s="29">
        <f>VLOOKUP(B345,Sheet2!A$2:B$106,2,FALSE)</f>
        <v>13</v>
      </c>
      <c r="B345" s="7" t="s">
        <v>46</v>
      </c>
      <c r="C345" s="8" t="s">
        <v>14</v>
      </c>
      <c r="D345" s="6">
        <v>8000</v>
      </c>
      <c r="E345" s="6">
        <v>8000</v>
      </c>
      <c r="F345" s="6">
        <v>8000</v>
      </c>
      <c r="G345" s="6">
        <v>8000</v>
      </c>
      <c r="H345" s="6">
        <v>8000</v>
      </c>
      <c r="I345" s="6">
        <v>5000</v>
      </c>
      <c r="J345" s="6">
        <v>6000</v>
      </c>
      <c r="K345" s="6">
        <v>4500</v>
      </c>
      <c r="L345" s="6">
        <v>6000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</row>
    <row r="346" spans="1:37">
      <c r="A346" s="29">
        <f>VLOOKUP(B346,Sheet2!A$2:B$106,2,FALSE)</f>
        <v>13</v>
      </c>
      <c r="B346" s="7" t="s">
        <v>46</v>
      </c>
      <c r="C346" s="8" t="s">
        <v>15</v>
      </c>
      <c r="D346" s="6">
        <v>1200</v>
      </c>
      <c r="E346" s="6">
        <v>1200</v>
      </c>
      <c r="F346" s="6">
        <v>1200</v>
      </c>
      <c r="G346" s="6">
        <v>1200</v>
      </c>
      <c r="H346" s="6">
        <v>1200</v>
      </c>
      <c r="I346" s="6">
        <v>1000</v>
      </c>
      <c r="J346" s="6">
        <v>2000</v>
      </c>
      <c r="K346" s="6">
        <v>4000</v>
      </c>
      <c r="L346" s="6">
        <v>2000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</row>
    <row r="347" spans="1:37">
      <c r="A347" s="29">
        <f>VLOOKUP(B347,Sheet2!A$2:B$106,2,FALSE)</f>
        <v>13</v>
      </c>
      <c r="B347" s="7" t="s">
        <v>46</v>
      </c>
      <c r="C347" s="6" t="s">
        <v>16</v>
      </c>
      <c r="D347" s="6">
        <v>4000</v>
      </c>
      <c r="E347" s="6">
        <v>4000</v>
      </c>
      <c r="F347" s="6">
        <v>4000</v>
      </c>
      <c r="G347" s="6">
        <v>4000</v>
      </c>
      <c r="H347" s="6">
        <v>4000</v>
      </c>
      <c r="I347" s="6">
        <v>0</v>
      </c>
      <c r="J347" s="6">
        <v>0</v>
      </c>
      <c r="K347" s="6">
        <v>8000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</row>
    <row r="348" spans="1:37">
      <c r="A348" s="29">
        <f>VLOOKUP(B348,Sheet2!A$2:B$106,2,FALSE)</f>
        <v>13</v>
      </c>
      <c r="B348" s="7" t="s">
        <v>46</v>
      </c>
      <c r="C348" s="6" t="s">
        <v>17</v>
      </c>
      <c r="D348" s="6">
        <v>32000</v>
      </c>
      <c r="E348" s="6">
        <v>32000</v>
      </c>
      <c r="F348" s="6">
        <v>32000</v>
      </c>
      <c r="G348" s="6">
        <v>32000</v>
      </c>
      <c r="H348" s="6">
        <v>32000</v>
      </c>
      <c r="I348" s="6">
        <v>15000</v>
      </c>
      <c r="J348" s="6">
        <v>11000</v>
      </c>
      <c r="K348" s="6">
        <v>18000</v>
      </c>
      <c r="L348" s="6">
        <v>20000</v>
      </c>
      <c r="M348" s="6">
        <v>56000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</row>
    <row r="349" spans="1:37">
      <c r="A349" s="29">
        <f>VLOOKUP(B349,Sheet2!A$2:B$106,2,FALSE)</f>
        <v>13</v>
      </c>
      <c r="B349" s="7" t="s">
        <v>46</v>
      </c>
      <c r="C349" s="8" t="s">
        <v>18</v>
      </c>
      <c r="D349" s="6">
        <v>4000</v>
      </c>
      <c r="E349" s="6">
        <v>4000</v>
      </c>
      <c r="F349" s="6">
        <v>4000</v>
      </c>
      <c r="G349" s="6">
        <v>4000</v>
      </c>
      <c r="H349" s="6">
        <v>4000</v>
      </c>
      <c r="I349" s="6">
        <v>5000</v>
      </c>
      <c r="J349" s="6">
        <v>22000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</row>
    <row r="350" spans="1:37">
      <c r="A350" s="29">
        <f>VLOOKUP(B350,Sheet2!A$2:B$106,2,FALSE)</f>
        <v>13</v>
      </c>
      <c r="B350" s="7" t="s">
        <v>46</v>
      </c>
      <c r="C350" s="8" t="s">
        <v>19</v>
      </c>
      <c r="D350" s="6">
        <v>6000</v>
      </c>
      <c r="E350" s="6">
        <v>6000</v>
      </c>
      <c r="F350" s="6">
        <v>6000</v>
      </c>
      <c r="G350" s="6">
        <v>6000</v>
      </c>
      <c r="H350" s="6">
        <v>6000</v>
      </c>
      <c r="I350" s="6">
        <v>3000</v>
      </c>
      <c r="J350" s="6">
        <v>7000</v>
      </c>
      <c r="K350" s="6">
        <v>5000</v>
      </c>
      <c r="L350" s="6">
        <v>10000</v>
      </c>
      <c r="M350" s="6">
        <v>4000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</row>
    <row r="351" spans="1:37">
      <c r="A351" s="29">
        <f>VLOOKUP(B351,Sheet2!A$2:B$106,2,FALSE)</f>
        <v>13</v>
      </c>
      <c r="B351" s="7" t="s">
        <v>46</v>
      </c>
      <c r="C351" s="8" t="s">
        <v>20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</row>
    <row r="352" spans="1:37">
      <c r="A352" s="29">
        <f>VLOOKUP(B352,Sheet2!A$2:B$106,2,FALSE)</f>
        <v>13</v>
      </c>
      <c r="B352" s="7" t="s">
        <v>46</v>
      </c>
      <c r="C352" s="8" t="s">
        <v>21</v>
      </c>
      <c r="D352" s="6">
        <v>6000</v>
      </c>
      <c r="E352" s="6">
        <v>6000</v>
      </c>
      <c r="F352" s="6">
        <v>6000</v>
      </c>
      <c r="G352" s="6">
        <v>6000</v>
      </c>
      <c r="H352" s="6">
        <v>6000</v>
      </c>
      <c r="I352" s="6">
        <v>6000</v>
      </c>
      <c r="J352" s="6">
        <v>3000</v>
      </c>
      <c r="K352" s="6">
        <v>4000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</row>
    <row r="353" spans="1:37">
      <c r="A353" s="29">
        <f>VLOOKUP(B353,Sheet2!A$2:B$106,2,FALSE)</f>
        <v>13</v>
      </c>
      <c r="B353" s="7" t="s">
        <v>46</v>
      </c>
      <c r="C353" s="8" t="s">
        <v>22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</row>
    <row r="354" spans="1:37">
      <c r="A354" s="29">
        <f>VLOOKUP(B354,Sheet2!A$2:B$106,2,FALSE)</f>
        <v>13</v>
      </c>
      <c r="B354" s="7" t="s">
        <v>46</v>
      </c>
      <c r="C354" s="6" t="s">
        <v>23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500</v>
      </c>
      <c r="K354" s="6">
        <v>500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</row>
    <row r="355" spans="1:37">
      <c r="A355" s="29">
        <f>VLOOKUP(B355,Sheet2!A$2:B$106,2,FALSE)</f>
        <v>13</v>
      </c>
      <c r="B355" s="7" t="s">
        <v>46</v>
      </c>
      <c r="C355" s="8" t="s">
        <v>24</v>
      </c>
      <c r="D355" s="6">
        <v>75000</v>
      </c>
      <c r="E355" s="6">
        <v>75000</v>
      </c>
      <c r="F355" s="6">
        <v>75000</v>
      </c>
      <c r="G355" s="6">
        <v>75000</v>
      </c>
      <c r="H355" s="6">
        <v>75000</v>
      </c>
      <c r="I355" s="6">
        <v>43000</v>
      </c>
      <c r="J355" s="6">
        <v>150000</v>
      </c>
      <c r="K355" s="6">
        <v>76000</v>
      </c>
      <c r="L355" s="6">
        <v>88000</v>
      </c>
      <c r="M355" s="6">
        <v>3500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</row>
    <row r="356" spans="1:37">
      <c r="A356" s="29">
        <f>VLOOKUP(B356,Sheet2!A$2:B$106,2,FALSE)</f>
        <v>13</v>
      </c>
      <c r="B356" s="7" t="s">
        <v>46</v>
      </c>
      <c r="C356" s="8" t="s">
        <v>25</v>
      </c>
      <c r="D356" s="6">
        <v>92000</v>
      </c>
      <c r="E356" s="6">
        <v>92000</v>
      </c>
      <c r="F356" s="6">
        <v>92000</v>
      </c>
      <c r="G356" s="6">
        <v>92000</v>
      </c>
      <c r="H356" s="6">
        <v>92000</v>
      </c>
      <c r="I356" s="6">
        <v>55000</v>
      </c>
      <c r="J356" s="6">
        <v>55000</v>
      </c>
      <c r="K356" s="6">
        <v>15000</v>
      </c>
      <c r="L356" s="6">
        <v>300000</v>
      </c>
      <c r="M356" s="6">
        <v>92000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</row>
    <row r="357" spans="1:37">
      <c r="A357" s="29">
        <f>VLOOKUP(B357,Sheet2!A$2:B$106,2,FALSE)</f>
        <v>13</v>
      </c>
      <c r="B357" s="7" t="s">
        <v>46</v>
      </c>
      <c r="C357" s="8" t="s">
        <v>26</v>
      </c>
      <c r="D357" s="6">
        <v>4000</v>
      </c>
      <c r="E357" s="6">
        <v>4000</v>
      </c>
      <c r="F357" s="6">
        <v>4000</v>
      </c>
      <c r="G357" s="6">
        <v>4000</v>
      </c>
      <c r="H357" s="6">
        <v>4000</v>
      </c>
      <c r="I357" s="6">
        <v>1500</v>
      </c>
      <c r="J357" s="6">
        <v>5000</v>
      </c>
      <c r="K357" s="6">
        <v>2000</v>
      </c>
      <c r="L357" s="6">
        <v>3500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</row>
    <row r="358" spans="1:37">
      <c r="A358" s="29">
        <f>VLOOKUP(B358,Sheet2!A$2:B$106,2,FALSE)</f>
        <v>13</v>
      </c>
      <c r="B358" s="7" t="s">
        <v>46</v>
      </c>
      <c r="C358" s="8" t="s">
        <v>27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</row>
    <row r="359" spans="1:37">
      <c r="A359" s="29">
        <f>VLOOKUP(B359,Sheet2!A$2:B$106,2,FALSE)</f>
        <v>13</v>
      </c>
      <c r="B359" s="7" t="s">
        <v>46</v>
      </c>
      <c r="C359" s="6" t="s">
        <v>28</v>
      </c>
      <c r="D359" s="6">
        <v>9000</v>
      </c>
      <c r="E359" s="6">
        <v>9000</v>
      </c>
      <c r="F359" s="6">
        <v>9000</v>
      </c>
      <c r="G359" s="6">
        <v>9000</v>
      </c>
      <c r="H359" s="6">
        <v>9000</v>
      </c>
      <c r="I359" s="6">
        <v>40000</v>
      </c>
      <c r="J359" s="6">
        <v>73000</v>
      </c>
      <c r="K359" s="6">
        <v>150000</v>
      </c>
      <c r="L359" s="6">
        <v>210000</v>
      </c>
      <c r="M359" s="6">
        <v>220000</v>
      </c>
      <c r="N359" s="6">
        <v>550000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</row>
    <row r="360" spans="1:37">
      <c r="A360" s="29">
        <f>VLOOKUP(B360,Sheet2!A$2:B$106,2,FALSE)</f>
        <v>13</v>
      </c>
      <c r="B360" s="7" t="s">
        <v>46</v>
      </c>
      <c r="C360" s="6" t="s">
        <v>29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</row>
    <row r="361" spans="1:37">
      <c r="A361" s="29">
        <f>VLOOKUP(B361,Sheet2!A$2:B$106,2,FALSE)</f>
        <v>13</v>
      </c>
      <c r="B361" s="7" t="s">
        <v>46</v>
      </c>
      <c r="C361" s="6" t="s">
        <v>30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</row>
    <row r="362" spans="1:37">
      <c r="A362" s="29">
        <f>VLOOKUP(B362,Sheet2!A$2:B$106,2,FALSE)</f>
        <v>13</v>
      </c>
      <c r="B362" s="7" t="s">
        <v>46</v>
      </c>
      <c r="C362" s="6" t="s">
        <v>31</v>
      </c>
      <c r="D362" s="6">
        <v>25000</v>
      </c>
      <c r="E362" s="6">
        <v>25000</v>
      </c>
      <c r="F362" s="6">
        <v>25000</v>
      </c>
      <c r="G362" s="6">
        <v>25000</v>
      </c>
      <c r="H362" s="6">
        <v>25000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</row>
    <row r="363" spans="1:37">
      <c r="A363" s="29">
        <f>VLOOKUP(B363,Sheet2!A$2:B$106,2,FALSE)</f>
        <v>13</v>
      </c>
      <c r="B363" s="7" t="s">
        <v>46</v>
      </c>
      <c r="C363" s="6" t="s">
        <v>32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</row>
    <row r="364" spans="1:37">
      <c r="A364" s="29">
        <f>VLOOKUP(B364,Sheet2!A$2:B$106,2,FALSE)</f>
        <v>13</v>
      </c>
      <c r="B364" s="7" t="s">
        <v>46</v>
      </c>
      <c r="C364" s="6" t="s">
        <v>33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</row>
    <row r="365" spans="1:37">
      <c r="A365" s="29">
        <f>VLOOKUP(B365,Sheet2!A$2:B$106,2,FALSE)</f>
        <v>13</v>
      </c>
      <c r="B365" s="7" t="s">
        <v>46</v>
      </c>
      <c r="C365" s="6" t="s">
        <v>34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</row>
    <row r="366" spans="1:37" s="9" customFormat="1">
      <c r="A366" s="29">
        <f>VLOOKUP(B366,Sheet2!A$2:B$106,2,FALSE)</f>
        <v>14</v>
      </c>
      <c r="B366" s="10" t="s">
        <v>47</v>
      </c>
      <c r="C366" s="9" t="s">
        <v>4</v>
      </c>
      <c r="D366" s="9">
        <v>10000</v>
      </c>
      <c r="E366" s="9">
        <v>10000</v>
      </c>
      <c r="F366" s="9">
        <v>10000</v>
      </c>
      <c r="G366" s="9">
        <v>10000</v>
      </c>
      <c r="H366" s="9">
        <v>10000</v>
      </c>
      <c r="I366" s="9">
        <v>4000</v>
      </c>
      <c r="J366" s="9">
        <v>145000</v>
      </c>
      <c r="K366" s="9">
        <v>120000</v>
      </c>
      <c r="L366" s="9">
        <v>100000</v>
      </c>
      <c r="M366" s="9">
        <v>100000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</row>
    <row r="367" spans="1:37" s="9" customFormat="1">
      <c r="A367" s="29">
        <f>VLOOKUP(B367,Sheet2!A$2:B$106,2,FALSE)</f>
        <v>14</v>
      </c>
      <c r="B367" s="10" t="s">
        <v>47</v>
      </c>
      <c r="C367" s="9" t="s">
        <v>5</v>
      </c>
      <c r="D367" s="9">
        <v>420000</v>
      </c>
      <c r="E367" s="9">
        <v>420000</v>
      </c>
      <c r="F367" s="9">
        <v>420000</v>
      </c>
      <c r="G367" s="9">
        <v>420000</v>
      </c>
      <c r="H367" s="9">
        <v>420000</v>
      </c>
      <c r="I367" s="9">
        <v>400000</v>
      </c>
      <c r="J367" s="9">
        <v>250000</v>
      </c>
      <c r="K367" s="9">
        <v>400000</v>
      </c>
      <c r="L367" s="9">
        <v>610000</v>
      </c>
      <c r="M367" s="9">
        <v>300000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</row>
    <row r="368" spans="1:37" s="9" customFormat="1">
      <c r="A368" s="29">
        <f>VLOOKUP(B368,Sheet2!A$2:B$106,2,FALSE)</f>
        <v>14</v>
      </c>
      <c r="B368" s="10" t="s">
        <v>47</v>
      </c>
      <c r="C368" s="9" t="s">
        <v>6</v>
      </c>
      <c r="D368" s="9">
        <v>1000</v>
      </c>
      <c r="E368" s="9">
        <v>1000</v>
      </c>
      <c r="F368" s="9">
        <v>1000</v>
      </c>
      <c r="G368" s="9">
        <v>1000</v>
      </c>
      <c r="H368" s="9">
        <v>1000</v>
      </c>
    </row>
    <row r="369" spans="1:37" s="9" customFormat="1">
      <c r="A369" s="29">
        <f>VLOOKUP(B369,Sheet2!A$2:B$106,2,FALSE)</f>
        <v>14</v>
      </c>
      <c r="B369" s="10" t="s">
        <v>47</v>
      </c>
      <c r="C369" s="9" t="s">
        <v>7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1300</v>
      </c>
      <c r="J369" s="9">
        <v>2000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</row>
    <row r="370" spans="1:37" s="9" customFormat="1">
      <c r="A370" s="29">
        <f>VLOOKUP(B370,Sheet2!A$2:B$106,2,FALSE)</f>
        <v>14</v>
      </c>
      <c r="B370" s="10" t="s">
        <v>47</v>
      </c>
      <c r="C370" s="9" t="s">
        <v>8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</row>
    <row r="371" spans="1:37" s="9" customFormat="1">
      <c r="A371" s="29">
        <f>VLOOKUP(B371,Sheet2!A$2:B$106,2,FALSE)</f>
        <v>14</v>
      </c>
      <c r="B371" s="10" t="s">
        <v>47</v>
      </c>
      <c r="C371" s="9" t="s">
        <v>9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60000</v>
      </c>
      <c r="J371" s="9">
        <v>7000</v>
      </c>
      <c r="K371" s="9">
        <v>0</v>
      </c>
      <c r="L371" s="9">
        <v>42000</v>
      </c>
      <c r="M371" s="9">
        <v>7000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</row>
    <row r="372" spans="1:37" s="9" customFormat="1">
      <c r="A372" s="29">
        <f>VLOOKUP(B372,Sheet2!A$2:B$106,2,FALSE)</f>
        <v>14</v>
      </c>
      <c r="B372" s="10" t="s">
        <v>47</v>
      </c>
      <c r="C372" s="9" t="s">
        <v>10</v>
      </c>
      <c r="D372" s="9">
        <v>6000</v>
      </c>
      <c r="E372" s="9">
        <v>6000</v>
      </c>
      <c r="F372" s="9">
        <v>6000</v>
      </c>
      <c r="G372" s="9">
        <v>6000</v>
      </c>
      <c r="H372" s="9">
        <v>6000</v>
      </c>
      <c r="I372" s="9">
        <v>12000</v>
      </c>
      <c r="J372" s="9">
        <v>11000</v>
      </c>
      <c r="K372" s="9">
        <v>12000</v>
      </c>
      <c r="L372" s="9">
        <v>2000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</row>
    <row r="373" spans="1:37" s="9" customFormat="1">
      <c r="A373" s="29">
        <f>VLOOKUP(B373,Sheet2!A$2:B$106,2,FALSE)</f>
        <v>14</v>
      </c>
      <c r="B373" s="10" t="s">
        <v>47</v>
      </c>
      <c r="C373" s="9" t="s">
        <v>11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</row>
    <row r="374" spans="1:37" s="9" customFormat="1">
      <c r="A374" s="29">
        <f>VLOOKUP(B374,Sheet2!A$2:B$106,2,FALSE)</f>
        <v>14</v>
      </c>
      <c r="B374" s="10" t="s">
        <v>47</v>
      </c>
      <c r="C374" s="11" t="s">
        <v>12</v>
      </c>
      <c r="D374" s="9">
        <v>10000</v>
      </c>
      <c r="E374" s="9">
        <v>10000</v>
      </c>
      <c r="F374" s="9">
        <v>10000</v>
      </c>
      <c r="G374" s="9">
        <v>10000</v>
      </c>
      <c r="H374" s="9">
        <v>10000</v>
      </c>
      <c r="I374" s="9">
        <v>8000</v>
      </c>
      <c r="J374" s="9">
        <v>7000</v>
      </c>
      <c r="K374" s="9">
        <v>3500</v>
      </c>
      <c r="L374" s="9">
        <v>2000</v>
      </c>
      <c r="M374" s="9">
        <v>2000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</row>
    <row r="375" spans="1:37" s="9" customFormat="1">
      <c r="A375" s="29">
        <f>VLOOKUP(B375,Sheet2!A$2:B$106,2,FALSE)</f>
        <v>14</v>
      </c>
      <c r="B375" s="10" t="s">
        <v>47</v>
      </c>
      <c r="C375" s="11" t="s">
        <v>13</v>
      </c>
      <c r="D375" s="9">
        <v>9000</v>
      </c>
      <c r="E375" s="9">
        <v>9000</v>
      </c>
      <c r="F375" s="9">
        <v>9000</v>
      </c>
      <c r="G375" s="9">
        <v>9000</v>
      </c>
      <c r="H375" s="9">
        <v>9000</v>
      </c>
      <c r="I375" s="9">
        <v>18000</v>
      </c>
      <c r="J375" s="9">
        <v>16000</v>
      </c>
      <c r="K375" s="9">
        <v>1000</v>
      </c>
      <c r="L375" s="9">
        <v>11000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</row>
    <row r="376" spans="1:37" s="9" customFormat="1">
      <c r="A376" s="29">
        <f>VLOOKUP(B376,Sheet2!A$2:B$106,2,FALSE)</f>
        <v>14</v>
      </c>
      <c r="B376" s="10" t="s">
        <v>47</v>
      </c>
      <c r="C376" s="11" t="s">
        <v>14</v>
      </c>
      <c r="D376" s="9">
        <v>400</v>
      </c>
      <c r="E376" s="9">
        <v>400</v>
      </c>
      <c r="F376" s="9">
        <v>400</v>
      </c>
      <c r="G376" s="9">
        <v>400</v>
      </c>
      <c r="H376" s="9">
        <v>400</v>
      </c>
      <c r="I376" s="9">
        <v>45000</v>
      </c>
      <c r="J376" s="9">
        <v>26000</v>
      </c>
      <c r="K376" s="9">
        <v>600</v>
      </c>
      <c r="L376" s="9">
        <v>16000</v>
      </c>
      <c r="M376" s="9">
        <v>2000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</row>
    <row r="377" spans="1:37" s="9" customFormat="1">
      <c r="A377" s="29">
        <f>VLOOKUP(B377,Sheet2!A$2:B$106,2,FALSE)</f>
        <v>14</v>
      </c>
      <c r="B377" s="10" t="s">
        <v>47</v>
      </c>
      <c r="C377" s="11" t="s">
        <v>15</v>
      </c>
      <c r="D377" s="9">
        <v>150</v>
      </c>
      <c r="E377" s="9">
        <v>150</v>
      </c>
      <c r="F377" s="9">
        <v>150</v>
      </c>
      <c r="G377" s="9">
        <v>150</v>
      </c>
      <c r="H377" s="9">
        <v>150</v>
      </c>
      <c r="I377" s="9">
        <v>500</v>
      </c>
      <c r="J377" s="9">
        <v>600</v>
      </c>
      <c r="K377" s="9">
        <v>1000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</row>
    <row r="378" spans="1:37" s="9" customFormat="1">
      <c r="A378" s="29">
        <f>VLOOKUP(B378,Sheet2!A$2:B$106,2,FALSE)</f>
        <v>14</v>
      </c>
      <c r="B378" s="10" t="s">
        <v>47</v>
      </c>
      <c r="C378" s="9" t="s">
        <v>16</v>
      </c>
      <c r="D378" s="9">
        <v>52000</v>
      </c>
      <c r="E378" s="9">
        <v>52000</v>
      </c>
      <c r="F378" s="9">
        <v>52000</v>
      </c>
      <c r="G378" s="9">
        <v>52000</v>
      </c>
      <c r="H378" s="9">
        <v>52000</v>
      </c>
      <c r="I378" s="9">
        <v>400000</v>
      </c>
      <c r="J378" s="9">
        <v>16000</v>
      </c>
      <c r="K378" s="9">
        <v>41000</v>
      </c>
      <c r="L378" s="9">
        <v>4000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</row>
    <row r="379" spans="1:37" s="9" customFormat="1">
      <c r="A379" s="29">
        <f>VLOOKUP(B379,Sheet2!A$2:B$106,2,FALSE)</f>
        <v>14</v>
      </c>
      <c r="B379" s="10" t="s">
        <v>47</v>
      </c>
      <c r="C379" s="9" t="s">
        <v>17</v>
      </c>
      <c r="D379" s="9">
        <v>3000</v>
      </c>
      <c r="E379" s="9">
        <v>3000</v>
      </c>
      <c r="F379" s="9">
        <v>3000</v>
      </c>
      <c r="G379" s="9">
        <v>3000</v>
      </c>
      <c r="H379" s="9">
        <v>3000</v>
      </c>
      <c r="I379" s="9">
        <v>14000</v>
      </c>
      <c r="J379" s="9">
        <v>13000</v>
      </c>
      <c r="K379" s="9">
        <v>12000</v>
      </c>
      <c r="L379" s="9">
        <v>3000</v>
      </c>
      <c r="M379" s="9">
        <v>10000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</row>
    <row r="380" spans="1:37" s="9" customFormat="1">
      <c r="A380" s="29">
        <f>VLOOKUP(B380,Sheet2!A$2:B$106,2,FALSE)</f>
        <v>14</v>
      </c>
      <c r="B380" s="10" t="s">
        <v>47</v>
      </c>
      <c r="C380" s="11" t="s">
        <v>18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7000</v>
      </c>
      <c r="J380" s="9">
        <v>10000</v>
      </c>
      <c r="K380" s="9">
        <v>0</v>
      </c>
      <c r="L380" s="9">
        <v>19000</v>
      </c>
      <c r="M380" s="9">
        <v>14000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</row>
    <row r="381" spans="1:37" s="9" customFormat="1">
      <c r="A381" s="29">
        <f>VLOOKUP(B381,Sheet2!A$2:B$106,2,FALSE)</f>
        <v>14</v>
      </c>
      <c r="B381" s="10" t="s">
        <v>47</v>
      </c>
      <c r="C381" s="11" t="s">
        <v>19</v>
      </c>
      <c r="D381" s="9">
        <v>3500</v>
      </c>
      <c r="E381" s="9">
        <v>3500</v>
      </c>
      <c r="F381" s="9">
        <v>3500</v>
      </c>
      <c r="G381" s="9">
        <v>3500</v>
      </c>
      <c r="H381" s="9">
        <v>3500</v>
      </c>
      <c r="I381" s="9">
        <v>3000</v>
      </c>
      <c r="J381" s="9">
        <v>3000</v>
      </c>
      <c r="K381" s="9">
        <v>4000</v>
      </c>
      <c r="L381" s="9">
        <v>6000</v>
      </c>
      <c r="M381" s="9">
        <v>3000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</row>
    <row r="382" spans="1:37" s="9" customFormat="1">
      <c r="A382" s="29">
        <f>VLOOKUP(B382,Sheet2!A$2:B$106,2,FALSE)</f>
        <v>14</v>
      </c>
      <c r="B382" s="10" t="s">
        <v>47</v>
      </c>
      <c r="C382" s="11" t="s">
        <v>20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</row>
    <row r="383" spans="1:37" s="9" customFormat="1">
      <c r="A383" s="29">
        <f>VLOOKUP(B383,Sheet2!A$2:B$106,2,FALSE)</f>
        <v>14</v>
      </c>
      <c r="B383" s="10" t="s">
        <v>47</v>
      </c>
      <c r="C383" s="11" t="s">
        <v>21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</row>
    <row r="384" spans="1:37" s="9" customFormat="1">
      <c r="A384" s="29">
        <f>VLOOKUP(B384,Sheet2!A$2:B$106,2,FALSE)</f>
        <v>14</v>
      </c>
      <c r="B384" s="10" t="s">
        <v>47</v>
      </c>
      <c r="C384" s="11" t="s">
        <v>22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</row>
    <row r="385" spans="1:37" s="9" customFormat="1">
      <c r="A385" s="29">
        <f>VLOOKUP(B385,Sheet2!A$2:B$106,2,FALSE)</f>
        <v>14</v>
      </c>
      <c r="B385" s="10" t="s">
        <v>47</v>
      </c>
      <c r="C385" s="9" t="s">
        <v>23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</row>
    <row r="386" spans="1:37" s="9" customFormat="1">
      <c r="A386" s="29">
        <f>VLOOKUP(B386,Sheet2!A$2:B$106,2,FALSE)</f>
        <v>14</v>
      </c>
      <c r="B386" s="10" t="s">
        <v>47</v>
      </c>
      <c r="C386" s="11" t="s">
        <v>24</v>
      </c>
      <c r="D386" s="9">
        <v>3000</v>
      </c>
      <c r="E386" s="9">
        <v>3000</v>
      </c>
      <c r="F386" s="9">
        <v>3000</v>
      </c>
      <c r="G386" s="9">
        <v>3000</v>
      </c>
      <c r="H386" s="9">
        <v>3000</v>
      </c>
      <c r="I386" s="9">
        <v>100000</v>
      </c>
      <c r="J386" s="9">
        <v>30000</v>
      </c>
      <c r="K386" s="9">
        <v>30000</v>
      </c>
      <c r="L386" s="9">
        <v>7000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</row>
    <row r="387" spans="1:37" s="9" customFormat="1">
      <c r="A387" s="29">
        <f>VLOOKUP(B387,Sheet2!A$2:B$106,2,FALSE)</f>
        <v>14</v>
      </c>
      <c r="B387" s="10" t="s">
        <v>47</v>
      </c>
      <c r="C387" s="11" t="s">
        <v>25</v>
      </c>
      <c r="D387" s="9">
        <v>4000</v>
      </c>
      <c r="E387" s="9">
        <v>4000</v>
      </c>
      <c r="F387" s="9">
        <v>4000</v>
      </c>
      <c r="G387" s="9">
        <v>4000</v>
      </c>
      <c r="H387" s="9">
        <v>4000</v>
      </c>
      <c r="I387" s="9">
        <v>4000</v>
      </c>
      <c r="J387" s="9">
        <v>60000</v>
      </c>
      <c r="K387" s="9">
        <v>120000</v>
      </c>
      <c r="L387" s="9">
        <v>70000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</row>
    <row r="388" spans="1:37" s="9" customFormat="1">
      <c r="A388" s="29">
        <f>VLOOKUP(B388,Sheet2!A$2:B$106,2,FALSE)</f>
        <v>14</v>
      </c>
      <c r="B388" s="10" t="s">
        <v>47</v>
      </c>
      <c r="C388" s="11" t="s">
        <v>26</v>
      </c>
      <c r="D388" s="9">
        <v>3000</v>
      </c>
      <c r="E388" s="9">
        <v>3000</v>
      </c>
      <c r="F388" s="9">
        <v>3000</v>
      </c>
      <c r="G388" s="9">
        <v>3000</v>
      </c>
      <c r="H388" s="9">
        <v>3000</v>
      </c>
      <c r="I388" s="9">
        <v>8000</v>
      </c>
      <c r="J388" s="9">
        <v>12000</v>
      </c>
      <c r="K388" s="9">
        <v>500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</row>
    <row r="389" spans="1:37" s="9" customFormat="1">
      <c r="A389" s="29">
        <f>VLOOKUP(B389,Sheet2!A$2:B$106,2,FALSE)</f>
        <v>14</v>
      </c>
      <c r="B389" s="10" t="s">
        <v>47</v>
      </c>
      <c r="C389" s="11" t="s">
        <v>27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</row>
    <row r="390" spans="1:37" s="9" customFormat="1">
      <c r="A390" s="29">
        <f>VLOOKUP(B390,Sheet2!A$2:B$106,2,FALSE)</f>
        <v>14</v>
      </c>
      <c r="B390" s="10" t="s">
        <v>47</v>
      </c>
      <c r="C390" s="9" t="s">
        <v>28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</row>
    <row r="391" spans="1:37" s="9" customFormat="1">
      <c r="A391" s="29">
        <f>VLOOKUP(B391,Sheet2!A$2:B$106,2,FALSE)</f>
        <v>14</v>
      </c>
      <c r="B391" s="10" t="s">
        <v>47</v>
      </c>
      <c r="C391" s="9" t="s">
        <v>29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</row>
    <row r="392" spans="1:37" s="9" customFormat="1">
      <c r="A392" s="29">
        <f>VLOOKUP(B392,Sheet2!A$2:B$106,2,FALSE)</f>
        <v>14</v>
      </c>
      <c r="B392" s="10" t="s">
        <v>47</v>
      </c>
      <c r="C392" s="9" t="s">
        <v>30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</row>
    <row r="393" spans="1:37" s="9" customFormat="1">
      <c r="A393" s="29">
        <f>VLOOKUP(B393,Sheet2!A$2:B$106,2,FALSE)</f>
        <v>14</v>
      </c>
      <c r="B393" s="10" t="s">
        <v>47</v>
      </c>
      <c r="C393" s="9" t="s">
        <v>31</v>
      </c>
      <c r="D393" s="9">
        <v>22000</v>
      </c>
      <c r="E393" s="9">
        <v>22000</v>
      </c>
      <c r="F393" s="9">
        <v>22000</v>
      </c>
      <c r="G393" s="9">
        <v>22000</v>
      </c>
      <c r="H393" s="9">
        <v>22000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</row>
    <row r="394" spans="1:37" s="9" customFormat="1">
      <c r="A394" s="29">
        <f>VLOOKUP(B394,Sheet2!A$2:B$106,2,FALSE)</f>
        <v>14</v>
      </c>
      <c r="B394" s="10" t="s">
        <v>47</v>
      </c>
      <c r="C394" s="9" t="s">
        <v>32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</row>
    <row r="395" spans="1:37" s="9" customFormat="1">
      <c r="A395" s="29">
        <f>VLOOKUP(B395,Sheet2!A$2:B$106,2,FALSE)</f>
        <v>14</v>
      </c>
      <c r="B395" s="10" t="s">
        <v>47</v>
      </c>
      <c r="C395" s="9" t="s">
        <v>33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</row>
    <row r="396" spans="1:37" s="9" customFormat="1">
      <c r="A396" s="29">
        <f>VLOOKUP(B396,Sheet2!A$2:B$106,2,FALSE)</f>
        <v>14</v>
      </c>
      <c r="B396" s="10" t="s">
        <v>47</v>
      </c>
      <c r="C396" s="9" t="s">
        <v>34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</row>
    <row r="397" spans="1:37">
      <c r="A397" s="29">
        <f>VLOOKUP(B397,Sheet2!A$2:B$106,2,FALSE)</f>
        <v>15</v>
      </c>
      <c r="B397" s="7" t="s">
        <v>48</v>
      </c>
      <c r="C397" s="6" t="s">
        <v>4</v>
      </c>
      <c r="D397" s="6">
        <v>60000</v>
      </c>
      <c r="E397" s="6">
        <v>60000</v>
      </c>
      <c r="F397" s="6">
        <v>60000</v>
      </c>
      <c r="G397" s="6">
        <v>60000</v>
      </c>
      <c r="H397" s="6">
        <v>60000</v>
      </c>
      <c r="I397" s="6">
        <v>46000</v>
      </c>
      <c r="J397" s="6">
        <v>200000</v>
      </c>
      <c r="K397" s="6">
        <v>250000</v>
      </c>
      <c r="L397" s="6">
        <v>67000</v>
      </c>
      <c r="M397" s="6">
        <v>11000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</row>
    <row r="398" spans="1:37">
      <c r="A398" s="29">
        <f>VLOOKUP(B398,Sheet2!A$2:B$106,2,FALSE)</f>
        <v>15</v>
      </c>
      <c r="B398" s="7" t="s">
        <v>48</v>
      </c>
      <c r="C398" s="6" t="s">
        <v>5</v>
      </c>
      <c r="D398" s="6">
        <v>200000</v>
      </c>
      <c r="E398" s="6">
        <v>200000</v>
      </c>
      <c r="F398" s="6">
        <v>200000</v>
      </c>
      <c r="G398" s="6">
        <v>200000</v>
      </c>
      <c r="H398" s="6">
        <v>200000</v>
      </c>
      <c r="I398" s="6">
        <v>400000</v>
      </c>
      <c r="J398" s="6">
        <v>200000</v>
      </c>
      <c r="K398" s="6">
        <v>400000</v>
      </c>
      <c r="L398" s="6">
        <v>200000</v>
      </c>
      <c r="M398" s="6">
        <v>63000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</row>
    <row r="399" spans="1:37">
      <c r="A399" s="29">
        <f>VLOOKUP(B399,Sheet2!A$2:B$106,2,FALSE)</f>
        <v>15</v>
      </c>
      <c r="B399" s="7" t="s">
        <v>48</v>
      </c>
      <c r="C399" s="6" t="s">
        <v>7</v>
      </c>
      <c r="D399" s="6">
        <v>3000</v>
      </c>
      <c r="E399" s="6">
        <v>3000</v>
      </c>
      <c r="F399" s="6">
        <v>3000</v>
      </c>
      <c r="G399" s="6">
        <v>3000</v>
      </c>
      <c r="H399" s="6">
        <v>3000</v>
      </c>
      <c r="I399" s="6">
        <v>0</v>
      </c>
      <c r="J399" s="6">
        <v>0</v>
      </c>
      <c r="K399" s="6">
        <v>800</v>
      </c>
      <c r="L399" s="6">
        <v>1500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</row>
    <row r="400" spans="1:37">
      <c r="A400" s="29">
        <f>VLOOKUP(B400,Sheet2!A$2:B$106,2,FALSE)</f>
        <v>15</v>
      </c>
      <c r="B400" s="7" t="s">
        <v>48</v>
      </c>
      <c r="C400" s="6" t="s">
        <v>8</v>
      </c>
      <c r="D400" s="6">
        <v>3000</v>
      </c>
      <c r="E400" s="6">
        <v>3000</v>
      </c>
      <c r="F400" s="6">
        <v>3000</v>
      </c>
      <c r="G400" s="6">
        <v>3000</v>
      </c>
      <c r="H400" s="6">
        <v>3000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</row>
    <row r="401" spans="1:37">
      <c r="A401" s="29">
        <f>VLOOKUP(B401,Sheet2!A$2:B$106,2,FALSE)</f>
        <v>15</v>
      </c>
      <c r="B401" s="7" t="s">
        <v>48</v>
      </c>
      <c r="C401" s="6" t="s">
        <v>9</v>
      </c>
      <c r="D401" s="6">
        <v>80000</v>
      </c>
      <c r="E401" s="6">
        <v>80000</v>
      </c>
      <c r="F401" s="6">
        <v>80000</v>
      </c>
      <c r="G401" s="6">
        <v>80000</v>
      </c>
      <c r="H401" s="6">
        <v>80000</v>
      </c>
      <c r="I401" s="6">
        <v>150000</v>
      </c>
      <c r="J401" s="6">
        <v>18000</v>
      </c>
      <c r="K401" s="6">
        <v>35000</v>
      </c>
      <c r="L401" s="6">
        <v>16000</v>
      </c>
      <c r="M401" s="6">
        <v>9000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</row>
    <row r="402" spans="1:37">
      <c r="A402" s="29">
        <f>VLOOKUP(B402,Sheet2!A$2:B$106,2,FALSE)</f>
        <v>15</v>
      </c>
      <c r="B402" s="7" t="s">
        <v>48</v>
      </c>
      <c r="C402" s="6" t="s">
        <v>49</v>
      </c>
      <c r="D402" s="6">
        <v>36000</v>
      </c>
      <c r="E402" s="6">
        <v>36000</v>
      </c>
      <c r="F402" s="6">
        <v>36000</v>
      </c>
      <c r="G402" s="6">
        <v>36000</v>
      </c>
      <c r="H402" s="6">
        <v>36000</v>
      </c>
      <c r="I402" s="6">
        <v>54000</v>
      </c>
      <c r="J402" s="6">
        <v>6000</v>
      </c>
      <c r="K402" s="6">
        <v>11000</v>
      </c>
      <c r="L402" s="6">
        <v>2000</v>
      </c>
    </row>
    <row r="403" spans="1:37">
      <c r="A403" s="29">
        <f>VLOOKUP(B403,Sheet2!A$2:B$106,2,FALSE)</f>
        <v>15</v>
      </c>
      <c r="B403" s="7" t="s">
        <v>48</v>
      </c>
      <c r="C403" s="6" t="s">
        <v>10</v>
      </c>
      <c r="D403" s="6">
        <v>10000</v>
      </c>
      <c r="E403" s="6">
        <v>10000</v>
      </c>
      <c r="F403" s="6">
        <v>10000</v>
      </c>
      <c r="G403" s="6">
        <v>10000</v>
      </c>
      <c r="H403" s="6">
        <v>10000</v>
      </c>
      <c r="I403" s="6">
        <v>14000</v>
      </c>
      <c r="J403" s="6">
        <v>11000</v>
      </c>
      <c r="K403" s="6">
        <v>31000</v>
      </c>
      <c r="L403" s="6">
        <v>800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</row>
    <row r="404" spans="1:37">
      <c r="A404" s="29">
        <f>VLOOKUP(B404,Sheet2!A$2:B$106,2,FALSE)</f>
        <v>15</v>
      </c>
      <c r="B404" s="7" t="s">
        <v>48</v>
      </c>
      <c r="C404" s="6" t="s">
        <v>11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</row>
    <row r="405" spans="1:37">
      <c r="A405" s="29">
        <f>VLOOKUP(B405,Sheet2!A$2:B$106,2,FALSE)</f>
        <v>15</v>
      </c>
      <c r="B405" s="7" t="s">
        <v>48</v>
      </c>
      <c r="C405" s="8" t="s">
        <v>12</v>
      </c>
      <c r="D405" s="6">
        <v>40000</v>
      </c>
      <c r="E405" s="6">
        <v>40000</v>
      </c>
      <c r="F405" s="6">
        <v>40000</v>
      </c>
      <c r="G405" s="6">
        <v>40000</v>
      </c>
      <c r="H405" s="6">
        <v>40000</v>
      </c>
      <c r="I405" s="6">
        <v>95000</v>
      </c>
      <c r="J405" s="6">
        <v>23000</v>
      </c>
      <c r="K405" s="6">
        <v>39000</v>
      </c>
      <c r="L405" s="6">
        <v>8000</v>
      </c>
      <c r="M405" s="6">
        <v>8000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</row>
    <row r="406" spans="1:37">
      <c r="A406" s="29">
        <f>VLOOKUP(B406,Sheet2!A$2:B$106,2,FALSE)</f>
        <v>15</v>
      </c>
      <c r="B406" s="7" t="s">
        <v>48</v>
      </c>
      <c r="C406" s="8" t="s">
        <v>13</v>
      </c>
      <c r="D406" s="6">
        <v>40000</v>
      </c>
      <c r="E406" s="6">
        <v>40000</v>
      </c>
      <c r="F406" s="6">
        <v>40000</v>
      </c>
      <c r="G406" s="6">
        <v>40000</v>
      </c>
      <c r="H406" s="6">
        <v>40000</v>
      </c>
      <c r="I406" s="6">
        <v>53000</v>
      </c>
      <c r="J406" s="6">
        <v>24000</v>
      </c>
      <c r="K406" s="6">
        <v>45000</v>
      </c>
      <c r="L406" s="6">
        <v>7000</v>
      </c>
      <c r="M406" s="6">
        <v>1000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</row>
    <row r="407" spans="1:37">
      <c r="A407" s="29">
        <f>VLOOKUP(B407,Sheet2!A$2:B$106,2,FALSE)</f>
        <v>15</v>
      </c>
      <c r="B407" s="7" t="s">
        <v>48</v>
      </c>
      <c r="C407" s="8" t="s">
        <v>14</v>
      </c>
      <c r="D407" s="6">
        <v>80000</v>
      </c>
      <c r="E407" s="6">
        <v>80000</v>
      </c>
      <c r="F407" s="6">
        <v>80000</v>
      </c>
      <c r="G407" s="6">
        <v>80000</v>
      </c>
      <c r="H407" s="6">
        <v>80000</v>
      </c>
      <c r="I407" s="6">
        <v>70000</v>
      </c>
      <c r="J407" s="6">
        <v>43000</v>
      </c>
      <c r="K407" s="6">
        <v>37000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</row>
    <row r="408" spans="1:37">
      <c r="A408" s="29">
        <f>VLOOKUP(B408,Sheet2!A$2:B$106,2,FALSE)</f>
        <v>15</v>
      </c>
      <c r="B408" s="7" t="s">
        <v>48</v>
      </c>
      <c r="C408" s="8" t="s">
        <v>15</v>
      </c>
      <c r="D408" s="6">
        <v>2000</v>
      </c>
      <c r="E408" s="6">
        <v>2000</v>
      </c>
      <c r="F408" s="6">
        <v>2000</v>
      </c>
      <c r="G408" s="6">
        <v>2000</v>
      </c>
      <c r="H408" s="6">
        <v>2000</v>
      </c>
      <c r="I408" s="6">
        <v>26000</v>
      </c>
      <c r="J408" s="6">
        <v>8000</v>
      </c>
      <c r="K408" s="6">
        <v>600</v>
      </c>
      <c r="L408" s="6">
        <v>150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</row>
    <row r="409" spans="1:37">
      <c r="A409" s="29">
        <f>VLOOKUP(B409,Sheet2!A$2:B$106,2,FALSE)</f>
        <v>15</v>
      </c>
      <c r="B409" s="7" t="s">
        <v>48</v>
      </c>
      <c r="C409" s="6" t="s">
        <v>16</v>
      </c>
      <c r="D409" s="6">
        <v>3000</v>
      </c>
      <c r="E409" s="6">
        <v>3000</v>
      </c>
      <c r="F409" s="6">
        <v>3000</v>
      </c>
      <c r="G409" s="6">
        <v>3000</v>
      </c>
      <c r="H409" s="6">
        <v>3000</v>
      </c>
      <c r="I409" s="6">
        <v>7000</v>
      </c>
      <c r="J409" s="6">
        <v>3500</v>
      </c>
      <c r="K409" s="6">
        <v>3500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</row>
    <row r="410" spans="1:37">
      <c r="A410" s="29">
        <f>VLOOKUP(B410,Sheet2!A$2:B$106,2,FALSE)</f>
        <v>15</v>
      </c>
      <c r="B410" s="7" t="s">
        <v>48</v>
      </c>
      <c r="C410" s="6" t="s">
        <v>17</v>
      </c>
      <c r="D410" s="6">
        <v>10000</v>
      </c>
      <c r="E410" s="6">
        <v>10000</v>
      </c>
      <c r="F410" s="6">
        <v>10000</v>
      </c>
      <c r="G410" s="6">
        <v>10000</v>
      </c>
      <c r="H410" s="6">
        <v>10000</v>
      </c>
      <c r="I410" s="6">
        <v>6000</v>
      </c>
      <c r="J410" s="6">
        <v>0</v>
      </c>
      <c r="K410" s="6">
        <v>2500</v>
      </c>
      <c r="L410" s="6">
        <v>3500</v>
      </c>
      <c r="M410" s="6">
        <v>5000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</row>
    <row r="411" spans="1:37">
      <c r="A411" s="29">
        <f>VLOOKUP(B411,Sheet2!A$2:B$106,2,FALSE)</f>
        <v>15</v>
      </c>
      <c r="B411" s="7" t="s">
        <v>48</v>
      </c>
      <c r="C411" s="8" t="s">
        <v>18</v>
      </c>
      <c r="D411" s="6">
        <v>10000</v>
      </c>
      <c r="E411" s="6">
        <v>10000</v>
      </c>
      <c r="F411" s="6">
        <v>10000</v>
      </c>
      <c r="G411" s="6">
        <v>10000</v>
      </c>
      <c r="H411" s="6">
        <v>10000</v>
      </c>
      <c r="I411" s="6">
        <v>5000</v>
      </c>
      <c r="J411" s="6">
        <v>0</v>
      </c>
      <c r="K411" s="6">
        <v>8000</v>
      </c>
      <c r="L411" s="6">
        <v>11000</v>
      </c>
      <c r="M411" s="6">
        <v>15000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</row>
    <row r="412" spans="1:37">
      <c r="A412" s="29">
        <f>VLOOKUP(B412,Sheet2!A$2:B$106,2,FALSE)</f>
        <v>15</v>
      </c>
      <c r="B412" s="7" t="s">
        <v>48</v>
      </c>
      <c r="C412" s="8" t="s">
        <v>19</v>
      </c>
      <c r="D412" s="6">
        <v>5000</v>
      </c>
      <c r="E412" s="6">
        <v>5000</v>
      </c>
      <c r="F412" s="6">
        <v>5000</v>
      </c>
      <c r="G412" s="6">
        <v>5000</v>
      </c>
      <c r="H412" s="6">
        <v>5000</v>
      </c>
      <c r="I412" s="6">
        <v>3500</v>
      </c>
      <c r="J412" s="6">
        <v>1500</v>
      </c>
      <c r="K412" s="6">
        <v>5000</v>
      </c>
      <c r="L412" s="6">
        <v>7000</v>
      </c>
      <c r="M412" s="6">
        <v>4000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</row>
    <row r="413" spans="1:37">
      <c r="A413" s="29">
        <f>VLOOKUP(B413,Sheet2!A$2:B$106,2,FALSE)</f>
        <v>15</v>
      </c>
      <c r="B413" s="7" t="s">
        <v>48</v>
      </c>
      <c r="C413" s="8" t="s">
        <v>20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</row>
    <row r="414" spans="1:37">
      <c r="A414" s="29">
        <f>VLOOKUP(B414,Sheet2!A$2:B$106,2,FALSE)</f>
        <v>15</v>
      </c>
      <c r="B414" s="7" t="s">
        <v>48</v>
      </c>
      <c r="C414" s="8" t="s">
        <v>21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</row>
    <row r="415" spans="1:37">
      <c r="A415" s="29">
        <f>VLOOKUP(B415,Sheet2!A$2:B$106,2,FALSE)</f>
        <v>15</v>
      </c>
      <c r="B415" s="7" t="s">
        <v>48</v>
      </c>
      <c r="C415" s="8" t="s">
        <v>22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</row>
    <row r="416" spans="1:37">
      <c r="A416" s="29">
        <f>VLOOKUP(B416,Sheet2!A$2:B$106,2,FALSE)</f>
        <v>15</v>
      </c>
      <c r="B416" s="7" t="s">
        <v>48</v>
      </c>
      <c r="C416" s="6" t="s">
        <v>23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</row>
    <row r="417" spans="1:37">
      <c r="A417" s="29">
        <f>VLOOKUP(B417,Sheet2!A$2:B$106,2,FALSE)</f>
        <v>15</v>
      </c>
      <c r="B417" s="7" t="s">
        <v>48</v>
      </c>
      <c r="C417" s="8" t="s">
        <v>24</v>
      </c>
      <c r="D417" s="6">
        <v>45000</v>
      </c>
      <c r="E417" s="6">
        <v>45000</v>
      </c>
      <c r="F417" s="6">
        <v>45000</v>
      </c>
      <c r="G417" s="6">
        <v>45000</v>
      </c>
      <c r="H417" s="6">
        <v>45000</v>
      </c>
      <c r="I417" s="6">
        <v>19000</v>
      </c>
      <c r="J417" s="6">
        <v>58000</v>
      </c>
      <c r="K417" s="6">
        <v>39000</v>
      </c>
      <c r="L417" s="6">
        <v>20000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</row>
    <row r="418" spans="1:37">
      <c r="A418" s="29">
        <f>VLOOKUP(B418,Sheet2!A$2:B$106,2,FALSE)</f>
        <v>15</v>
      </c>
      <c r="B418" s="7" t="s">
        <v>48</v>
      </c>
      <c r="C418" s="8" t="s">
        <v>25</v>
      </c>
      <c r="D418" s="6">
        <v>35000</v>
      </c>
      <c r="E418" s="6">
        <v>35000</v>
      </c>
      <c r="F418" s="6">
        <v>35000</v>
      </c>
      <c r="G418" s="6">
        <v>35000</v>
      </c>
      <c r="H418" s="6">
        <v>35000</v>
      </c>
      <c r="I418" s="6">
        <v>29000</v>
      </c>
      <c r="J418" s="6">
        <v>50000</v>
      </c>
      <c r="K418" s="6">
        <v>70000</v>
      </c>
      <c r="L418" s="6">
        <v>47000</v>
      </c>
      <c r="M418" s="6">
        <v>11000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</row>
    <row r="419" spans="1:37">
      <c r="A419" s="29">
        <f>VLOOKUP(B419,Sheet2!A$2:B$106,2,FALSE)</f>
        <v>15</v>
      </c>
      <c r="B419" s="7" t="s">
        <v>48</v>
      </c>
      <c r="C419" s="8" t="s">
        <v>26</v>
      </c>
      <c r="D419" s="6">
        <v>15000</v>
      </c>
      <c r="E419" s="6">
        <v>15000</v>
      </c>
      <c r="F419" s="6">
        <v>15000</v>
      </c>
      <c r="G419" s="6">
        <v>15000</v>
      </c>
      <c r="H419" s="6">
        <v>15000</v>
      </c>
      <c r="I419" s="6">
        <v>5500</v>
      </c>
      <c r="J419" s="6">
        <v>10000</v>
      </c>
      <c r="K419" s="6">
        <v>5500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</row>
    <row r="420" spans="1:37">
      <c r="A420" s="29">
        <f>VLOOKUP(B420,Sheet2!A$2:B$106,2,FALSE)</f>
        <v>15</v>
      </c>
      <c r="B420" s="7" t="s">
        <v>48</v>
      </c>
      <c r="C420" s="8" t="s">
        <v>27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</row>
    <row r="421" spans="1:37">
      <c r="A421" s="29">
        <f>VLOOKUP(B421,Sheet2!A$2:B$106,2,FALSE)</f>
        <v>15</v>
      </c>
      <c r="B421" s="7" t="s">
        <v>48</v>
      </c>
      <c r="C421" s="6" t="s">
        <v>28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</row>
    <row r="422" spans="1:37">
      <c r="A422" s="29">
        <f>VLOOKUP(B422,Sheet2!A$2:B$106,2,FALSE)</f>
        <v>15</v>
      </c>
      <c r="B422" s="7" t="s">
        <v>48</v>
      </c>
      <c r="C422" s="6" t="s">
        <v>29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</row>
    <row r="423" spans="1:37">
      <c r="A423" s="29">
        <f>VLOOKUP(B423,Sheet2!A$2:B$106,2,FALSE)</f>
        <v>15</v>
      </c>
      <c r="B423" s="7" t="s">
        <v>48</v>
      </c>
      <c r="C423" s="6" t="s">
        <v>30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</row>
    <row r="424" spans="1:37">
      <c r="A424" s="29">
        <f>VLOOKUP(B424,Sheet2!A$2:B$106,2,FALSE)</f>
        <v>15</v>
      </c>
      <c r="B424" s="7" t="s">
        <v>48</v>
      </c>
      <c r="C424" s="6" t="s">
        <v>31</v>
      </c>
      <c r="D424" s="6">
        <v>30000</v>
      </c>
      <c r="E424" s="6">
        <v>30000</v>
      </c>
      <c r="F424" s="6">
        <v>30000</v>
      </c>
      <c r="G424" s="6">
        <v>30000</v>
      </c>
      <c r="H424" s="6">
        <v>30000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</row>
    <row r="425" spans="1:37">
      <c r="A425" s="29">
        <f>VLOOKUP(B425,Sheet2!A$2:B$106,2,FALSE)</f>
        <v>15</v>
      </c>
      <c r="B425" s="7" t="s">
        <v>48</v>
      </c>
      <c r="C425" s="6" t="s">
        <v>32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</row>
    <row r="426" spans="1:37">
      <c r="A426" s="29">
        <f>VLOOKUP(B426,Sheet2!A$2:B$106,2,FALSE)</f>
        <v>15</v>
      </c>
      <c r="B426" s="7" t="s">
        <v>48</v>
      </c>
      <c r="C426" s="6" t="s">
        <v>33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</row>
    <row r="427" spans="1:37">
      <c r="A427" s="29">
        <f>VLOOKUP(B427,Sheet2!A$2:B$106,2,FALSE)</f>
        <v>15</v>
      </c>
      <c r="B427" s="7" t="s">
        <v>48</v>
      </c>
      <c r="C427" s="6" t="s">
        <v>34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</row>
    <row r="428" spans="1:37" s="9" customFormat="1">
      <c r="A428" s="29">
        <f>VLOOKUP(B428,Sheet2!A$2:B$106,2,FALSE)</f>
        <v>16</v>
      </c>
      <c r="B428" s="10" t="s">
        <v>50</v>
      </c>
      <c r="C428" s="9" t="s">
        <v>4</v>
      </c>
      <c r="D428" s="9">
        <v>90000</v>
      </c>
      <c r="E428" s="9">
        <v>90000</v>
      </c>
      <c r="F428" s="9">
        <v>90000</v>
      </c>
      <c r="G428" s="9">
        <v>90000</v>
      </c>
      <c r="H428" s="9">
        <v>90000</v>
      </c>
      <c r="I428" s="9">
        <v>150000</v>
      </c>
      <c r="J428" s="9">
        <v>6000</v>
      </c>
      <c r="K428" s="9">
        <v>150000</v>
      </c>
      <c r="L428" s="9">
        <v>42000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</row>
    <row r="429" spans="1:37" s="9" customFormat="1">
      <c r="A429" s="29">
        <f>VLOOKUP(B429,Sheet2!A$2:B$106,2,FALSE)</f>
        <v>16</v>
      </c>
      <c r="B429" s="10" t="s">
        <v>50</v>
      </c>
      <c r="C429" s="9" t="s">
        <v>5</v>
      </c>
      <c r="D429" s="9">
        <v>200000</v>
      </c>
      <c r="E429" s="9">
        <v>200000</v>
      </c>
      <c r="F429" s="9">
        <v>200000</v>
      </c>
      <c r="G429" s="9">
        <v>200000</v>
      </c>
      <c r="H429" s="9">
        <v>200000</v>
      </c>
      <c r="I429" s="9">
        <v>250000</v>
      </c>
      <c r="J429" s="9">
        <v>55000</v>
      </c>
      <c r="K429" s="9">
        <v>350000</v>
      </c>
      <c r="L429" s="9">
        <v>72000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</row>
    <row r="430" spans="1:37" s="9" customFormat="1">
      <c r="A430" s="29">
        <f>VLOOKUP(B430,Sheet2!A$2:B$106,2,FALSE)</f>
        <v>16</v>
      </c>
      <c r="B430" s="10" t="s">
        <v>50</v>
      </c>
      <c r="C430" s="9" t="s">
        <v>7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5000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</row>
    <row r="431" spans="1:37" s="9" customFormat="1">
      <c r="A431" s="29">
        <f>VLOOKUP(B431,Sheet2!A$2:B$106,2,FALSE)</f>
        <v>16</v>
      </c>
      <c r="B431" s="10" t="s">
        <v>50</v>
      </c>
      <c r="C431" s="9" t="s">
        <v>8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</row>
    <row r="432" spans="1:37" s="9" customFormat="1">
      <c r="A432" s="29">
        <f>VLOOKUP(B432,Sheet2!A$2:B$106,2,FALSE)</f>
        <v>16</v>
      </c>
      <c r="B432" s="10" t="s">
        <v>50</v>
      </c>
      <c r="C432" s="9" t="s">
        <v>9</v>
      </c>
      <c r="D432" s="9">
        <v>150000</v>
      </c>
      <c r="E432" s="9">
        <v>150000</v>
      </c>
      <c r="F432" s="9">
        <v>150000</v>
      </c>
      <c r="G432" s="9">
        <v>150000</v>
      </c>
      <c r="H432" s="9">
        <v>150000</v>
      </c>
      <c r="I432" s="9">
        <v>110000</v>
      </c>
      <c r="J432" s="9">
        <v>13000</v>
      </c>
      <c r="K432" s="9">
        <v>21000</v>
      </c>
      <c r="L432" s="9">
        <v>26000</v>
      </c>
      <c r="M432" s="9">
        <v>6000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</row>
    <row r="433" spans="1:37" s="9" customFormat="1">
      <c r="A433" s="29">
        <f>VLOOKUP(B433,Sheet2!A$2:B$106,2,FALSE)</f>
        <v>16</v>
      </c>
      <c r="B433" s="10" t="s">
        <v>50</v>
      </c>
      <c r="C433" s="9" t="s">
        <v>10</v>
      </c>
      <c r="D433" s="9">
        <v>21000</v>
      </c>
      <c r="E433" s="9">
        <v>21000</v>
      </c>
      <c r="F433" s="9">
        <v>21000</v>
      </c>
      <c r="G433" s="9">
        <v>21000</v>
      </c>
      <c r="H433" s="9">
        <v>21000</v>
      </c>
      <c r="I433" s="9">
        <v>6000</v>
      </c>
      <c r="J433" s="9">
        <v>16000</v>
      </c>
      <c r="K433" s="9">
        <v>31000</v>
      </c>
      <c r="L433" s="9">
        <v>4000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</row>
    <row r="434" spans="1:37" s="9" customFormat="1">
      <c r="A434" s="29">
        <f>VLOOKUP(B434,Sheet2!A$2:B$106,2,FALSE)</f>
        <v>16</v>
      </c>
      <c r="B434" s="10" t="s">
        <v>50</v>
      </c>
      <c r="C434" s="9" t="s">
        <v>11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</row>
    <row r="435" spans="1:37" s="9" customFormat="1">
      <c r="A435" s="29">
        <f>VLOOKUP(B435,Sheet2!A$2:B$106,2,FALSE)</f>
        <v>16</v>
      </c>
      <c r="B435" s="10" t="s">
        <v>50</v>
      </c>
      <c r="C435" s="11" t="s">
        <v>12</v>
      </c>
      <c r="D435" s="9">
        <v>31000</v>
      </c>
      <c r="E435" s="9">
        <v>31000</v>
      </c>
      <c r="F435" s="9">
        <v>31000</v>
      </c>
      <c r="G435" s="9">
        <v>31000</v>
      </c>
      <c r="H435" s="9">
        <v>31000</v>
      </c>
      <c r="I435" s="9">
        <v>22000</v>
      </c>
      <c r="J435" s="9">
        <v>7000</v>
      </c>
      <c r="K435" s="9">
        <v>6000</v>
      </c>
      <c r="L435" s="9">
        <v>10000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</row>
    <row r="436" spans="1:37" s="9" customFormat="1">
      <c r="A436" s="29">
        <f>VLOOKUP(B436,Sheet2!A$2:B$106,2,FALSE)</f>
        <v>16</v>
      </c>
      <c r="B436" s="10" t="s">
        <v>50</v>
      </c>
      <c r="C436" s="11" t="s">
        <v>13</v>
      </c>
      <c r="D436" s="9">
        <v>40000</v>
      </c>
      <c r="E436" s="9">
        <v>40000</v>
      </c>
      <c r="F436" s="9">
        <v>40000</v>
      </c>
      <c r="G436" s="9">
        <v>40000</v>
      </c>
      <c r="H436" s="9">
        <v>40000</v>
      </c>
      <c r="I436" s="9">
        <v>31000</v>
      </c>
      <c r="J436" s="9">
        <v>9000</v>
      </c>
      <c r="K436" s="9">
        <v>26000</v>
      </c>
      <c r="L436" s="9">
        <v>15000</v>
      </c>
      <c r="M436" s="9">
        <v>1200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</row>
    <row r="437" spans="1:37" s="9" customFormat="1">
      <c r="A437" s="29">
        <f>VLOOKUP(B437,Sheet2!A$2:B$106,2,FALSE)</f>
        <v>16</v>
      </c>
      <c r="B437" s="10" t="s">
        <v>50</v>
      </c>
      <c r="C437" s="11" t="s">
        <v>14</v>
      </c>
      <c r="D437" s="9">
        <v>150000</v>
      </c>
      <c r="E437" s="9">
        <v>150000</v>
      </c>
      <c r="F437" s="9">
        <v>150000</v>
      </c>
      <c r="G437" s="9">
        <v>150000</v>
      </c>
      <c r="H437" s="9">
        <v>150000</v>
      </c>
      <c r="I437" s="9">
        <v>250000</v>
      </c>
      <c r="J437" s="9">
        <v>60000</v>
      </c>
      <c r="K437" s="9">
        <v>10000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</row>
    <row r="438" spans="1:37" s="9" customFormat="1">
      <c r="A438" s="29">
        <f>VLOOKUP(B438,Sheet2!A$2:B$106,2,FALSE)</f>
        <v>16</v>
      </c>
      <c r="B438" s="10" t="s">
        <v>50</v>
      </c>
      <c r="C438" s="11" t="s">
        <v>15</v>
      </c>
      <c r="D438" s="9">
        <v>3500</v>
      </c>
      <c r="E438" s="9">
        <v>3500</v>
      </c>
      <c r="F438" s="9">
        <v>3500</v>
      </c>
      <c r="G438" s="9">
        <v>3500</v>
      </c>
      <c r="H438" s="9">
        <v>3500</v>
      </c>
      <c r="I438" s="9">
        <v>5000</v>
      </c>
      <c r="J438" s="9">
        <v>3000</v>
      </c>
      <c r="K438" s="9">
        <v>500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</row>
    <row r="439" spans="1:37" s="9" customFormat="1">
      <c r="A439" s="29">
        <f>VLOOKUP(B439,Sheet2!A$2:B$106,2,FALSE)</f>
        <v>16</v>
      </c>
      <c r="B439" s="10" t="s">
        <v>50</v>
      </c>
      <c r="C439" s="9" t="s">
        <v>16</v>
      </c>
      <c r="D439" s="9">
        <v>63000</v>
      </c>
      <c r="E439" s="9">
        <v>63000</v>
      </c>
      <c r="F439" s="9">
        <v>63000</v>
      </c>
      <c r="G439" s="9">
        <v>63000</v>
      </c>
      <c r="H439" s="9">
        <v>63000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</row>
    <row r="440" spans="1:37" s="9" customFormat="1">
      <c r="A440" s="29">
        <f>VLOOKUP(B440,Sheet2!A$2:B$106,2,FALSE)</f>
        <v>16</v>
      </c>
      <c r="B440" s="10" t="s">
        <v>50</v>
      </c>
      <c r="C440" s="9" t="s">
        <v>17</v>
      </c>
      <c r="D440" s="9">
        <v>12000</v>
      </c>
      <c r="E440" s="9">
        <v>12000</v>
      </c>
      <c r="F440" s="9">
        <v>12000</v>
      </c>
      <c r="G440" s="9">
        <v>12000</v>
      </c>
      <c r="H440" s="9">
        <v>12000</v>
      </c>
      <c r="I440" s="9">
        <v>13000</v>
      </c>
      <c r="J440" s="9">
        <v>8000</v>
      </c>
      <c r="K440" s="9">
        <v>5000</v>
      </c>
      <c r="L440" s="9">
        <v>4000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</row>
    <row r="441" spans="1:37" s="9" customFormat="1">
      <c r="A441" s="29">
        <f>VLOOKUP(B441,Sheet2!A$2:B$106,2,FALSE)</f>
        <v>16</v>
      </c>
      <c r="B441" s="10" t="s">
        <v>50</v>
      </c>
      <c r="C441" s="11" t="s">
        <v>18</v>
      </c>
      <c r="D441" s="9">
        <v>15000</v>
      </c>
      <c r="E441" s="9">
        <v>15000</v>
      </c>
      <c r="F441" s="9">
        <v>15000</v>
      </c>
      <c r="G441" s="9">
        <v>15000</v>
      </c>
      <c r="H441" s="9">
        <v>15000</v>
      </c>
      <c r="I441" s="9">
        <v>10000</v>
      </c>
      <c r="J441" s="9">
        <v>13000</v>
      </c>
      <c r="K441" s="9">
        <v>11000</v>
      </c>
      <c r="L441" s="9">
        <v>4000</v>
      </c>
      <c r="M441" s="9">
        <v>4000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</row>
    <row r="442" spans="1:37" s="9" customFormat="1">
      <c r="A442" s="29">
        <f>VLOOKUP(B442,Sheet2!A$2:B$106,2,FALSE)</f>
        <v>16</v>
      </c>
      <c r="B442" s="10" t="s">
        <v>50</v>
      </c>
      <c r="C442" s="11" t="s">
        <v>19</v>
      </c>
      <c r="D442" s="9">
        <v>5000</v>
      </c>
      <c r="E442" s="9">
        <v>5000</v>
      </c>
      <c r="F442" s="9">
        <v>5000</v>
      </c>
      <c r="G442" s="9">
        <v>5000</v>
      </c>
      <c r="H442" s="9">
        <v>5000</v>
      </c>
      <c r="I442" s="9">
        <v>200</v>
      </c>
      <c r="J442" s="9">
        <v>6000</v>
      </c>
      <c r="K442" s="9">
        <v>4000</v>
      </c>
      <c r="L442" s="9">
        <v>6000</v>
      </c>
      <c r="M442" s="9">
        <v>1500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</row>
    <row r="443" spans="1:37" s="9" customFormat="1">
      <c r="A443" s="29">
        <f>VLOOKUP(B443,Sheet2!A$2:B$106,2,FALSE)</f>
        <v>16</v>
      </c>
      <c r="B443" s="10" t="s">
        <v>50</v>
      </c>
      <c r="C443" s="11" t="s">
        <v>20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</row>
    <row r="444" spans="1:37" s="9" customFormat="1">
      <c r="A444" s="29">
        <f>VLOOKUP(B444,Sheet2!A$2:B$106,2,FALSE)</f>
        <v>16</v>
      </c>
      <c r="B444" s="10" t="s">
        <v>50</v>
      </c>
      <c r="C444" s="11" t="s">
        <v>21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</row>
    <row r="445" spans="1:37" s="9" customFormat="1">
      <c r="A445" s="29">
        <f>VLOOKUP(B445,Sheet2!A$2:B$106,2,FALSE)</f>
        <v>16</v>
      </c>
      <c r="B445" s="10" t="s">
        <v>50</v>
      </c>
      <c r="C445" s="11" t="s">
        <v>22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</row>
    <row r="446" spans="1:37" s="9" customFormat="1">
      <c r="A446" s="29">
        <f>VLOOKUP(B446,Sheet2!A$2:B$106,2,FALSE)</f>
        <v>16</v>
      </c>
      <c r="B446" s="10" t="s">
        <v>50</v>
      </c>
      <c r="C446" s="9" t="s">
        <v>23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</row>
    <row r="447" spans="1:37" s="9" customFormat="1">
      <c r="A447" s="29">
        <f>VLOOKUP(B447,Sheet2!A$2:B$106,2,FALSE)</f>
        <v>16</v>
      </c>
      <c r="B447" s="10" t="s">
        <v>50</v>
      </c>
      <c r="C447" s="11" t="s">
        <v>24</v>
      </c>
      <c r="D447" s="9">
        <v>10000</v>
      </c>
      <c r="E447" s="9">
        <v>10000</v>
      </c>
      <c r="F447" s="9">
        <v>10000</v>
      </c>
      <c r="G447" s="9">
        <v>10000</v>
      </c>
      <c r="H447" s="9">
        <v>10000</v>
      </c>
      <c r="I447" s="9">
        <v>57000</v>
      </c>
      <c r="J447" s="9">
        <v>20000</v>
      </c>
      <c r="K447" s="9">
        <v>10000</v>
      </c>
      <c r="L447" s="9">
        <v>9000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</row>
    <row r="448" spans="1:37" s="9" customFormat="1">
      <c r="A448" s="29">
        <f>VLOOKUP(B448,Sheet2!A$2:B$106,2,FALSE)</f>
        <v>16</v>
      </c>
      <c r="B448" s="10" t="s">
        <v>50</v>
      </c>
      <c r="C448" s="11" t="s">
        <v>25</v>
      </c>
      <c r="D448" s="9">
        <v>2000</v>
      </c>
      <c r="E448" s="9">
        <v>2000</v>
      </c>
      <c r="F448" s="9">
        <v>2000</v>
      </c>
      <c r="G448" s="9">
        <v>2000</v>
      </c>
      <c r="H448" s="9">
        <v>2000</v>
      </c>
      <c r="I448" s="9">
        <v>8000</v>
      </c>
      <c r="J448" s="9">
        <v>10000</v>
      </c>
      <c r="K448" s="9">
        <v>45000</v>
      </c>
      <c r="L448" s="9">
        <v>26000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</row>
    <row r="449" spans="1:37" s="9" customFormat="1">
      <c r="A449" s="29">
        <f>VLOOKUP(B449,Sheet2!A$2:B$106,2,FALSE)</f>
        <v>16</v>
      </c>
      <c r="B449" s="10" t="s">
        <v>50</v>
      </c>
      <c r="C449" s="11" t="s">
        <v>26</v>
      </c>
      <c r="D449" s="9">
        <v>10000</v>
      </c>
      <c r="E449" s="9">
        <v>10000</v>
      </c>
      <c r="F449" s="9">
        <v>10000</v>
      </c>
      <c r="G449" s="9">
        <v>10000</v>
      </c>
      <c r="H449" s="9">
        <v>10000</v>
      </c>
      <c r="I449" s="9">
        <v>1000</v>
      </c>
      <c r="J449" s="9">
        <v>5000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</row>
    <row r="450" spans="1:37" s="9" customFormat="1">
      <c r="A450" s="29">
        <f>VLOOKUP(B450,Sheet2!A$2:B$106,2,FALSE)</f>
        <v>16</v>
      </c>
      <c r="B450" s="10" t="s">
        <v>50</v>
      </c>
      <c r="C450" s="11" t="s">
        <v>27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</row>
    <row r="451" spans="1:37" s="9" customFormat="1">
      <c r="A451" s="29">
        <f>VLOOKUP(B451,Sheet2!A$2:B$106,2,FALSE)</f>
        <v>16</v>
      </c>
      <c r="B451" s="10" t="s">
        <v>50</v>
      </c>
      <c r="C451" s="9" t="s">
        <v>28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</row>
    <row r="452" spans="1:37" s="9" customFormat="1">
      <c r="A452" s="29">
        <f>VLOOKUP(B452,Sheet2!A$2:B$106,2,FALSE)</f>
        <v>16</v>
      </c>
      <c r="B452" s="10" t="s">
        <v>50</v>
      </c>
      <c r="C452" s="9" t="s">
        <v>29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</row>
    <row r="453" spans="1:37" s="9" customFormat="1">
      <c r="A453" s="29">
        <f>VLOOKUP(B453,Sheet2!A$2:B$106,2,FALSE)</f>
        <v>16</v>
      </c>
      <c r="B453" s="10" t="s">
        <v>50</v>
      </c>
      <c r="C453" s="9" t="s">
        <v>30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</row>
    <row r="454" spans="1:37" s="9" customFormat="1">
      <c r="A454" s="29">
        <f>VLOOKUP(B454,Sheet2!A$2:B$106,2,FALSE)</f>
        <v>16</v>
      </c>
      <c r="B454" s="10" t="s">
        <v>50</v>
      </c>
      <c r="C454" s="9" t="s">
        <v>31</v>
      </c>
      <c r="D454" s="9">
        <v>10000</v>
      </c>
      <c r="E454" s="9">
        <v>10000</v>
      </c>
      <c r="F454" s="9">
        <v>10000</v>
      </c>
      <c r="G454" s="9">
        <v>10000</v>
      </c>
      <c r="H454" s="9">
        <v>10000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</row>
    <row r="455" spans="1:37" s="9" customFormat="1">
      <c r="A455" s="29">
        <f>VLOOKUP(B455,Sheet2!A$2:B$106,2,FALSE)</f>
        <v>16</v>
      </c>
      <c r="B455" s="10" t="s">
        <v>50</v>
      </c>
      <c r="C455" s="9" t="s">
        <v>32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</row>
    <row r="456" spans="1:37" s="9" customFormat="1">
      <c r="A456" s="29">
        <f>VLOOKUP(B456,Sheet2!A$2:B$106,2,FALSE)</f>
        <v>16</v>
      </c>
      <c r="B456" s="10" t="s">
        <v>50</v>
      </c>
      <c r="C456" s="9" t="s">
        <v>33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</row>
    <row r="457" spans="1:37" s="9" customFormat="1">
      <c r="A457" s="29">
        <f>VLOOKUP(B457,Sheet2!A$2:B$106,2,FALSE)</f>
        <v>16</v>
      </c>
      <c r="B457" s="10" t="s">
        <v>50</v>
      </c>
      <c r="C457" s="9" t="s">
        <v>34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</row>
    <row r="458" spans="1:37">
      <c r="A458" s="29">
        <f>VLOOKUP(B458,Sheet2!A$2:B$106,2,FALSE)</f>
        <v>17</v>
      </c>
      <c r="B458" s="7" t="s">
        <v>51</v>
      </c>
      <c r="C458" s="6" t="s">
        <v>4</v>
      </c>
      <c r="D458" s="6">
        <v>5000</v>
      </c>
      <c r="E458" s="6">
        <v>5000</v>
      </c>
      <c r="F458" s="6">
        <v>5000</v>
      </c>
      <c r="G458" s="6">
        <v>5000</v>
      </c>
      <c r="H458" s="6">
        <v>5000</v>
      </c>
      <c r="I458" s="6">
        <v>20000</v>
      </c>
      <c r="J458" s="6">
        <v>25000</v>
      </c>
      <c r="K458" s="6">
        <v>63000</v>
      </c>
      <c r="L458" s="6">
        <v>85000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</row>
    <row r="459" spans="1:37">
      <c r="A459" s="29">
        <f>VLOOKUP(B459,Sheet2!A$2:B$106,2,FALSE)</f>
        <v>17</v>
      </c>
      <c r="B459" s="7" t="s">
        <v>51</v>
      </c>
      <c r="C459" s="6" t="s">
        <v>5</v>
      </c>
      <c r="D459" s="6">
        <v>160000</v>
      </c>
      <c r="E459" s="6">
        <v>160000</v>
      </c>
      <c r="F459" s="6">
        <v>160000</v>
      </c>
      <c r="G459" s="6">
        <v>160000</v>
      </c>
      <c r="H459" s="6">
        <v>160000</v>
      </c>
      <c r="I459" s="6">
        <v>80000</v>
      </c>
      <c r="J459" s="6">
        <v>200000</v>
      </c>
      <c r="K459" s="6">
        <v>400000</v>
      </c>
      <c r="L459" s="6">
        <v>43000</v>
      </c>
      <c r="M459" s="6">
        <v>450000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</row>
    <row r="460" spans="1:37">
      <c r="A460" s="29">
        <f>VLOOKUP(B460,Sheet2!A$2:B$106,2,FALSE)</f>
        <v>17</v>
      </c>
      <c r="B460" s="7" t="s">
        <v>51</v>
      </c>
      <c r="C460" s="6" t="s">
        <v>6</v>
      </c>
      <c r="D460" s="6">
        <v>1000</v>
      </c>
      <c r="E460" s="6">
        <v>1000</v>
      </c>
      <c r="F460" s="6">
        <v>1000</v>
      </c>
      <c r="G460" s="6">
        <v>1000</v>
      </c>
      <c r="H460" s="6">
        <v>1000</v>
      </c>
      <c r="I460" s="6">
        <v>3000</v>
      </c>
      <c r="J460" s="6">
        <v>400</v>
      </c>
      <c r="K460" s="6">
        <v>650</v>
      </c>
      <c r="L460" s="6">
        <v>190</v>
      </c>
    </row>
    <row r="461" spans="1:37">
      <c r="A461" s="29">
        <f>VLOOKUP(B461,Sheet2!A$2:B$106,2,FALSE)</f>
        <v>17</v>
      </c>
      <c r="B461" s="7" t="s">
        <v>51</v>
      </c>
      <c r="C461" s="6" t="s">
        <v>7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3500</v>
      </c>
      <c r="J461" s="6">
        <v>1700</v>
      </c>
      <c r="K461" s="6">
        <v>6000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</row>
    <row r="462" spans="1:37">
      <c r="A462" s="29">
        <f>VLOOKUP(B462,Sheet2!A$2:B$106,2,FALSE)</f>
        <v>17</v>
      </c>
      <c r="B462" s="7" t="s">
        <v>51</v>
      </c>
      <c r="C462" s="6" t="s">
        <v>8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</row>
    <row r="463" spans="1:37">
      <c r="A463" s="29">
        <f>VLOOKUP(B463,Sheet2!A$2:B$106,2,FALSE)</f>
        <v>17</v>
      </c>
      <c r="B463" s="7" t="s">
        <v>51</v>
      </c>
      <c r="C463" s="6" t="s">
        <v>9</v>
      </c>
      <c r="D463" s="6">
        <v>20000</v>
      </c>
      <c r="E463" s="6">
        <v>20000</v>
      </c>
      <c r="F463" s="6">
        <v>20000</v>
      </c>
      <c r="G463" s="6">
        <v>20000</v>
      </c>
      <c r="H463" s="6">
        <v>20000</v>
      </c>
      <c r="I463" s="6">
        <v>37000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</row>
    <row r="464" spans="1:37">
      <c r="A464" s="29">
        <f>VLOOKUP(B464,Sheet2!A$2:B$106,2,FALSE)</f>
        <v>17</v>
      </c>
      <c r="B464" s="7" t="s">
        <v>51</v>
      </c>
      <c r="C464" s="6" t="s">
        <v>49</v>
      </c>
      <c r="D464" s="6">
        <v>20000</v>
      </c>
      <c r="E464" s="6">
        <v>20000</v>
      </c>
      <c r="F464" s="6">
        <v>20000</v>
      </c>
      <c r="G464" s="6">
        <v>20000</v>
      </c>
      <c r="H464" s="6">
        <v>20000</v>
      </c>
      <c r="I464" s="6">
        <v>32000</v>
      </c>
      <c r="J464" s="6">
        <v>2500</v>
      </c>
      <c r="L464" s="6">
        <v>1000</v>
      </c>
    </row>
    <row r="465" spans="1:37">
      <c r="A465" s="29">
        <f>VLOOKUP(B465,Sheet2!A$2:B$106,2,FALSE)</f>
        <v>17</v>
      </c>
      <c r="B465" s="7" t="s">
        <v>51</v>
      </c>
      <c r="C465" s="6" t="s">
        <v>10</v>
      </c>
      <c r="D465" s="6">
        <v>3000</v>
      </c>
      <c r="E465" s="6">
        <v>3000</v>
      </c>
      <c r="F465" s="6">
        <v>3000</v>
      </c>
      <c r="G465" s="6">
        <v>3000</v>
      </c>
      <c r="H465" s="6">
        <v>3000</v>
      </c>
      <c r="I465" s="6">
        <v>6000</v>
      </c>
      <c r="J465" s="6">
        <v>2500</v>
      </c>
      <c r="K465" s="6">
        <v>27000</v>
      </c>
      <c r="L465" s="6">
        <v>2500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</row>
    <row r="466" spans="1:37">
      <c r="A466" s="29">
        <f>VLOOKUP(B466,Sheet2!A$2:B$106,2,FALSE)</f>
        <v>17</v>
      </c>
      <c r="B466" s="7" t="s">
        <v>51</v>
      </c>
      <c r="C466" s="6" t="s">
        <v>11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</row>
    <row r="467" spans="1:37">
      <c r="A467" s="29">
        <f>VLOOKUP(B467,Sheet2!A$2:B$106,2,FALSE)</f>
        <v>17</v>
      </c>
      <c r="B467" s="7" t="s">
        <v>51</v>
      </c>
      <c r="C467" s="8" t="s">
        <v>12</v>
      </c>
      <c r="D467" s="6">
        <v>5000</v>
      </c>
      <c r="E467" s="6">
        <v>5000</v>
      </c>
      <c r="F467" s="6">
        <v>5000</v>
      </c>
      <c r="G467" s="6">
        <v>5000</v>
      </c>
      <c r="H467" s="6">
        <v>5000</v>
      </c>
      <c r="I467" s="6">
        <v>150000</v>
      </c>
      <c r="J467" s="6">
        <v>9000</v>
      </c>
      <c r="K467" s="6">
        <v>13000</v>
      </c>
      <c r="L467" s="6">
        <v>1600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</row>
    <row r="468" spans="1:37">
      <c r="A468" s="29">
        <f>VLOOKUP(B468,Sheet2!A$2:B$106,2,FALSE)</f>
        <v>17</v>
      </c>
      <c r="B468" s="7" t="s">
        <v>51</v>
      </c>
      <c r="C468" s="8" t="s">
        <v>13</v>
      </c>
      <c r="D468" s="6">
        <v>3000</v>
      </c>
      <c r="E468" s="6">
        <v>3000</v>
      </c>
      <c r="F468" s="6">
        <v>3000</v>
      </c>
      <c r="G468" s="6">
        <v>3000</v>
      </c>
      <c r="H468" s="6">
        <v>3000</v>
      </c>
      <c r="I468" s="6">
        <v>15000</v>
      </c>
      <c r="J468" s="6">
        <v>6000</v>
      </c>
      <c r="K468" s="6">
        <v>7000</v>
      </c>
      <c r="L468" s="6">
        <v>7000</v>
      </c>
      <c r="M468" s="6">
        <v>3200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</row>
    <row r="469" spans="1:37">
      <c r="A469" s="29">
        <f>VLOOKUP(B469,Sheet2!A$2:B$106,2,FALSE)</f>
        <v>17</v>
      </c>
      <c r="B469" s="7" t="s">
        <v>51</v>
      </c>
      <c r="C469" s="8" t="s">
        <v>14</v>
      </c>
      <c r="D469" s="6">
        <v>10000</v>
      </c>
      <c r="E469" s="6">
        <v>10000</v>
      </c>
      <c r="F469" s="6">
        <v>10000</v>
      </c>
      <c r="G469" s="6">
        <v>10000</v>
      </c>
      <c r="H469" s="6">
        <v>10000</v>
      </c>
      <c r="I469" s="6">
        <v>23000</v>
      </c>
      <c r="J469" s="6">
        <v>8500</v>
      </c>
      <c r="K469" s="6">
        <v>17000</v>
      </c>
      <c r="L469" s="6">
        <v>8500</v>
      </c>
      <c r="M469" s="6">
        <v>17000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</row>
    <row r="470" spans="1:37">
      <c r="A470" s="29">
        <f>VLOOKUP(B470,Sheet2!A$2:B$106,2,FALSE)</f>
        <v>17</v>
      </c>
      <c r="B470" s="7" t="s">
        <v>51</v>
      </c>
      <c r="C470" s="8" t="s">
        <v>15</v>
      </c>
      <c r="D470" s="6">
        <v>2500</v>
      </c>
      <c r="E470" s="6">
        <v>2500</v>
      </c>
      <c r="F470" s="6">
        <v>2500</v>
      </c>
      <c r="G470" s="6">
        <v>2500</v>
      </c>
      <c r="H470" s="6">
        <v>2500</v>
      </c>
      <c r="I470" s="6">
        <v>10000</v>
      </c>
      <c r="J470" s="6">
        <v>2500</v>
      </c>
      <c r="K470" s="6">
        <v>2000</v>
      </c>
      <c r="L470" s="6">
        <v>500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</row>
    <row r="471" spans="1:37">
      <c r="A471" s="29">
        <f>VLOOKUP(B471,Sheet2!A$2:B$106,2,FALSE)</f>
        <v>17</v>
      </c>
      <c r="B471" s="7" t="s">
        <v>51</v>
      </c>
      <c r="C471" s="6" t="s">
        <v>16</v>
      </c>
      <c r="D471" s="6">
        <v>160000</v>
      </c>
      <c r="E471" s="6">
        <v>160000</v>
      </c>
      <c r="F471" s="6">
        <v>160000</v>
      </c>
      <c r="G471" s="6">
        <v>160000</v>
      </c>
      <c r="H471" s="6">
        <v>160000</v>
      </c>
      <c r="I471" s="6">
        <v>200000</v>
      </c>
      <c r="J471" s="6">
        <v>86000</v>
      </c>
      <c r="K471" s="6">
        <v>6000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</row>
    <row r="472" spans="1:37">
      <c r="A472" s="29">
        <f>VLOOKUP(B472,Sheet2!A$2:B$106,2,FALSE)</f>
        <v>17</v>
      </c>
      <c r="B472" s="7" t="s">
        <v>51</v>
      </c>
      <c r="C472" s="6" t="s">
        <v>17</v>
      </c>
      <c r="D472" s="6">
        <v>2500</v>
      </c>
      <c r="E472" s="6">
        <v>2500</v>
      </c>
      <c r="F472" s="6">
        <v>2500</v>
      </c>
      <c r="G472" s="6">
        <v>2500</v>
      </c>
      <c r="H472" s="6">
        <v>2500</v>
      </c>
      <c r="I472" s="6">
        <v>18000</v>
      </c>
      <c r="J472" s="6">
        <v>0</v>
      </c>
      <c r="K472" s="6">
        <v>25000</v>
      </c>
      <c r="L472" s="6">
        <v>15000</v>
      </c>
      <c r="M472" s="6">
        <v>25000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</row>
    <row r="473" spans="1:37">
      <c r="A473" s="29">
        <f>VLOOKUP(B473,Sheet2!A$2:B$106,2,FALSE)</f>
        <v>17</v>
      </c>
      <c r="B473" s="7" t="s">
        <v>51</v>
      </c>
      <c r="C473" s="8" t="s">
        <v>18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9000</v>
      </c>
      <c r="J473" s="6">
        <v>7500</v>
      </c>
      <c r="K473" s="6">
        <v>19000</v>
      </c>
      <c r="L473" s="6">
        <v>16000</v>
      </c>
      <c r="M473" s="6">
        <v>25000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</row>
    <row r="474" spans="1:37">
      <c r="A474" s="29">
        <f>VLOOKUP(B474,Sheet2!A$2:B$106,2,FALSE)</f>
        <v>17</v>
      </c>
      <c r="B474" s="7" t="s">
        <v>51</v>
      </c>
      <c r="C474" s="8" t="s">
        <v>19</v>
      </c>
      <c r="D474" s="6">
        <v>2000</v>
      </c>
      <c r="E474" s="6">
        <v>2000</v>
      </c>
      <c r="F474" s="6">
        <v>2000</v>
      </c>
      <c r="G474" s="6">
        <v>2000</v>
      </c>
      <c r="H474" s="6">
        <v>2000</v>
      </c>
      <c r="I474" s="6">
        <v>19000</v>
      </c>
      <c r="J474" s="6">
        <v>4500</v>
      </c>
      <c r="K474" s="6">
        <v>6000</v>
      </c>
      <c r="L474" s="6">
        <v>1400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</row>
    <row r="475" spans="1:37">
      <c r="A475" s="29">
        <f>VLOOKUP(B475,Sheet2!A$2:B$106,2,FALSE)</f>
        <v>17</v>
      </c>
      <c r="B475" s="7" t="s">
        <v>51</v>
      </c>
      <c r="C475" s="8" t="s">
        <v>20</v>
      </c>
      <c r="D475" s="6">
        <v>1000</v>
      </c>
      <c r="E475" s="6">
        <v>1000</v>
      </c>
      <c r="F475" s="6">
        <v>1000</v>
      </c>
      <c r="G475" s="6">
        <v>1000</v>
      </c>
      <c r="H475" s="6">
        <v>1000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</row>
    <row r="476" spans="1:37">
      <c r="A476" s="29">
        <f>VLOOKUP(B476,Sheet2!A$2:B$106,2,FALSE)</f>
        <v>17</v>
      </c>
      <c r="B476" s="7" t="s">
        <v>51</v>
      </c>
      <c r="C476" s="8" t="s">
        <v>21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9000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</row>
    <row r="477" spans="1:37">
      <c r="A477" s="29">
        <f>VLOOKUP(B477,Sheet2!A$2:B$106,2,FALSE)</f>
        <v>17</v>
      </c>
      <c r="B477" s="7" t="s">
        <v>51</v>
      </c>
      <c r="C477" s="8" t="s">
        <v>22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</row>
    <row r="478" spans="1:37">
      <c r="A478" s="29">
        <f>VLOOKUP(B478,Sheet2!A$2:B$106,2,FALSE)</f>
        <v>17</v>
      </c>
      <c r="B478" s="7" t="s">
        <v>51</v>
      </c>
      <c r="C478" s="6" t="s">
        <v>23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</row>
    <row r="479" spans="1:37">
      <c r="A479" s="29">
        <f>VLOOKUP(B479,Sheet2!A$2:B$106,2,FALSE)</f>
        <v>17</v>
      </c>
      <c r="B479" s="7" t="s">
        <v>51</v>
      </c>
      <c r="C479" s="8" t="s">
        <v>24</v>
      </c>
      <c r="D479" s="6">
        <v>10000</v>
      </c>
      <c r="E479" s="6">
        <v>10000</v>
      </c>
      <c r="F479" s="6">
        <v>10000</v>
      </c>
      <c r="G479" s="6">
        <v>10000</v>
      </c>
      <c r="H479" s="6">
        <v>10000</v>
      </c>
      <c r="I479" s="6">
        <v>31000</v>
      </c>
      <c r="J479" s="6">
        <v>28000</v>
      </c>
      <c r="K479" s="6">
        <v>51000</v>
      </c>
      <c r="L479" s="6">
        <v>600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</row>
    <row r="480" spans="1:37">
      <c r="A480" s="29">
        <f>VLOOKUP(B480,Sheet2!A$2:B$106,2,FALSE)</f>
        <v>17</v>
      </c>
      <c r="B480" s="7" t="s">
        <v>51</v>
      </c>
      <c r="C480" s="8" t="s">
        <v>25</v>
      </c>
      <c r="D480" s="6">
        <v>5000</v>
      </c>
      <c r="E480" s="6">
        <v>5000</v>
      </c>
      <c r="F480" s="6">
        <v>5000</v>
      </c>
      <c r="G480" s="6">
        <v>5000</v>
      </c>
      <c r="H480" s="6">
        <v>5000</v>
      </c>
      <c r="I480" s="6">
        <v>2500</v>
      </c>
      <c r="J480" s="6">
        <v>28000</v>
      </c>
      <c r="K480" s="6">
        <v>42000</v>
      </c>
      <c r="L480" s="6">
        <v>19000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</row>
    <row r="481" spans="1:37">
      <c r="A481" s="29">
        <f>VLOOKUP(B481,Sheet2!A$2:B$106,2,FALSE)</f>
        <v>17</v>
      </c>
      <c r="B481" s="7" t="s">
        <v>51</v>
      </c>
      <c r="C481" s="8" t="s">
        <v>26</v>
      </c>
      <c r="D481" s="6">
        <v>10000</v>
      </c>
      <c r="E481" s="6">
        <v>10000</v>
      </c>
      <c r="F481" s="6">
        <v>10000</v>
      </c>
      <c r="G481" s="6">
        <v>10000</v>
      </c>
      <c r="H481" s="6">
        <v>10000</v>
      </c>
      <c r="I481" s="6">
        <v>6000</v>
      </c>
      <c r="J481" s="6">
        <v>2500</v>
      </c>
      <c r="K481" s="6">
        <v>400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</row>
    <row r="482" spans="1:37">
      <c r="A482" s="29">
        <f>VLOOKUP(B482,Sheet2!A$2:B$106,2,FALSE)</f>
        <v>17</v>
      </c>
      <c r="B482" s="7" t="s">
        <v>51</v>
      </c>
      <c r="C482" s="8" t="s">
        <v>27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</row>
    <row r="483" spans="1:37">
      <c r="A483" s="29">
        <f>VLOOKUP(B483,Sheet2!A$2:B$106,2,FALSE)</f>
        <v>17</v>
      </c>
      <c r="B483" s="7" t="s">
        <v>51</v>
      </c>
      <c r="C483" s="6" t="s">
        <v>28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</row>
    <row r="484" spans="1:37">
      <c r="A484" s="29">
        <f>VLOOKUP(B484,Sheet2!A$2:B$106,2,FALSE)</f>
        <v>17</v>
      </c>
      <c r="B484" s="7" t="s">
        <v>51</v>
      </c>
      <c r="C484" s="6" t="s">
        <v>29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</row>
    <row r="485" spans="1:37">
      <c r="A485" s="29">
        <f>VLOOKUP(B485,Sheet2!A$2:B$106,2,FALSE)</f>
        <v>17</v>
      </c>
      <c r="B485" s="7" t="s">
        <v>51</v>
      </c>
      <c r="C485" s="6" t="s">
        <v>30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</row>
    <row r="486" spans="1:37">
      <c r="A486" s="29">
        <f>VLOOKUP(B486,Sheet2!A$2:B$106,2,FALSE)</f>
        <v>17</v>
      </c>
      <c r="B486" s="7" t="s">
        <v>51</v>
      </c>
      <c r="C486" s="6" t="s">
        <v>31</v>
      </c>
      <c r="D486" s="6">
        <v>60000</v>
      </c>
      <c r="E486" s="6">
        <v>60000</v>
      </c>
      <c r="F486" s="6">
        <v>60000</v>
      </c>
      <c r="G486" s="6">
        <v>60000</v>
      </c>
      <c r="H486" s="6">
        <v>60000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</row>
    <row r="487" spans="1:37">
      <c r="A487" s="29">
        <f>VLOOKUP(B487,Sheet2!A$2:B$106,2,FALSE)</f>
        <v>17</v>
      </c>
      <c r="B487" s="7" t="s">
        <v>51</v>
      </c>
      <c r="C487" s="6" t="s">
        <v>32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</row>
    <row r="488" spans="1:37">
      <c r="A488" s="29">
        <f>VLOOKUP(B488,Sheet2!A$2:B$106,2,FALSE)</f>
        <v>17</v>
      </c>
      <c r="B488" s="7" t="s">
        <v>51</v>
      </c>
      <c r="C488" s="6" t="s">
        <v>33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</row>
    <row r="489" spans="1:37">
      <c r="A489" s="29">
        <f>VLOOKUP(B489,Sheet2!A$2:B$106,2,FALSE)</f>
        <v>17</v>
      </c>
      <c r="B489" s="7" t="s">
        <v>51</v>
      </c>
      <c r="C489" s="6" t="s">
        <v>34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</row>
    <row r="490" spans="1:37" s="9" customFormat="1">
      <c r="A490" s="29">
        <f>VLOOKUP(B490,Sheet2!A$2:B$106,2,FALSE)</f>
        <v>18</v>
      </c>
      <c r="B490" s="10" t="s">
        <v>52</v>
      </c>
      <c r="C490" s="9" t="s">
        <v>4</v>
      </c>
      <c r="D490" s="9">
        <v>42000</v>
      </c>
      <c r="E490" s="9">
        <v>42000</v>
      </c>
      <c r="F490" s="9">
        <v>42000</v>
      </c>
      <c r="G490" s="9">
        <v>42000</v>
      </c>
      <c r="H490" s="9">
        <v>42000</v>
      </c>
      <c r="I490" s="9">
        <v>75000</v>
      </c>
      <c r="J490" s="9">
        <v>50000</v>
      </c>
      <c r="K490" s="9">
        <v>200000</v>
      </c>
      <c r="L490" s="9">
        <v>700000</v>
      </c>
      <c r="M490" s="9">
        <v>650000</v>
      </c>
      <c r="N490" s="9">
        <v>73000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</row>
    <row r="491" spans="1:37" s="9" customFormat="1">
      <c r="A491" s="29">
        <f>VLOOKUP(B491,Sheet2!A$2:B$106,2,FALSE)</f>
        <v>18</v>
      </c>
      <c r="B491" s="10" t="s">
        <v>52</v>
      </c>
      <c r="C491" s="9" t="s">
        <v>5</v>
      </c>
      <c r="D491" s="9">
        <v>280000</v>
      </c>
      <c r="E491" s="9">
        <v>280000</v>
      </c>
      <c r="F491" s="9">
        <v>280000</v>
      </c>
      <c r="G491" s="9">
        <v>280000</v>
      </c>
      <c r="H491" s="9">
        <v>280000</v>
      </c>
      <c r="I491" s="9">
        <v>475000</v>
      </c>
      <c r="J491" s="9">
        <v>200000</v>
      </c>
      <c r="K491" s="9">
        <v>450000</v>
      </c>
      <c r="L491" s="9">
        <v>750000</v>
      </c>
      <c r="M491" s="9">
        <v>470000</v>
      </c>
      <c r="N491" s="9">
        <v>400000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</row>
    <row r="492" spans="1:37" s="9" customFormat="1">
      <c r="A492" s="29">
        <f>VLOOKUP(B492,Sheet2!A$2:B$106,2,FALSE)</f>
        <v>18</v>
      </c>
      <c r="B492" s="10" t="s">
        <v>52</v>
      </c>
      <c r="C492" s="9" t="s">
        <v>7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2000</v>
      </c>
      <c r="J492" s="9">
        <v>1200</v>
      </c>
      <c r="K492" s="9">
        <v>10000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</row>
    <row r="493" spans="1:37" s="9" customFormat="1">
      <c r="A493" s="29">
        <f>VLOOKUP(B493,Sheet2!A$2:B$106,2,FALSE)</f>
        <v>18</v>
      </c>
      <c r="B493" s="10" t="s">
        <v>52</v>
      </c>
      <c r="C493" s="9" t="s">
        <v>8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</row>
    <row r="494" spans="1:37" s="9" customFormat="1">
      <c r="A494" s="29">
        <f>VLOOKUP(B494,Sheet2!A$2:B$106,2,FALSE)</f>
        <v>18</v>
      </c>
      <c r="B494" s="10" t="s">
        <v>52</v>
      </c>
      <c r="C494" s="9" t="s">
        <v>9</v>
      </c>
      <c r="D494" s="9">
        <v>4000</v>
      </c>
      <c r="E494" s="9">
        <v>4000</v>
      </c>
      <c r="F494" s="9">
        <v>4000</v>
      </c>
      <c r="G494" s="9">
        <v>4000</v>
      </c>
      <c r="H494" s="9">
        <v>4000</v>
      </c>
      <c r="I494" s="9">
        <v>15000</v>
      </c>
      <c r="J494" s="9">
        <v>11000</v>
      </c>
      <c r="K494" s="9">
        <v>70000</v>
      </c>
      <c r="L494" s="9">
        <v>200000</v>
      </c>
      <c r="M494" s="9">
        <v>26000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</row>
    <row r="495" spans="1:37" s="9" customFormat="1">
      <c r="A495" s="29">
        <f>VLOOKUP(B495,Sheet2!A$2:B$106,2,FALSE)</f>
        <v>18</v>
      </c>
      <c r="B495" s="10" t="s">
        <v>52</v>
      </c>
      <c r="C495" s="9" t="s">
        <v>10</v>
      </c>
      <c r="D495" s="9">
        <v>4500</v>
      </c>
      <c r="E495" s="9">
        <v>4500</v>
      </c>
      <c r="F495" s="9">
        <v>4500</v>
      </c>
      <c r="G495" s="9">
        <v>4500</v>
      </c>
      <c r="H495" s="9">
        <v>4500</v>
      </c>
      <c r="I495" s="9">
        <v>8000</v>
      </c>
      <c r="J495" s="9">
        <v>7000</v>
      </c>
      <c r="K495" s="9">
        <v>93000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</row>
    <row r="496" spans="1:37" s="9" customFormat="1">
      <c r="A496" s="29">
        <f>VLOOKUP(B496,Sheet2!A$2:B$106,2,FALSE)</f>
        <v>18</v>
      </c>
      <c r="B496" s="10" t="s">
        <v>52</v>
      </c>
      <c r="C496" s="9" t="s">
        <v>11</v>
      </c>
      <c r="D496" s="9">
        <v>3000</v>
      </c>
      <c r="E496" s="9">
        <v>3000</v>
      </c>
      <c r="F496" s="9">
        <v>3000</v>
      </c>
      <c r="G496" s="9">
        <v>3000</v>
      </c>
      <c r="H496" s="9">
        <v>3000</v>
      </c>
      <c r="I496" s="9">
        <v>0</v>
      </c>
      <c r="J496" s="9">
        <v>0</v>
      </c>
      <c r="K496" s="9">
        <v>0</v>
      </c>
      <c r="L496" s="9">
        <v>15000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</row>
    <row r="497" spans="1:37" s="9" customFormat="1">
      <c r="A497" s="29">
        <f>VLOOKUP(B497,Sheet2!A$2:B$106,2,FALSE)</f>
        <v>18</v>
      </c>
      <c r="B497" s="10" t="s">
        <v>52</v>
      </c>
      <c r="C497" s="11" t="s">
        <v>12</v>
      </c>
      <c r="D497" s="9">
        <v>3000</v>
      </c>
      <c r="E497" s="9">
        <v>3000</v>
      </c>
      <c r="F497" s="9">
        <v>3000</v>
      </c>
      <c r="G497" s="9">
        <v>3000</v>
      </c>
      <c r="H497" s="9">
        <v>3000</v>
      </c>
      <c r="I497" s="9">
        <v>3000</v>
      </c>
      <c r="J497" s="9">
        <v>8000</v>
      </c>
      <c r="K497" s="9">
        <v>7000</v>
      </c>
      <c r="L497" s="9">
        <v>600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</row>
    <row r="498" spans="1:37" s="9" customFormat="1">
      <c r="A498" s="29">
        <f>VLOOKUP(B498,Sheet2!A$2:B$106,2,FALSE)</f>
        <v>18</v>
      </c>
      <c r="B498" s="10" t="s">
        <v>52</v>
      </c>
      <c r="C498" s="11" t="s">
        <v>13</v>
      </c>
      <c r="D498" s="9">
        <v>7000</v>
      </c>
      <c r="E498" s="9">
        <v>7000</v>
      </c>
      <c r="F498" s="9">
        <v>7000</v>
      </c>
      <c r="G498" s="9">
        <v>7000</v>
      </c>
      <c r="H498" s="9">
        <v>7000</v>
      </c>
      <c r="I498" s="9">
        <v>5000</v>
      </c>
      <c r="J498" s="9">
        <v>13000</v>
      </c>
      <c r="K498" s="9">
        <v>30000</v>
      </c>
      <c r="L498" s="9">
        <v>36000</v>
      </c>
      <c r="M498" s="9">
        <v>36000</v>
      </c>
      <c r="N498" s="9">
        <v>11000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</row>
    <row r="499" spans="1:37" s="9" customFormat="1">
      <c r="A499" s="29">
        <f>VLOOKUP(B499,Sheet2!A$2:B$106,2,FALSE)</f>
        <v>18</v>
      </c>
      <c r="B499" s="10" t="s">
        <v>52</v>
      </c>
      <c r="C499" s="11" t="s">
        <v>14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</row>
    <row r="500" spans="1:37" s="9" customFormat="1">
      <c r="A500" s="29">
        <f>VLOOKUP(B500,Sheet2!A$2:B$106,2,FALSE)</f>
        <v>18</v>
      </c>
      <c r="B500" s="10" t="s">
        <v>52</v>
      </c>
      <c r="C500" s="11" t="s">
        <v>15</v>
      </c>
      <c r="D500" s="9">
        <v>1200</v>
      </c>
      <c r="E500" s="9">
        <v>1200</v>
      </c>
      <c r="F500" s="9">
        <v>1200</v>
      </c>
      <c r="G500" s="9">
        <v>1200</v>
      </c>
      <c r="H500" s="9">
        <v>1200</v>
      </c>
      <c r="I500" s="9">
        <v>8000</v>
      </c>
      <c r="J500" s="9">
        <v>7000</v>
      </c>
      <c r="K500" s="9">
        <v>2000</v>
      </c>
      <c r="L500" s="9">
        <v>3500</v>
      </c>
      <c r="M500" s="9">
        <v>400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</row>
    <row r="501" spans="1:37" s="9" customFormat="1">
      <c r="A501" s="29">
        <f>VLOOKUP(B501,Sheet2!A$2:B$106,2,FALSE)</f>
        <v>18</v>
      </c>
      <c r="B501" s="10" t="s">
        <v>52</v>
      </c>
      <c r="C501" s="9" t="s">
        <v>16</v>
      </c>
      <c r="D501" s="9">
        <v>41000</v>
      </c>
      <c r="E501" s="9">
        <v>41000</v>
      </c>
      <c r="F501" s="9">
        <v>41000</v>
      </c>
      <c r="G501" s="9">
        <v>41000</v>
      </c>
      <c r="H501" s="9">
        <v>41000</v>
      </c>
      <c r="I501" s="9">
        <v>40000</v>
      </c>
      <c r="J501" s="9">
        <v>29000</v>
      </c>
      <c r="K501" s="9">
        <v>8000</v>
      </c>
      <c r="L501" s="9">
        <v>19000</v>
      </c>
      <c r="M501" s="9">
        <v>16000</v>
      </c>
      <c r="N501" s="9">
        <v>7000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</row>
    <row r="502" spans="1:37" s="9" customFormat="1">
      <c r="A502" s="29">
        <f>VLOOKUP(B502,Sheet2!A$2:B$106,2,FALSE)</f>
        <v>18</v>
      </c>
      <c r="B502" s="10" t="s">
        <v>52</v>
      </c>
      <c r="C502" s="9" t="s">
        <v>17</v>
      </c>
      <c r="D502" s="9">
        <v>4000</v>
      </c>
      <c r="E502" s="9">
        <v>4000</v>
      </c>
      <c r="F502" s="9">
        <v>4000</v>
      </c>
      <c r="G502" s="9">
        <v>4000</v>
      </c>
      <c r="H502" s="9">
        <v>4000</v>
      </c>
      <c r="I502" s="9">
        <v>1200</v>
      </c>
      <c r="J502" s="9">
        <v>6000</v>
      </c>
      <c r="K502" s="9">
        <v>5000</v>
      </c>
      <c r="L502" s="9">
        <v>3200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</row>
    <row r="503" spans="1:37" s="9" customFormat="1">
      <c r="A503" s="29">
        <f>VLOOKUP(B503,Sheet2!A$2:B$106,2,FALSE)</f>
        <v>18</v>
      </c>
      <c r="B503" s="10" t="s">
        <v>52</v>
      </c>
      <c r="C503" s="11" t="s">
        <v>18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2100</v>
      </c>
      <c r="J503" s="9">
        <v>0</v>
      </c>
      <c r="K503" s="9">
        <v>2500</v>
      </c>
      <c r="L503" s="9">
        <v>7500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</row>
    <row r="504" spans="1:37" s="9" customFormat="1">
      <c r="A504" s="29">
        <f>VLOOKUP(B504,Sheet2!A$2:B$106,2,FALSE)</f>
        <v>18</v>
      </c>
      <c r="B504" s="10" t="s">
        <v>52</v>
      </c>
      <c r="C504" s="11" t="s">
        <v>19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250</v>
      </c>
      <c r="K504" s="9">
        <v>1500</v>
      </c>
      <c r="L504" s="9">
        <v>100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</row>
    <row r="505" spans="1:37" s="9" customFormat="1">
      <c r="A505" s="29">
        <f>VLOOKUP(B505,Sheet2!A$2:B$106,2,FALSE)</f>
        <v>18</v>
      </c>
      <c r="B505" s="10" t="s">
        <v>52</v>
      </c>
      <c r="C505" s="11" t="s">
        <v>20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</row>
    <row r="506" spans="1:37" s="9" customFormat="1">
      <c r="A506" s="29">
        <f>VLOOKUP(B506,Sheet2!A$2:B$106,2,FALSE)</f>
        <v>18</v>
      </c>
      <c r="B506" s="10" t="s">
        <v>52</v>
      </c>
      <c r="C506" s="11" t="s">
        <v>21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</row>
    <row r="507" spans="1:37" s="9" customFormat="1">
      <c r="A507" s="29">
        <f>VLOOKUP(B507,Sheet2!A$2:B$106,2,FALSE)</f>
        <v>18</v>
      </c>
      <c r="B507" s="10" t="s">
        <v>52</v>
      </c>
      <c r="C507" s="11" t="s">
        <v>22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</row>
    <row r="508" spans="1:37" s="9" customFormat="1">
      <c r="A508" s="29">
        <f>VLOOKUP(B508,Sheet2!A$2:B$106,2,FALSE)</f>
        <v>18</v>
      </c>
      <c r="B508" s="10" t="s">
        <v>52</v>
      </c>
      <c r="C508" s="9" t="s">
        <v>23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600</v>
      </c>
      <c r="L508" s="9">
        <v>800</v>
      </c>
      <c r="M508" s="9">
        <v>800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</row>
    <row r="509" spans="1:37" s="9" customFormat="1">
      <c r="A509" s="29">
        <f>VLOOKUP(B509,Sheet2!A$2:B$106,2,FALSE)</f>
        <v>18</v>
      </c>
      <c r="B509" s="10" t="s">
        <v>52</v>
      </c>
      <c r="C509" s="11" t="s">
        <v>24</v>
      </c>
      <c r="D509" s="9">
        <v>60000</v>
      </c>
      <c r="E509" s="9">
        <v>60000</v>
      </c>
      <c r="F509" s="9">
        <v>60000</v>
      </c>
      <c r="G509" s="9">
        <v>60000</v>
      </c>
      <c r="H509" s="9">
        <v>60000</v>
      </c>
      <c r="I509" s="9">
        <v>17000</v>
      </c>
      <c r="J509" s="9">
        <v>26000</v>
      </c>
      <c r="K509" s="9">
        <v>150000</v>
      </c>
      <c r="L509" s="9">
        <v>18000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</row>
    <row r="510" spans="1:37" s="9" customFormat="1">
      <c r="A510" s="29">
        <f>VLOOKUP(B510,Sheet2!A$2:B$106,2,FALSE)</f>
        <v>18</v>
      </c>
      <c r="B510" s="10" t="s">
        <v>52</v>
      </c>
      <c r="C510" s="11" t="s">
        <v>25</v>
      </c>
      <c r="D510" s="9">
        <v>204000</v>
      </c>
      <c r="E510" s="9">
        <v>204000</v>
      </c>
      <c r="F510" s="9">
        <v>204000</v>
      </c>
      <c r="G510" s="9">
        <v>204000</v>
      </c>
      <c r="H510" s="9">
        <v>204000</v>
      </c>
      <c r="I510" s="9">
        <v>61000</v>
      </c>
      <c r="J510" s="9">
        <v>20000</v>
      </c>
      <c r="K510" s="9">
        <v>18000</v>
      </c>
      <c r="L510" s="9">
        <v>19000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</row>
    <row r="511" spans="1:37" s="9" customFormat="1">
      <c r="A511" s="29">
        <f>VLOOKUP(B511,Sheet2!A$2:B$106,2,FALSE)</f>
        <v>18</v>
      </c>
      <c r="B511" s="10" t="s">
        <v>52</v>
      </c>
      <c r="C511" s="11" t="s">
        <v>26</v>
      </c>
      <c r="D511" s="9">
        <v>8000</v>
      </c>
      <c r="E511" s="9">
        <v>8000</v>
      </c>
      <c r="F511" s="9">
        <v>8000</v>
      </c>
      <c r="G511" s="9">
        <v>8000</v>
      </c>
      <c r="H511" s="9">
        <v>8000</v>
      </c>
      <c r="I511" s="9">
        <v>6000</v>
      </c>
      <c r="J511" s="9">
        <v>8000</v>
      </c>
      <c r="K511" s="9">
        <v>7000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</row>
    <row r="512" spans="1:37" s="9" customFormat="1">
      <c r="A512" s="29">
        <f>VLOOKUP(B512,Sheet2!A$2:B$106,2,FALSE)</f>
        <v>18</v>
      </c>
      <c r="B512" s="10" t="s">
        <v>52</v>
      </c>
      <c r="C512" s="11" t="s">
        <v>27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</row>
    <row r="513" spans="1:37" s="9" customFormat="1">
      <c r="A513" s="29">
        <f>VLOOKUP(B513,Sheet2!A$2:B$106,2,FALSE)</f>
        <v>18</v>
      </c>
      <c r="B513" s="10" t="s">
        <v>52</v>
      </c>
      <c r="C513" s="9" t="s">
        <v>28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</row>
    <row r="514" spans="1:37" s="9" customFormat="1">
      <c r="A514" s="29">
        <f>VLOOKUP(B514,Sheet2!A$2:B$106,2,FALSE)</f>
        <v>18</v>
      </c>
      <c r="B514" s="10" t="s">
        <v>52</v>
      </c>
      <c r="C514" s="9" t="s">
        <v>29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</row>
    <row r="515" spans="1:37" s="9" customFormat="1">
      <c r="A515" s="29">
        <f>VLOOKUP(B515,Sheet2!A$2:B$106,2,FALSE)</f>
        <v>18</v>
      </c>
      <c r="B515" s="10" t="s">
        <v>52</v>
      </c>
      <c r="C515" s="9" t="s">
        <v>30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</row>
    <row r="516" spans="1:37" s="9" customFormat="1">
      <c r="A516" s="29">
        <f>VLOOKUP(B516,Sheet2!A$2:B$106,2,FALSE)</f>
        <v>18</v>
      </c>
      <c r="B516" s="10" t="s">
        <v>52</v>
      </c>
      <c r="C516" s="9" t="s">
        <v>31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</row>
    <row r="517" spans="1:37" s="9" customFormat="1">
      <c r="A517" s="29">
        <f>VLOOKUP(B517,Sheet2!A$2:B$106,2,FALSE)</f>
        <v>18</v>
      </c>
      <c r="B517" s="10" t="s">
        <v>52</v>
      </c>
      <c r="C517" s="9" t="s">
        <v>32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</row>
    <row r="518" spans="1:37" s="9" customFormat="1">
      <c r="A518" s="29">
        <f>VLOOKUP(B518,Sheet2!A$2:B$106,2,FALSE)</f>
        <v>18</v>
      </c>
      <c r="B518" s="10" t="s">
        <v>52</v>
      </c>
      <c r="C518" s="9" t="s">
        <v>33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</row>
    <row r="519" spans="1:37" s="9" customFormat="1">
      <c r="A519" s="29">
        <f>VLOOKUP(B519,Sheet2!A$2:B$106,2,FALSE)</f>
        <v>18</v>
      </c>
      <c r="B519" s="10" t="s">
        <v>52</v>
      </c>
      <c r="C519" s="9" t="s">
        <v>34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</row>
    <row r="520" spans="1:37">
      <c r="A520" s="29">
        <f>VLOOKUP(B520,Sheet2!A$2:B$106,2,FALSE)</f>
        <v>19</v>
      </c>
      <c r="B520" s="7" t="s">
        <v>53</v>
      </c>
      <c r="C520" s="6" t="s">
        <v>4</v>
      </c>
      <c r="D520" s="6">
        <v>65000</v>
      </c>
      <c r="E520" s="6">
        <v>65000</v>
      </c>
      <c r="F520" s="6">
        <v>65000</v>
      </c>
      <c r="G520" s="6">
        <v>65000</v>
      </c>
      <c r="H520" s="6">
        <v>65000</v>
      </c>
      <c r="I520" s="6">
        <v>33000</v>
      </c>
      <c r="J520" s="6">
        <v>73000</v>
      </c>
      <c r="K520" s="6">
        <v>320000</v>
      </c>
      <c r="L520" s="6">
        <v>360000</v>
      </c>
      <c r="M520" s="6">
        <v>110000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</row>
    <row r="521" spans="1:37">
      <c r="A521" s="29">
        <f>VLOOKUP(B521,Sheet2!A$2:B$106,2,FALSE)</f>
        <v>19</v>
      </c>
      <c r="B521" s="7" t="s">
        <v>53</v>
      </c>
      <c r="C521" s="6" t="s">
        <v>5</v>
      </c>
      <c r="D521" s="6">
        <v>450000</v>
      </c>
      <c r="E521" s="6">
        <v>450000</v>
      </c>
      <c r="F521" s="6">
        <v>450000</v>
      </c>
      <c r="G521" s="6">
        <v>450000</v>
      </c>
      <c r="H521" s="6">
        <v>450000</v>
      </c>
      <c r="I521" s="6">
        <v>180000</v>
      </c>
      <c r="J521" s="6">
        <v>480000</v>
      </c>
      <c r="K521" s="6">
        <v>750000</v>
      </c>
      <c r="L521" s="6">
        <v>1500000</v>
      </c>
      <c r="M521" s="6">
        <v>1200000</v>
      </c>
      <c r="N521" s="6">
        <v>300000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</row>
    <row r="522" spans="1:37">
      <c r="A522" s="29">
        <f>VLOOKUP(B522,Sheet2!A$2:B$106,2,FALSE)</f>
        <v>19</v>
      </c>
      <c r="B522" s="7" t="s">
        <v>53</v>
      </c>
      <c r="C522" s="6" t="s">
        <v>7</v>
      </c>
      <c r="D522" s="6">
        <v>1600</v>
      </c>
      <c r="E522" s="6">
        <v>1600</v>
      </c>
      <c r="F522" s="6">
        <v>1600</v>
      </c>
      <c r="G522" s="6">
        <v>1600</v>
      </c>
      <c r="H522" s="6">
        <v>1600</v>
      </c>
      <c r="I522" s="6">
        <v>2500</v>
      </c>
      <c r="J522" s="6">
        <v>800</v>
      </c>
      <c r="K522" s="6">
        <v>1800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</row>
    <row r="523" spans="1:37">
      <c r="A523" s="29">
        <f>VLOOKUP(B523,Sheet2!A$2:B$106,2,FALSE)</f>
        <v>19</v>
      </c>
      <c r="B523" s="7" t="s">
        <v>53</v>
      </c>
      <c r="C523" s="6" t="s">
        <v>8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</row>
    <row r="524" spans="1:37">
      <c r="A524" s="29">
        <f>VLOOKUP(B524,Sheet2!A$2:B$106,2,FALSE)</f>
        <v>19</v>
      </c>
      <c r="B524" s="7" t="s">
        <v>53</v>
      </c>
      <c r="C524" s="6" t="s">
        <v>9</v>
      </c>
      <c r="D524" s="6">
        <v>4500</v>
      </c>
      <c r="E524" s="6">
        <v>4500</v>
      </c>
      <c r="F524" s="6">
        <v>4500</v>
      </c>
      <c r="G524" s="6">
        <v>4500</v>
      </c>
      <c r="H524" s="6">
        <v>4500</v>
      </c>
      <c r="I524" s="6">
        <v>9500</v>
      </c>
      <c r="J524" s="6">
        <v>31000</v>
      </c>
      <c r="K524" s="6">
        <v>13000</v>
      </c>
      <c r="L524" s="6">
        <v>51000</v>
      </c>
      <c r="M524" s="6">
        <v>3000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</row>
    <row r="525" spans="1:37">
      <c r="A525" s="29">
        <f>VLOOKUP(B525,Sheet2!A$2:B$106,2,FALSE)</f>
        <v>19</v>
      </c>
      <c r="B525" s="7" t="s">
        <v>53</v>
      </c>
      <c r="C525" s="6" t="s">
        <v>10</v>
      </c>
      <c r="D525" s="6">
        <v>5000</v>
      </c>
      <c r="E525" s="6">
        <v>5000</v>
      </c>
      <c r="F525" s="6">
        <v>5000</v>
      </c>
      <c r="G525" s="6">
        <v>5000</v>
      </c>
      <c r="H525" s="6">
        <v>5000</v>
      </c>
      <c r="I525" s="6">
        <v>2200</v>
      </c>
      <c r="J525" s="6">
        <v>10700</v>
      </c>
      <c r="K525" s="6">
        <v>15000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</row>
    <row r="526" spans="1:37">
      <c r="A526" s="29">
        <f>VLOOKUP(B526,Sheet2!A$2:B$106,2,FALSE)</f>
        <v>19</v>
      </c>
      <c r="B526" s="7" t="s">
        <v>53</v>
      </c>
      <c r="C526" s="6" t="s">
        <v>11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13100</v>
      </c>
      <c r="M526" s="6">
        <v>2000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</row>
    <row r="527" spans="1:37">
      <c r="A527" s="29">
        <f>VLOOKUP(B527,Sheet2!A$2:B$106,2,FALSE)</f>
        <v>19</v>
      </c>
      <c r="B527" s="7" t="s">
        <v>53</v>
      </c>
      <c r="C527" s="8" t="s">
        <v>12</v>
      </c>
      <c r="D527" s="6">
        <v>5500</v>
      </c>
      <c r="E527" s="6">
        <v>5500</v>
      </c>
      <c r="F527" s="6">
        <v>5500</v>
      </c>
      <c r="G527" s="6">
        <v>5500</v>
      </c>
      <c r="H527" s="6">
        <v>5500</v>
      </c>
      <c r="I527" s="6">
        <v>3200</v>
      </c>
      <c r="J527" s="6">
        <v>2500</v>
      </c>
      <c r="K527" s="6">
        <v>2700</v>
      </c>
      <c r="L527" s="6">
        <v>1500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</row>
    <row r="528" spans="1:37">
      <c r="A528" s="29">
        <f>VLOOKUP(B528,Sheet2!A$2:B$106,2,FALSE)</f>
        <v>19</v>
      </c>
      <c r="B528" s="7" t="s">
        <v>53</v>
      </c>
      <c r="C528" s="8" t="s">
        <v>13</v>
      </c>
      <c r="D528" s="6">
        <v>2200</v>
      </c>
      <c r="E528" s="6">
        <v>2200</v>
      </c>
      <c r="F528" s="6">
        <v>2200</v>
      </c>
      <c r="G528" s="6">
        <v>2200</v>
      </c>
      <c r="H528" s="6">
        <v>2200</v>
      </c>
      <c r="I528" s="6">
        <v>1200</v>
      </c>
      <c r="J528" s="6">
        <v>4500</v>
      </c>
      <c r="K528" s="6">
        <v>46000</v>
      </c>
      <c r="L528" s="6">
        <v>46000</v>
      </c>
      <c r="M528" s="6">
        <v>2000</v>
      </c>
      <c r="N528" s="6">
        <v>3300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</row>
    <row r="529" spans="1:37">
      <c r="A529" s="29">
        <f>VLOOKUP(B529,Sheet2!A$2:B$106,2,FALSE)</f>
        <v>19</v>
      </c>
      <c r="B529" s="7" t="s">
        <v>53</v>
      </c>
      <c r="C529" s="8" t="s">
        <v>14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</row>
    <row r="530" spans="1:37">
      <c r="A530" s="29">
        <f>VLOOKUP(B530,Sheet2!A$2:B$106,2,FALSE)</f>
        <v>19</v>
      </c>
      <c r="B530" s="7" t="s">
        <v>53</v>
      </c>
      <c r="C530" s="8" t="s">
        <v>15</v>
      </c>
      <c r="D530" s="6">
        <v>3000</v>
      </c>
      <c r="E530" s="6">
        <v>3000</v>
      </c>
      <c r="F530" s="6">
        <v>3000</v>
      </c>
      <c r="G530" s="6">
        <v>3000</v>
      </c>
      <c r="H530" s="6">
        <v>3000</v>
      </c>
      <c r="I530" s="6">
        <v>7300</v>
      </c>
      <c r="J530" s="6">
        <v>5800</v>
      </c>
      <c r="K530" s="6">
        <v>2400</v>
      </c>
      <c r="L530" s="6">
        <v>7000</v>
      </c>
      <c r="M530" s="6">
        <v>800</v>
      </c>
      <c r="N530" s="6">
        <v>610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</row>
    <row r="531" spans="1:37">
      <c r="A531" s="29">
        <f>VLOOKUP(B531,Sheet2!A$2:B$106,2,FALSE)</f>
        <v>19</v>
      </c>
      <c r="B531" s="7" t="s">
        <v>53</v>
      </c>
      <c r="C531" s="6" t="s">
        <v>16</v>
      </c>
      <c r="D531" s="6">
        <v>6500</v>
      </c>
      <c r="E531" s="6">
        <v>6500</v>
      </c>
      <c r="F531" s="6">
        <v>6500</v>
      </c>
      <c r="G531" s="6">
        <v>6500</v>
      </c>
      <c r="H531" s="6">
        <v>6500</v>
      </c>
      <c r="I531" s="6">
        <v>72000</v>
      </c>
      <c r="J531" s="6">
        <v>0</v>
      </c>
      <c r="K531" s="6">
        <v>3500</v>
      </c>
      <c r="L531" s="6">
        <v>2200</v>
      </c>
      <c r="M531" s="6">
        <v>3200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</row>
    <row r="532" spans="1:37">
      <c r="A532" s="29">
        <f>VLOOKUP(B532,Sheet2!A$2:B$106,2,FALSE)</f>
        <v>19</v>
      </c>
      <c r="B532" s="7" t="s">
        <v>53</v>
      </c>
      <c r="C532" s="6" t="s">
        <v>17</v>
      </c>
      <c r="D532" s="6">
        <v>3000</v>
      </c>
      <c r="E532" s="6">
        <v>3000</v>
      </c>
      <c r="F532" s="6">
        <v>3000</v>
      </c>
      <c r="G532" s="6">
        <v>3000</v>
      </c>
      <c r="H532" s="6">
        <v>3000</v>
      </c>
      <c r="I532" s="6">
        <v>1500</v>
      </c>
      <c r="J532" s="6">
        <v>4500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</row>
    <row r="533" spans="1:37">
      <c r="A533" s="29">
        <f>VLOOKUP(B533,Sheet2!A$2:B$106,2,FALSE)</f>
        <v>19</v>
      </c>
      <c r="B533" s="7" t="s">
        <v>53</v>
      </c>
      <c r="C533" s="8" t="s">
        <v>18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3300</v>
      </c>
      <c r="L533" s="6">
        <v>3000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</row>
    <row r="534" spans="1:37">
      <c r="A534" s="29">
        <f>VLOOKUP(B534,Sheet2!A$2:B$106,2,FALSE)</f>
        <v>19</v>
      </c>
      <c r="B534" s="7" t="s">
        <v>53</v>
      </c>
      <c r="C534" s="8" t="s">
        <v>19</v>
      </c>
      <c r="D534" s="6">
        <v>2500</v>
      </c>
      <c r="E534" s="6">
        <v>2500</v>
      </c>
      <c r="F534" s="6">
        <v>2500</v>
      </c>
      <c r="G534" s="6">
        <v>2500</v>
      </c>
      <c r="H534" s="6">
        <v>2500</v>
      </c>
      <c r="I534" s="6">
        <v>700</v>
      </c>
      <c r="J534" s="6">
        <v>600</v>
      </c>
      <c r="K534" s="6">
        <v>400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</row>
    <row r="535" spans="1:37">
      <c r="A535" s="29">
        <f>VLOOKUP(B535,Sheet2!A$2:B$106,2,FALSE)</f>
        <v>19</v>
      </c>
      <c r="B535" s="7" t="s">
        <v>53</v>
      </c>
      <c r="C535" s="8" t="s">
        <v>20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</row>
    <row r="536" spans="1:37">
      <c r="A536" s="29">
        <f>VLOOKUP(B536,Sheet2!A$2:B$106,2,FALSE)</f>
        <v>19</v>
      </c>
      <c r="B536" s="7" t="s">
        <v>53</v>
      </c>
      <c r="C536" s="8" t="s">
        <v>21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</row>
    <row r="537" spans="1:37">
      <c r="A537" s="29">
        <f>VLOOKUP(B537,Sheet2!A$2:B$106,2,FALSE)</f>
        <v>19</v>
      </c>
      <c r="B537" s="7" t="s">
        <v>53</v>
      </c>
      <c r="C537" s="8" t="s">
        <v>22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</row>
    <row r="538" spans="1:37">
      <c r="A538" s="29">
        <f>VLOOKUP(B538,Sheet2!A$2:B$106,2,FALSE)</f>
        <v>19</v>
      </c>
      <c r="B538" s="7" t="s">
        <v>53</v>
      </c>
      <c r="C538" s="6" t="s">
        <v>23</v>
      </c>
      <c r="D538" s="6">
        <v>600</v>
      </c>
      <c r="E538" s="6">
        <v>600</v>
      </c>
      <c r="F538" s="6">
        <v>600</v>
      </c>
      <c r="G538" s="6">
        <v>600</v>
      </c>
      <c r="H538" s="6">
        <v>600</v>
      </c>
      <c r="I538" s="6">
        <v>2000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</row>
    <row r="539" spans="1:37">
      <c r="A539" s="29">
        <f>VLOOKUP(B539,Sheet2!A$2:B$106,2,FALSE)</f>
        <v>19</v>
      </c>
      <c r="B539" s="7" t="s">
        <v>53</v>
      </c>
      <c r="C539" s="8" t="s">
        <v>24</v>
      </c>
      <c r="D539" s="6">
        <v>24000</v>
      </c>
      <c r="E539" s="6">
        <v>24000</v>
      </c>
      <c r="F539" s="6">
        <v>24000</v>
      </c>
      <c r="G539" s="6">
        <v>24000</v>
      </c>
      <c r="H539" s="6">
        <v>24000</v>
      </c>
      <c r="I539" s="6">
        <v>45000</v>
      </c>
      <c r="J539" s="6">
        <v>45000</v>
      </c>
      <c r="K539" s="6">
        <v>82000</v>
      </c>
      <c r="L539" s="6">
        <v>55000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</row>
    <row r="540" spans="1:37">
      <c r="A540" s="29">
        <f>VLOOKUP(B540,Sheet2!A$2:B$106,2,FALSE)</f>
        <v>19</v>
      </c>
      <c r="B540" s="7" t="s">
        <v>53</v>
      </c>
      <c r="C540" s="8" t="s">
        <v>25</v>
      </c>
      <c r="D540" s="6">
        <v>10000</v>
      </c>
      <c r="E540" s="6">
        <v>10000</v>
      </c>
      <c r="F540" s="6">
        <v>10000</v>
      </c>
      <c r="G540" s="6">
        <v>10000</v>
      </c>
      <c r="H540" s="6">
        <v>10000</v>
      </c>
      <c r="I540" s="6">
        <v>53000</v>
      </c>
      <c r="J540" s="6">
        <v>7000</v>
      </c>
      <c r="K540" s="6">
        <v>49000</v>
      </c>
      <c r="L540" s="6">
        <v>33000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</row>
    <row r="541" spans="1:37">
      <c r="A541" s="29">
        <f>VLOOKUP(B541,Sheet2!A$2:B$106,2,FALSE)</f>
        <v>19</v>
      </c>
      <c r="B541" s="7" t="s">
        <v>53</v>
      </c>
      <c r="C541" s="8" t="s">
        <v>26</v>
      </c>
      <c r="D541" s="6">
        <v>2500</v>
      </c>
      <c r="E541" s="6">
        <v>2500</v>
      </c>
      <c r="F541" s="6">
        <v>2500</v>
      </c>
      <c r="G541" s="6">
        <v>2500</v>
      </c>
      <c r="H541" s="6">
        <v>2500</v>
      </c>
      <c r="I541" s="6">
        <v>21000</v>
      </c>
      <c r="J541" s="6">
        <v>4500</v>
      </c>
      <c r="K541" s="6">
        <v>14000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</row>
    <row r="542" spans="1:37">
      <c r="A542" s="29">
        <f>VLOOKUP(B542,Sheet2!A$2:B$106,2,FALSE)</f>
        <v>19</v>
      </c>
      <c r="B542" s="7" t="s">
        <v>53</v>
      </c>
      <c r="C542" s="8" t="s">
        <v>27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</row>
    <row r="543" spans="1:37">
      <c r="A543" s="29">
        <f>VLOOKUP(B543,Sheet2!A$2:B$106,2,FALSE)</f>
        <v>19</v>
      </c>
      <c r="B543" s="7" t="s">
        <v>53</v>
      </c>
      <c r="C543" s="6" t="s">
        <v>28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</row>
    <row r="544" spans="1:37">
      <c r="A544" s="29">
        <f>VLOOKUP(B544,Sheet2!A$2:B$106,2,FALSE)</f>
        <v>19</v>
      </c>
      <c r="B544" s="7" t="s">
        <v>53</v>
      </c>
      <c r="C544" s="6" t="s">
        <v>29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</row>
    <row r="545" spans="1:37">
      <c r="A545" s="29">
        <f>VLOOKUP(B545,Sheet2!A$2:B$106,2,FALSE)</f>
        <v>19</v>
      </c>
      <c r="B545" s="7" t="s">
        <v>53</v>
      </c>
      <c r="C545" s="6" t="s">
        <v>30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</row>
    <row r="546" spans="1:37">
      <c r="A546" s="29">
        <f>VLOOKUP(B546,Sheet2!A$2:B$106,2,FALSE)</f>
        <v>19</v>
      </c>
      <c r="B546" s="7" t="s">
        <v>53</v>
      </c>
      <c r="C546" s="6" t="s">
        <v>31</v>
      </c>
      <c r="D546" s="6">
        <v>4200</v>
      </c>
      <c r="E546" s="6">
        <v>4200</v>
      </c>
      <c r="F546" s="6">
        <v>4200</v>
      </c>
      <c r="G546" s="6">
        <v>4200</v>
      </c>
      <c r="H546" s="6">
        <v>4200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</row>
    <row r="547" spans="1:37">
      <c r="A547" s="29">
        <f>VLOOKUP(B547,Sheet2!A$2:B$106,2,FALSE)</f>
        <v>19</v>
      </c>
      <c r="B547" s="7" t="s">
        <v>53</v>
      </c>
      <c r="C547" s="6" t="s">
        <v>32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</row>
    <row r="548" spans="1:37">
      <c r="A548" s="29">
        <f>VLOOKUP(B548,Sheet2!A$2:B$106,2,FALSE)</f>
        <v>19</v>
      </c>
      <c r="B548" s="7" t="s">
        <v>53</v>
      </c>
      <c r="C548" s="6" t="s">
        <v>33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</row>
    <row r="549" spans="1:37">
      <c r="A549" s="29">
        <f>VLOOKUP(B549,Sheet2!A$2:B$106,2,FALSE)</f>
        <v>19</v>
      </c>
      <c r="B549" s="7" t="s">
        <v>53</v>
      </c>
      <c r="C549" s="6" t="s">
        <v>34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</row>
    <row r="550" spans="1:37">
      <c r="A550" s="29">
        <f>VLOOKUP(B550,Sheet2!A$2:B$106,2,FALSE)</f>
        <v>20</v>
      </c>
      <c r="B550" s="7" t="s">
        <v>54</v>
      </c>
      <c r="C550" s="6" t="s">
        <v>4</v>
      </c>
      <c r="D550" s="6">
        <v>350000</v>
      </c>
      <c r="E550" s="6">
        <v>350000</v>
      </c>
      <c r="F550" s="6">
        <v>350000</v>
      </c>
      <c r="G550" s="6">
        <v>350000</v>
      </c>
      <c r="H550" s="6">
        <v>350000</v>
      </c>
      <c r="I550" s="6">
        <v>400000</v>
      </c>
      <c r="J550" s="6">
        <v>150000</v>
      </c>
      <c r="K550" s="6">
        <v>48000</v>
      </c>
      <c r="L550" s="6">
        <v>43000</v>
      </c>
      <c r="M550" s="6">
        <v>315000</v>
      </c>
      <c r="N550" s="6">
        <v>28000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</row>
    <row r="551" spans="1:37" s="9" customFormat="1">
      <c r="A551" s="29">
        <f>VLOOKUP(B551,Sheet2!A$2:B$106,2,FALSE)</f>
        <v>20</v>
      </c>
      <c r="B551" s="10" t="s">
        <v>54</v>
      </c>
      <c r="C551" s="9" t="s">
        <v>5</v>
      </c>
      <c r="D551" s="9">
        <v>310000</v>
      </c>
      <c r="E551" s="9">
        <v>310000</v>
      </c>
      <c r="F551" s="9">
        <v>310000</v>
      </c>
      <c r="G551" s="9">
        <v>310000</v>
      </c>
      <c r="H551" s="9">
        <v>310000</v>
      </c>
      <c r="I551" s="9">
        <v>550000</v>
      </c>
      <c r="J551" s="9">
        <v>300000</v>
      </c>
      <c r="K551" s="9">
        <v>49000</v>
      </c>
      <c r="L551" s="9">
        <v>45000</v>
      </c>
      <c r="M551" s="9">
        <v>150000</v>
      </c>
      <c r="N551" s="9">
        <v>27000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</row>
    <row r="552" spans="1:37" s="9" customFormat="1">
      <c r="A552" s="29">
        <f>VLOOKUP(B552,Sheet2!A$2:B$106,2,FALSE)</f>
        <v>20</v>
      </c>
      <c r="B552" s="10" t="s">
        <v>54</v>
      </c>
      <c r="C552" s="9" t="s">
        <v>7</v>
      </c>
      <c r="D552" s="9">
        <v>700</v>
      </c>
      <c r="E552" s="9">
        <v>700</v>
      </c>
      <c r="F552" s="9">
        <v>700</v>
      </c>
      <c r="G552" s="9">
        <v>700</v>
      </c>
      <c r="H552" s="9">
        <v>700</v>
      </c>
      <c r="I552" s="9">
        <v>0</v>
      </c>
      <c r="J552" s="9">
        <v>3200</v>
      </c>
      <c r="K552" s="9">
        <v>0</v>
      </c>
      <c r="L552" s="9">
        <v>3000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</row>
    <row r="553" spans="1:37" s="9" customFormat="1">
      <c r="A553" s="29">
        <f>VLOOKUP(B553,Sheet2!A$2:B$106,2,FALSE)</f>
        <v>20</v>
      </c>
      <c r="B553" s="10" t="s">
        <v>54</v>
      </c>
      <c r="C553" s="9" t="s">
        <v>8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</row>
    <row r="554" spans="1:37" s="9" customFormat="1">
      <c r="A554" s="29">
        <f>VLOOKUP(B554,Sheet2!A$2:B$106,2,FALSE)</f>
        <v>20</v>
      </c>
      <c r="B554" s="10" t="s">
        <v>54</v>
      </c>
      <c r="C554" s="9" t="s">
        <v>9</v>
      </c>
      <c r="D554" s="9">
        <v>17000</v>
      </c>
      <c r="E554" s="9">
        <v>17000</v>
      </c>
      <c r="F554" s="9">
        <v>17000</v>
      </c>
      <c r="G554" s="9">
        <v>17000</v>
      </c>
      <c r="H554" s="9">
        <v>17000</v>
      </c>
      <c r="I554" s="9">
        <v>11000</v>
      </c>
      <c r="J554" s="9">
        <v>5000</v>
      </c>
      <c r="K554" s="9">
        <v>5000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</row>
    <row r="555" spans="1:37" s="9" customFormat="1">
      <c r="A555" s="29">
        <f>VLOOKUP(B555,Sheet2!A$2:B$106,2,FALSE)</f>
        <v>20</v>
      </c>
      <c r="B555" s="10" t="s">
        <v>54</v>
      </c>
      <c r="C555" s="9" t="s">
        <v>10</v>
      </c>
      <c r="D555" s="9">
        <v>26200</v>
      </c>
      <c r="E555" s="9">
        <v>26200</v>
      </c>
      <c r="F555" s="9">
        <v>26200</v>
      </c>
      <c r="G555" s="9">
        <v>26200</v>
      </c>
      <c r="H555" s="9">
        <v>26200</v>
      </c>
      <c r="I555" s="9">
        <v>14000</v>
      </c>
      <c r="J555" s="9">
        <v>20000</v>
      </c>
      <c r="K555" s="9">
        <v>9000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</row>
    <row r="556" spans="1:37" s="9" customFormat="1">
      <c r="A556" s="29">
        <f>VLOOKUP(B556,Sheet2!A$2:B$106,2,FALSE)</f>
        <v>20</v>
      </c>
      <c r="B556" s="10" t="s">
        <v>54</v>
      </c>
      <c r="C556" s="9" t="s">
        <v>11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</row>
    <row r="557" spans="1:37" s="9" customFormat="1">
      <c r="A557" s="29">
        <f>VLOOKUP(B557,Sheet2!A$2:B$106,2,FALSE)</f>
        <v>20</v>
      </c>
      <c r="B557" s="10" t="s">
        <v>54</v>
      </c>
      <c r="C557" s="11" t="s">
        <v>12</v>
      </c>
      <c r="D557" s="9">
        <v>26000</v>
      </c>
      <c r="E557" s="9">
        <v>26000</v>
      </c>
      <c r="F557" s="9">
        <v>26000</v>
      </c>
      <c r="G557" s="9">
        <v>26000</v>
      </c>
      <c r="H557" s="9">
        <v>26000</v>
      </c>
      <c r="I557" s="9">
        <v>14300</v>
      </c>
      <c r="J557" s="9">
        <v>18000</v>
      </c>
      <c r="K557" s="9">
        <v>5000</v>
      </c>
      <c r="L557" s="9">
        <v>9300</v>
      </c>
      <c r="M557" s="9">
        <v>3500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</row>
    <row r="558" spans="1:37" s="9" customFormat="1">
      <c r="A558" s="29">
        <f>VLOOKUP(B558,Sheet2!A$2:B$106,2,FALSE)</f>
        <v>20</v>
      </c>
      <c r="B558" s="10" t="s">
        <v>54</v>
      </c>
      <c r="C558" s="11" t="s">
        <v>13</v>
      </c>
      <c r="D558" s="9">
        <v>17000</v>
      </c>
      <c r="E558" s="9">
        <v>17000</v>
      </c>
      <c r="F558" s="9">
        <v>17000</v>
      </c>
      <c r="G558" s="9">
        <v>17000</v>
      </c>
      <c r="H558" s="9">
        <v>17000</v>
      </c>
      <c r="I558" s="9">
        <v>18000</v>
      </c>
      <c r="J558" s="9">
        <v>8000</v>
      </c>
      <c r="K558" s="9">
        <v>25000</v>
      </c>
      <c r="L558" s="9">
        <v>3000</v>
      </c>
      <c r="M558" s="9">
        <v>43000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</row>
    <row r="559" spans="1:37" s="9" customFormat="1">
      <c r="A559" s="29">
        <f>VLOOKUP(B559,Sheet2!A$2:B$106,2,FALSE)</f>
        <v>20</v>
      </c>
      <c r="B559" s="10" t="s">
        <v>54</v>
      </c>
      <c r="C559" s="11" t="s">
        <v>14</v>
      </c>
      <c r="D559" s="9">
        <v>9500</v>
      </c>
      <c r="E559" s="9">
        <v>9500</v>
      </c>
      <c r="F559" s="9">
        <v>9500</v>
      </c>
      <c r="G559" s="9">
        <v>9500</v>
      </c>
      <c r="H559" s="9">
        <v>9500</v>
      </c>
      <c r="I559" s="9">
        <v>5300</v>
      </c>
      <c r="J559" s="9">
        <v>5000</v>
      </c>
      <c r="K559" s="9">
        <v>2100</v>
      </c>
      <c r="L559" s="9">
        <v>6200</v>
      </c>
      <c r="M559" s="9">
        <v>600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</row>
    <row r="560" spans="1:37" s="9" customFormat="1">
      <c r="A560" s="29">
        <f>VLOOKUP(B560,Sheet2!A$2:B$106,2,FALSE)</f>
        <v>20</v>
      </c>
      <c r="B560" s="10" t="s">
        <v>54</v>
      </c>
      <c r="C560" s="11" t="s">
        <v>15</v>
      </c>
      <c r="D560" s="9">
        <v>7000</v>
      </c>
      <c r="E560" s="9">
        <v>7000</v>
      </c>
      <c r="F560" s="9">
        <v>7000</v>
      </c>
      <c r="G560" s="9">
        <v>7000</v>
      </c>
      <c r="H560" s="9">
        <v>7000</v>
      </c>
      <c r="I560" s="9">
        <v>3000</v>
      </c>
      <c r="J560" s="9">
        <v>2000</v>
      </c>
      <c r="K560" s="9">
        <v>900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</row>
    <row r="561" spans="1:37" s="9" customFormat="1">
      <c r="A561" s="29">
        <f>VLOOKUP(B561,Sheet2!A$2:B$106,2,FALSE)</f>
        <v>20</v>
      </c>
      <c r="B561" s="10" t="s">
        <v>54</v>
      </c>
      <c r="C561" s="9" t="s">
        <v>16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3500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</row>
    <row r="562" spans="1:37" s="9" customFormat="1">
      <c r="A562" s="29">
        <f>VLOOKUP(B562,Sheet2!A$2:B$106,2,FALSE)</f>
        <v>20</v>
      </c>
      <c r="B562" s="10" t="s">
        <v>54</v>
      </c>
      <c r="C562" s="9" t="s">
        <v>17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13000</v>
      </c>
      <c r="J562" s="9">
        <v>14000</v>
      </c>
      <c r="K562" s="9">
        <v>0</v>
      </c>
      <c r="L562" s="9">
        <v>1500</v>
      </c>
      <c r="M562" s="9">
        <v>13000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</row>
    <row r="563" spans="1:37" s="9" customFormat="1">
      <c r="A563" s="29">
        <f>VLOOKUP(B563,Sheet2!A$2:B$106,2,FALSE)</f>
        <v>20</v>
      </c>
      <c r="B563" s="10" t="s">
        <v>54</v>
      </c>
      <c r="C563" s="11" t="s">
        <v>18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12000</v>
      </c>
      <c r="J563" s="9">
        <v>19000</v>
      </c>
      <c r="K563" s="9">
        <v>10000</v>
      </c>
      <c r="L563" s="9">
        <v>3000</v>
      </c>
      <c r="M563" s="9">
        <v>23000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</row>
    <row r="564" spans="1:37" s="9" customFormat="1">
      <c r="A564" s="29">
        <f>VLOOKUP(B564,Sheet2!A$2:B$106,2,FALSE)</f>
        <v>20</v>
      </c>
      <c r="B564" s="10" t="s">
        <v>54</v>
      </c>
      <c r="C564" s="11" t="s">
        <v>19</v>
      </c>
      <c r="D564" s="9">
        <v>3200</v>
      </c>
      <c r="E564" s="9">
        <v>3200</v>
      </c>
      <c r="F564" s="9">
        <v>3200</v>
      </c>
      <c r="G564" s="9">
        <v>3200</v>
      </c>
      <c r="H564" s="9">
        <v>3200</v>
      </c>
      <c r="I564" s="9">
        <v>3000</v>
      </c>
      <c r="J564" s="9">
        <v>3000</v>
      </c>
      <c r="K564" s="9">
        <v>4000</v>
      </c>
      <c r="L564" s="9">
        <v>600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</row>
    <row r="565" spans="1:37" s="9" customFormat="1">
      <c r="A565" s="29">
        <f>VLOOKUP(B565,Sheet2!A$2:B$106,2,FALSE)</f>
        <v>20</v>
      </c>
      <c r="B565" s="10" t="s">
        <v>54</v>
      </c>
      <c r="C565" s="11" t="s">
        <v>20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</row>
    <row r="566" spans="1:37" s="9" customFormat="1">
      <c r="A566" s="29">
        <f>VLOOKUP(B566,Sheet2!A$2:B$106,2,FALSE)</f>
        <v>20</v>
      </c>
      <c r="B566" s="10" t="s">
        <v>54</v>
      </c>
      <c r="C566" s="11" t="s">
        <v>21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</row>
    <row r="567" spans="1:37" s="9" customFormat="1">
      <c r="A567" s="29">
        <f>VLOOKUP(B567,Sheet2!A$2:B$106,2,FALSE)</f>
        <v>20</v>
      </c>
      <c r="B567" s="10" t="s">
        <v>54</v>
      </c>
      <c r="C567" s="11" t="s">
        <v>22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</row>
    <row r="568" spans="1:37" s="9" customFormat="1">
      <c r="A568" s="29">
        <f>VLOOKUP(B568,Sheet2!A$2:B$106,2,FALSE)</f>
        <v>20</v>
      </c>
      <c r="B568" s="10" t="s">
        <v>54</v>
      </c>
      <c r="C568" s="9" t="s">
        <v>23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</row>
    <row r="569" spans="1:37" s="9" customFormat="1">
      <c r="A569" s="29">
        <f>VLOOKUP(B569,Sheet2!A$2:B$106,2,FALSE)</f>
        <v>20</v>
      </c>
      <c r="B569" s="10" t="s">
        <v>54</v>
      </c>
      <c r="C569" s="11" t="s">
        <v>24</v>
      </c>
      <c r="D569" s="9">
        <v>64000</v>
      </c>
      <c r="E569" s="9">
        <v>64000</v>
      </c>
      <c r="F569" s="9">
        <v>64000</v>
      </c>
      <c r="G569" s="9">
        <v>64000</v>
      </c>
      <c r="H569" s="9">
        <v>64000</v>
      </c>
      <c r="I569" s="9">
        <v>55000</v>
      </c>
      <c r="J569" s="9">
        <v>38000</v>
      </c>
      <c r="K569" s="9">
        <v>23000</v>
      </c>
      <c r="L569" s="9">
        <v>35000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</row>
    <row r="570" spans="1:37" s="9" customFormat="1">
      <c r="A570" s="29">
        <f>VLOOKUP(B570,Sheet2!A$2:B$106,2,FALSE)</f>
        <v>20</v>
      </c>
      <c r="B570" s="10" t="s">
        <v>54</v>
      </c>
      <c r="C570" s="11" t="s">
        <v>25</v>
      </c>
      <c r="D570" s="9">
        <v>43500</v>
      </c>
      <c r="E570" s="9">
        <v>43500</v>
      </c>
      <c r="F570" s="9">
        <v>43500</v>
      </c>
      <c r="G570" s="9">
        <v>43500</v>
      </c>
      <c r="H570" s="9">
        <v>43500</v>
      </c>
      <c r="I570" s="9">
        <v>800</v>
      </c>
      <c r="J570" s="9">
        <v>500</v>
      </c>
      <c r="K570" s="9">
        <v>0</v>
      </c>
      <c r="L570" s="9">
        <v>52000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</row>
    <row r="571" spans="1:37" s="9" customFormat="1">
      <c r="A571" s="29">
        <f>VLOOKUP(B571,Sheet2!A$2:B$106,2,FALSE)</f>
        <v>20</v>
      </c>
      <c r="B571" s="10" t="s">
        <v>54</v>
      </c>
      <c r="C571" s="11" t="s">
        <v>26</v>
      </c>
      <c r="D571" s="9">
        <v>20100</v>
      </c>
      <c r="E571" s="9">
        <v>20100</v>
      </c>
      <c r="F571" s="9">
        <v>20100</v>
      </c>
      <c r="G571" s="9">
        <v>20100</v>
      </c>
      <c r="H571" s="9">
        <v>20100</v>
      </c>
      <c r="I571" s="9">
        <v>14000</v>
      </c>
      <c r="J571" s="9">
        <v>3500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</row>
    <row r="572" spans="1:37" s="9" customFormat="1">
      <c r="A572" s="29">
        <f>VLOOKUP(B572,Sheet2!A$2:B$106,2,FALSE)</f>
        <v>20</v>
      </c>
      <c r="B572" s="10" t="s">
        <v>54</v>
      </c>
      <c r="C572" s="11" t="s">
        <v>27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</row>
    <row r="573" spans="1:37" s="9" customFormat="1">
      <c r="A573" s="29">
        <f>VLOOKUP(B573,Sheet2!A$2:B$106,2,FALSE)</f>
        <v>20</v>
      </c>
      <c r="B573" s="10" t="s">
        <v>54</v>
      </c>
      <c r="C573" s="9" t="s">
        <v>28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</row>
    <row r="574" spans="1:37" s="9" customFormat="1">
      <c r="A574" s="29">
        <f>VLOOKUP(B574,Sheet2!A$2:B$106,2,FALSE)</f>
        <v>20</v>
      </c>
      <c r="B574" s="10" t="s">
        <v>54</v>
      </c>
      <c r="C574" s="9" t="s">
        <v>29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</row>
    <row r="575" spans="1:37" s="9" customFormat="1">
      <c r="A575" s="29">
        <f>VLOOKUP(B575,Sheet2!A$2:B$106,2,FALSE)</f>
        <v>20</v>
      </c>
      <c r="B575" s="10" t="s">
        <v>54</v>
      </c>
      <c r="C575" s="9" t="s">
        <v>30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</row>
    <row r="576" spans="1:37" s="9" customFormat="1">
      <c r="A576" s="29">
        <f>VLOOKUP(B576,Sheet2!A$2:B$106,2,FALSE)</f>
        <v>20</v>
      </c>
      <c r="B576" s="10" t="s">
        <v>54</v>
      </c>
      <c r="C576" s="9" t="s">
        <v>31</v>
      </c>
      <c r="D576" s="9">
        <v>9000</v>
      </c>
      <c r="E576" s="9">
        <v>9000</v>
      </c>
      <c r="F576" s="9">
        <v>9000</v>
      </c>
      <c r="G576" s="9">
        <v>9000</v>
      </c>
      <c r="H576" s="9">
        <v>9000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</row>
    <row r="577" spans="1:37" s="9" customFormat="1">
      <c r="A577" s="29">
        <f>VLOOKUP(B577,Sheet2!A$2:B$106,2,FALSE)</f>
        <v>20</v>
      </c>
      <c r="B577" s="10" t="s">
        <v>54</v>
      </c>
      <c r="C577" s="9" t="s">
        <v>32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</row>
    <row r="578" spans="1:37" s="9" customFormat="1">
      <c r="A578" s="29">
        <f>VLOOKUP(B578,Sheet2!A$2:B$106,2,FALSE)</f>
        <v>20</v>
      </c>
      <c r="B578" s="10" t="s">
        <v>54</v>
      </c>
      <c r="C578" s="9" t="s">
        <v>33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</row>
    <row r="579" spans="1:37" s="9" customFormat="1">
      <c r="A579" s="29">
        <f>VLOOKUP(B579,Sheet2!A$2:B$106,2,FALSE)</f>
        <v>20</v>
      </c>
      <c r="B579" s="10" t="s">
        <v>54</v>
      </c>
      <c r="C579" s="9" t="s">
        <v>34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</row>
    <row r="580" spans="1:37">
      <c r="A580" s="29">
        <f>VLOOKUP(B580,Sheet2!A$2:B$106,2,FALSE)</f>
        <v>21</v>
      </c>
      <c r="B580" s="7" t="s">
        <v>55</v>
      </c>
      <c r="C580" s="6" t="s">
        <v>4</v>
      </c>
      <c r="D580" s="6">
        <v>0</v>
      </c>
      <c r="E580" s="6">
        <v>0</v>
      </c>
      <c r="F580" s="6">
        <v>0</v>
      </c>
      <c r="G580" s="6">
        <v>0</v>
      </c>
      <c r="H580" s="6">
        <v>30000</v>
      </c>
      <c r="I580" s="6">
        <v>28000</v>
      </c>
      <c r="J580" s="6">
        <v>170000</v>
      </c>
      <c r="K580" s="6">
        <v>220000</v>
      </c>
      <c r="L580" s="6">
        <v>185000</v>
      </c>
      <c r="M580" s="6">
        <v>9500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</row>
    <row r="581" spans="1:37">
      <c r="A581" s="29">
        <f>VLOOKUP(B581,Sheet2!A$2:B$106,2,FALSE)</f>
        <v>21</v>
      </c>
      <c r="B581" s="7" t="s">
        <v>55</v>
      </c>
      <c r="C581" s="6" t="s">
        <v>5</v>
      </c>
      <c r="D581" s="6">
        <v>0</v>
      </c>
      <c r="E581" s="6">
        <v>0</v>
      </c>
      <c r="F581" s="6">
        <v>0</v>
      </c>
      <c r="G581" s="6">
        <v>0</v>
      </c>
      <c r="H581" s="6">
        <v>140000</v>
      </c>
      <c r="I581" s="6">
        <v>610000</v>
      </c>
      <c r="J581" s="6">
        <v>670000</v>
      </c>
      <c r="K581" s="6">
        <v>1200000</v>
      </c>
      <c r="L581" s="6">
        <v>1000000</v>
      </c>
      <c r="M581" s="6">
        <v>40000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</row>
    <row r="582" spans="1:37">
      <c r="A582" s="29">
        <f>VLOOKUP(B582,Sheet2!A$2:B$106,2,FALSE)</f>
        <v>21</v>
      </c>
      <c r="B582" s="7" t="s">
        <v>55</v>
      </c>
      <c r="C582" s="6" t="s">
        <v>7</v>
      </c>
      <c r="D582" s="6">
        <v>0</v>
      </c>
      <c r="E582" s="6">
        <v>0</v>
      </c>
      <c r="F582" s="6">
        <v>0</v>
      </c>
      <c r="G582" s="6">
        <v>0</v>
      </c>
      <c r="H582" s="6">
        <v>800</v>
      </c>
      <c r="I582" s="6">
        <v>2000</v>
      </c>
      <c r="J582" s="6">
        <v>3100</v>
      </c>
      <c r="K582" s="6">
        <v>2000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</row>
    <row r="583" spans="1:37">
      <c r="A583" s="29">
        <f>VLOOKUP(B583,Sheet2!A$2:B$106,2,FALSE)</f>
        <v>21</v>
      </c>
      <c r="B583" s="7" t="s">
        <v>55</v>
      </c>
      <c r="C583" s="6" t="s">
        <v>8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92000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</row>
    <row r="584" spans="1:37">
      <c r="A584" s="29">
        <f>VLOOKUP(B584,Sheet2!A$2:B$106,2,FALSE)</f>
        <v>21</v>
      </c>
      <c r="B584" s="7" t="s">
        <v>55</v>
      </c>
      <c r="C584" s="6" t="s">
        <v>9</v>
      </c>
      <c r="D584" s="6">
        <v>0</v>
      </c>
      <c r="E584" s="6">
        <v>0</v>
      </c>
      <c r="F584" s="6">
        <v>0</v>
      </c>
      <c r="G584" s="6">
        <v>0</v>
      </c>
      <c r="H584" s="6">
        <v>27000</v>
      </c>
      <c r="I584" s="6">
        <v>19000</v>
      </c>
      <c r="J584" s="6">
        <v>62000</v>
      </c>
      <c r="K584" s="6">
        <v>0</v>
      </c>
      <c r="L584" s="6">
        <v>3700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</row>
    <row r="585" spans="1:37">
      <c r="A585" s="29">
        <f>VLOOKUP(B585,Sheet2!A$2:B$106,2,FALSE)</f>
        <v>21</v>
      </c>
      <c r="B585" s="7" t="s">
        <v>55</v>
      </c>
      <c r="C585" s="6" t="s">
        <v>10</v>
      </c>
      <c r="D585" s="6">
        <v>0</v>
      </c>
      <c r="E585" s="6">
        <v>0</v>
      </c>
      <c r="F585" s="6">
        <v>0</v>
      </c>
      <c r="G585" s="6">
        <v>0</v>
      </c>
      <c r="H585" s="6">
        <v>7500</v>
      </c>
      <c r="I585" s="6">
        <v>4000</v>
      </c>
      <c r="J585" s="6">
        <v>33000</v>
      </c>
      <c r="K585" s="6">
        <v>36000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</row>
    <row r="586" spans="1:37">
      <c r="A586" s="29">
        <f>VLOOKUP(B586,Sheet2!A$2:B$106,2,FALSE)</f>
        <v>21</v>
      </c>
      <c r="B586" s="7" t="s">
        <v>55</v>
      </c>
      <c r="C586" s="6" t="s">
        <v>11</v>
      </c>
      <c r="D586" s="6">
        <v>0</v>
      </c>
      <c r="E586" s="6">
        <v>0</v>
      </c>
      <c r="F586" s="6">
        <v>0</v>
      </c>
      <c r="G586" s="6">
        <v>0</v>
      </c>
      <c r="H586" s="6">
        <v>800</v>
      </c>
      <c r="I586" s="6">
        <v>0</v>
      </c>
      <c r="J586" s="6">
        <v>4100</v>
      </c>
      <c r="K586" s="6">
        <v>5400</v>
      </c>
      <c r="L586" s="6">
        <v>700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</row>
    <row r="587" spans="1:37">
      <c r="A587" s="29">
        <f>VLOOKUP(B587,Sheet2!A$2:B$106,2,FALSE)</f>
        <v>21</v>
      </c>
      <c r="B587" s="7" t="s">
        <v>55</v>
      </c>
      <c r="C587" s="8" t="s">
        <v>12</v>
      </c>
      <c r="D587" s="6">
        <v>0</v>
      </c>
      <c r="E587" s="6">
        <v>0</v>
      </c>
      <c r="F587" s="6">
        <v>0</v>
      </c>
      <c r="G587" s="6">
        <v>0</v>
      </c>
      <c r="H587" s="6">
        <v>3000</v>
      </c>
      <c r="I587" s="6">
        <v>6000</v>
      </c>
      <c r="J587" s="6">
        <v>4200</v>
      </c>
      <c r="K587" s="6">
        <v>6800</v>
      </c>
      <c r="L587" s="6">
        <v>250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</row>
    <row r="588" spans="1:37">
      <c r="A588" s="29">
        <f>VLOOKUP(B588,Sheet2!A$2:B$106,2,FALSE)</f>
        <v>21</v>
      </c>
      <c r="B588" s="7" t="s">
        <v>55</v>
      </c>
      <c r="C588" s="8" t="s">
        <v>13</v>
      </c>
      <c r="D588" s="6">
        <v>0</v>
      </c>
      <c r="E588" s="6">
        <v>0</v>
      </c>
      <c r="F588" s="6">
        <v>0</v>
      </c>
      <c r="G588" s="6">
        <v>0</v>
      </c>
      <c r="H588" s="6">
        <v>6000</v>
      </c>
      <c r="I588" s="6">
        <v>3000</v>
      </c>
      <c r="J588" s="6">
        <v>33000</v>
      </c>
      <c r="K588" s="6">
        <v>31000</v>
      </c>
      <c r="L588" s="6">
        <v>22000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</row>
    <row r="589" spans="1:37">
      <c r="A589" s="29">
        <f>VLOOKUP(B589,Sheet2!A$2:B$106,2,FALSE)</f>
        <v>21</v>
      </c>
      <c r="B589" s="7" t="s">
        <v>55</v>
      </c>
      <c r="C589" s="8" t="s">
        <v>14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</row>
    <row r="590" spans="1:37">
      <c r="A590" s="29">
        <f>VLOOKUP(B590,Sheet2!A$2:B$106,2,FALSE)</f>
        <v>21</v>
      </c>
      <c r="B590" s="7" t="s">
        <v>55</v>
      </c>
      <c r="C590" s="8" t="s">
        <v>15</v>
      </c>
      <c r="D590" s="6">
        <v>0</v>
      </c>
      <c r="E590" s="6">
        <v>0</v>
      </c>
      <c r="F590" s="6">
        <v>0</v>
      </c>
      <c r="G590" s="6">
        <v>0</v>
      </c>
      <c r="H590" s="6">
        <v>4500</v>
      </c>
      <c r="I590" s="6">
        <v>2600</v>
      </c>
      <c r="J590" s="6">
        <v>2000</v>
      </c>
      <c r="K590" s="6">
        <v>200</v>
      </c>
      <c r="L590" s="6">
        <v>700</v>
      </c>
      <c r="M590" s="6">
        <v>800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</row>
    <row r="591" spans="1:37">
      <c r="A591" s="29">
        <f>VLOOKUP(B591,Sheet2!A$2:B$106,2,FALSE)</f>
        <v>21</v>
      </c>
      <c r="B591" s="7" t="s">
        <v>55</v>
      </c>
      <c r="C591" s="6" t="s">
        <v>16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3800</v>
      </c>
      <c r="J591" s="6">
        <v>8400</v>
      </c>
      <c r="K591" s="6">
        <v>0</v>
      </c>
      <c r="L591" s="6">
        <v>6000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</row>
    <row r="592" spans="1:37">
      <c r="A592" s="29">
        <f>VLOOKUP(B592,Sheet2!A$2:B$106,2,FALSE)</f>
        <v>21</v>
      </c>
      <c r="B592" s="7" t="s">
        <v>55</v>
      </c>
      <c r="C592" s="6" t="s">
        <v>17</v>
      </c>
      <c r="D592" s="6">
        <v>0</v>
      </c>
      <c r="E592" s="6">
        <v>0</v>
      </c>
      <c r="F592" s="6">
        <v>0</v>
      </c>
      <c r="G592" s="6">
        <v>0</v>
      </c>
      <c r="H592" s="6">
        <v>3000</v>
      </c>
      <c r="I592" s="6">
        <v>1300</v>
      </c>
      <c r="J592" s="6">
        <v>2600</v>
      </c>
      <c r="K592" s="6">
        <v>6200</v>
      </c>
      <c r="L592" s="6">
        <v>4000</v>
      </c>
      <c r="M592" s="6">
        <v>7400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</row>
    <row r="593" spans="1:37">
      <c r="A593" s="29">
        <f>VLOOKUP(B593,Sheet2!A$2:B$106,2,FALSE)</f>
        <v>21</v>
      </c>
      <c r="B593" s="7" t="s">
        <v>55</v>
      </c>
      <c r="C593" s="8" t="s">
        <v>18</v>
      </c>
      <c r="D593" s="6">
        <v>0</v>
      </c>
      <c r="E593" s="6">
        <v>0</v>
      </c>
      <c r="F593" s="6">
        <v>0</v>
      </c>
      <c r="G593" s="6">
        <v>0</v>
      </c>
      <c r="H593" s="6">
        <v>10000</v>
      </c>
      <c r="I593" s="6">
        <v>0</v>
      </c>
      <c r="J593" s="6">
        <v>0</v>
      </c>
      <c r="K593" s="6">
        <v>2200</v>
      </c>
      <c r="L593" s="6">
        <v>5000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</row>
    <row r="594" spans="1:37">
      <c r="A594" s="29">
        <f>VLOOKUP(B594,Sheet2!A$2:B$106,2,FALSE)</f>
        <v>21</v>
      </c>
      <c r="B594" s="7" t="s">
        <v>55</v>
      </c>
      <c r="C594" s="8" t="s">
        <v>19</v>
      </c>
      <c r="D594" s="6">
        <v>0</v>
      </c>
      <c r="E594" s="6">
        <v>0</v>
      </c>
      <c r="F594" s="6">
        <v>0</v>
      </c>
      <c r="G594" s="6">
        <v>0</v>
      </c>
      <c r="H594" s="6">
        <v>165</v>
      </c>
      <c r="I594" s="6">
        <v>1000</v>
      </c>
      <c r="J594" s="6">
        <v>2100</v>
      </c>
      <c r="K594" s="6">
        <v>3100</v>
      </c>
      <c r="L594" s="6">
        <v>150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</row>
    <row r="595" spans="1:37">
      <c r="A595" s="29">
        <f>VLOOKUP(B595,Sheet2!A$2:B$106,2,FALSE)</f>
        <v>21</v>
      </c>
      <c r="B595" s="7" t="s">
        <v>55</v>
      </c>
      <c r="C595" s="8" t="s">
        <v>20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</row>
    <row r="596" spans="1:37">
      <c r="A596" s="29">
        <f>VLOOKUP(B596,Sheet2!A$2:B$106,2,FALSE)</f>
        <v>21</v>
      </c>
      <c r="B596" s="7" t="s">
        <v>55</v>
      </c>
      <c r="C596" s="8" t="s">
        <v>21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</row>
    <row r="597" spans="1:37">
      <c r="A597" s="29">
        <f>VLOOKUP(B597,Sheet2!A$2:B$106,2,FALSE)</f>
        <v>21</v>
      </c>
      <c r="B597" s="7" t="s">
        <v>55</v>
      </c>
      <c r="C597" s="8" t="s">
        <v>22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</row>
    <row r="598" spans="1:37">
      <c r="A598" s="29">
        <f>VLOOKUP(B598,Sheet2!A$2:B$106,2,FALSE)</f>
        <v>21</v>
      </c>
      <c r="B598" s="7" t="s">
        <v>55</v>
      </c>
      <c r="C598" s="6" t="s">
        <v>23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800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</row>
    <row r="599" spans="1:37">
      <c r="A599" s="29">
        <f>VLOOKUP(B599,Sheet2!A$2:B$106,2,FALSE)</f>
        <v>21</v>
      </c>
      <c r="B599" s="7" t="s">
        <v>55</v>
      </c>
      <c r="C599" s="8" t="s">
        <v>24</v>
      </c>
      <c r="D599" s="6">
        <v>0</v>
      </c>
      <c r="E599" s="6">
        <v>0</v>
      </c>
      <c r="F599" s="6">
        <v>0</v>
      </c>
      <c r="G599" s="6">
        <v>0</v>
      </c>
      <c r="H599" s="6">
        <v>35000</v>
      </c>
      <c r="I599" s="6">
        <v>160000</v>
      </c>
      <c r="J599" s="6">
        <v>300000</v>
      </c>
      <c r="K599" s="6">
        <v>96000</v>
      </c>
      <c r="L599" s="6">
        <v>40000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</row>
    <row r="600" spans="1:37">
      <c r="A600" s="29">
        <f>VLOOKUP(B600,Sheet2!A$2:B$106,2,FALSE)</f>
        <v>21</v>
      </c>
      <c r="B600" s="7" t="s">
        <v>55</v>
      </c>
      <c r="C600" s="8" t="s">
        <v>25</v>
      </c>
      <c r="D600" s="6">
        <v>0</v>
      </c>
      <c r="E600" s="6">
        <v>0</v>
      </c>
      <c r="F600" s="6">
        <v>0</v>
      </c>
      <c r="G600" s="6">
        <v>0</v>
      </c>
      <c r="H600" s="6">
        <v>27000</v>
      </c>
      <c r="I600" s="6">
        <v>2200</v>
      </c>
      <c r="J600" s="6">
        <v>18900</v>
      </c>
      <c r="K600" s="6">
        <v>48000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</row>
    <row r="601" spans="1:37">
      <c r="A601" s="29">
        <f>VLOOKUP(B601,Sheet2!A$2:B$106,2,FALSE)</f>
        <v>21</v>
      </c>
      <c r="B601" s="7" t="s">
        <v>55</v>
      </c>
      <c r="C601" s="8" t="s">
        <v>26</v>
      </c>
      <c r="D601" s="6">
        <v>0</v>
      </c>
      <c r="E601" s="6">
        <v>0</v>
      </c>
      <c r="F601" s="6">
        <v>0</v>
      </c>
      <c r="G601" s="6">
        <v>0</v>
      </c>
      <c r="H601" s="6">
        <v>1500</v>
      </c>
      <c r="I601" s="6">
        <v>50000</v>
      </c>
      <c r="J601" s="6">
        <v>8600</v>
      </c>
      <c r="K601" s="6">
        <v>5400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</row>
    <row r="602" spans="1:37">
      <c r="A602" s="29">
        <f>VLOOKUP(B602,Sheet2!A$2:B$106,2,FALSE)</f>
        <v>21</v>
      </c>
      <c r="B602" s="7" t="s">
        <v>55</v>
      </c>
      <c r="C602" s="8" t="s">
        <v>27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</row>
    <row r="603" spans="1:37">
      <c r="A603" s="29">
        <f>VLOOKUP(B603,Sheet2!A$2:B$106,2,FALSE)</f>
        <v>21</v>
      </c>
      <c r="B603" s="7" t="s">
        <v>55</v>
      </c>
      <c r="C603" s="6" t="s">
        <v>28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</row>
    <row r="604" spans="1:37">
      <c r="A604" s="29">
        <f>VLOOKUP(B604,Sheet2!A$2:B$106,2,FALSE)</f>
        <v>21</v>
      </c>
      <c r="B604" s="7" t="s">
        <v>55</v>
      </c>
      <c r="C604" s="6" t="s">
        <v>29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</row>
    <row r="605" spans="1:37">
      <c r="A605" s="29">
        <f>VLOOKUP(B605,Sheet2!A$2:B$106,2,FALSE)</f>
        <v>21</v>
      </c>
      <c r="B605" s="7" t="s">
        <v>55</v>
      </c>
      <c r="C605" s="6" t="s">
        <v>30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</row>
    <row r="606" spans="1:37">
      <c r="A606" s="29">
        <f>VLOOKUP(B606,Sheet2!A$2:B$106,2,FALSE)</f>
        <v>21</v>
      </c>
      <c r="B606" s="7" t="s">
        <v>55</v>
      </c>
      <c r="C606" s="6" t="s">
        <v>31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</row>
    <row r="607" spans="1:37">
      <c r="A607" s="29">
        <f>VLOOKUP(B607,Sheet2!A$2:B$106,2,FALSE)</f>
        <v>21</v>
      </c>
      <c r="B607" s="7" t="s">
        <v>55</v>
      </c>
      <c r="C607" s="6" t="s">
        <v>32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</row>
    <row r="608" spans="1:37">
      <c r="A608" s="29">
        <f>VLOOKUP(B608,Sheet2!A$2:B$106,2,FALSE)</f>
        <v>21</v>
      </c>
      <c r="B608" s="7" t="s">
        <v>55</v>
      </c>
      <c r="C608" s="6" t="s">
        <v>33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</row>
    <row r="609" spans="1:37">
      <c r="A609" s="29">
        <f>VLOOKUP(B609,Sheet2!A$2:B$106,2,FALSE)</f>
        <v>21</v>
      </c>
      <c r="B609" s="7" t="s">
        <v>55</v>
      </c>
      <c r="C609" s="6" t="s">
        <v>34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</row>
    <row r="610" spans="1:37" s="9" customFormat="1">
      <c r="A610" s="29">
        <f>VLOOKUP(B610,Sheet2!A$2:B$106,2,FALSE)</f>
        <v>22</v>
      </c>
      <c r="B610" s="10" t="s">
        <v>56</v>
      </c>
      <c r="C610" s="9" t="s">
        <v>4</v>
      </c>
      <c r="D610" s="9">
        <v>130000</v>
      </c>
      <c r="E610" s="9">
        <v>130000</v>
      </c>
      <c r="F610" s="9">
        <v>130000</v>
      </c>
      <c r="G610" s="9">
        <v>130000</v>
      </c>
      <c r="H610" s="9">
        <v>130000</v>
      </c>
      <c r="I610" s="9">
        <v>97000</v>
      </c>
      <c r="J610" s="9">
        <v>12000</v>
      </c>
      <c r="K610" s="9">
        <v>130000</v>
      </c>
      <c r="L610" s="9">
        <v>90000</v>
      </c>
      <c r="M610" s="9">
        <v>24000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</row>
    <row r="611" spans="1:37" s="9" customFormat="1">
      <c r="A611" s="29">
        <f>VLOOKUP(B611,Sheet2!A$2:B$106,2,FALSE)</f>
        <v>22</v>
      </c>
      <c r="B611" s="10" t="s">
        <v>56</v>
      </c>
      <c r="C611" s="9" t="s">
        <v>5</v>
      </c>
      <c r="D611" s="9">
        <v>700000</v>
      </c>
      <c r="E611" s="9">
        <v>700000</v>
      </c>
      <c r="F611" s="9">
        <v>700000</v>
      </c>
      <c r="G611" s="9">
        <v>700000</v>
      </c>
      <c r="H611" s="9">
        <v>700000</v>
      </c>
      <c r="I611" s="9">
        <v>835000</v>
      </c>
      <c r="J611" s="9">
        <v>635000</v>
      </c>
      <c r="K611" s="9">
        <v>1200000</v>
      </c>
      <c r="L611" s="9">
        <v>435000</v>
      </c>
      <c r="M611" s="9">
        <v>585000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</row>
    <row r="612" spans="1:37" s="9" customFormat="1">
      <c r="A612" s="29">
        <f>VLOOKUP(B612,Sheet2!A$2:B$106,2,FALSE)</f>
        <v>22</v>
      </c>
      <c r="B612" s="10" t="s">
        <v>56</v>
      </c>
      <c r="C612" s="9" t="s">
        <v>7</v>
      </c>
      <c r="D612" s="9">
        <v>1500</v>
      </c>
      <c r="E612" s="9">
        <v>1500</v>
      </c>
      <c r="F612" s="9">
        <v>1500</v>
      </c>
      <c r="G612" s="9">
        <v>1500</v>
      </c>
      <c r="H612" s="9">
        <v>1500</v>
      </c>
      <c r="I612" s="9">
        <v>2000</v>
      </c>
      <c r="J612" s="9">
        <v>82000</v>
      </c>
      <c r="K612" s="9">
        <v>20000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</row>
    <row r="613" spans="1:37" s="9" customFormat="1">
      <c r="A613" s="29">
        <f>VLOOKUP(B613,Sheet2!A$2:B$106,2,FALSE)</f>
        <v>22</v>
      </c>
      <c r="B613" s="10" t="s">
        <v>56</v>
      </c>
      <c r="C613" s="9" t="s">
        <v>8</v>
      </c>
      <c r="D613" s="9">
        <v>1000</v>
      </c>
      <c r="E613" s="9">
        <v>1000</v>
      </c>
      <c r="F613" s="9">
        <v>1000</v>
      </c>
      <c r="G613" s="9">
        <v>1000</v>
      </c>
      <c r="H613" s="9">
        <v>1000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</row>
    <row r="614" spans="1:37" s="9" customFormat="1">
      <c r="A614" s="29">
        <f>VLOOKUP(B614,Sheet2!A$2:B$106,2,FALSE)</f>
        <v>22</v>
      </c>
      <c r="B614" s="10" t="s">
        <v>56</v>
      </c>
      <c r="C614" s="9" t="s">
        <v>9</v>
      </c>
      <c r="D614" s="9">
        <v>65000</v>
      </c>
      <c r="E614" s="9">
        <v>65000</v>
      </c>
      <c r="F614" s="9">
        <v>65000</v>
      </c>
      <c r="G614" s="9">
        <v>65000</v>
      </c>
      <c r="H614" s="9">
        <v>65000</v>
      </c>
      <c r="I614" s="9">
        <v>57000</v>
      </c>
      <c r="J614" s="9">
        <v>55000</v>
      </c>
      <c r="K614" s="9">
        <v>170000</v>
      </c>
      <c r="L614" s="9">
        <v>67000</v>
      </c>
      <c r="M614" s="9">
        <v>9000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</row>
    <row r="615" spans="1:37" s="9" customFormat="1">
      <c r="A615" s="29">
        <f>VLOOKUP(B615,Sheet2!A$2:B$106,2,FALSE)</f>
        <v>22</v>
      </c>
      <c r="B615" s="10" t="s">
        <v>56</v>
      </c>
      <c r="C615" s="9" t="s">
        <v>10</v>
      </c>
      <c r="D615" s="9">
        <v>15000</v>
      </c>
      <c r="E615" s="9">
        <v>15000</v>
      </c>
      <c r="F615" s="9">
        <v>15000</v>
      </c>
      <c r="G615" s="9">
        <v>15000</v>
      </c>
      <c r="H615" s="9">
        <v>15000</v>
      </c>
      <c r="I615" s="9">
        <v>9000</v>
      </c>
      <c r="J615" s="9">
        <v>25000</v>
      </c>
      <c r="K615" s="9">
        <v>16000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</row>
    <row r="616" spans="1:37" s="9" customFormat="1">
      <c r="A616" s="29">
        <f>VLOOKUP(B616,Sheet2!A$2:B$106,2,FALSE)</f>
        <v>22</v>
      </c>
      <c r="B616" s="10" t="s">
        <v>56</v>
      </c>
      <c r="C616" s="9" t="s">
        <v>11</v>
      </c>
      <c r="D616" s="9">
        <v>1000</v>
      </c>
      <c r="E616" s="9">
        <v>1000</v>
      </c>
      <c r="F616" s="9">
        <v>1000</v>
      </c>
      <c r="G616" s="9">
        <v>1000</v>
      </c>
      <c r="H616" s="9">
        <v>1000</v>
      </c>
      <c r="I616" s="9">
        <v>2100</v>
      </c>
      <c r="J616" s="9">
        <v>4800</v>
      </c>
      <c r="K616" s="9">
        <v>7000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</row>
    <row r="617" spans="1:37" s="9" customFormat="1">
      <c r="A617" s="29">
        <f>VLOOKUP(B617,Sheet2!A$2:B$106,2,FALSE)</f>
        <v>22</v>
      </c>
      <c r="B617" s="10" t="s">
        <v>56</v>
      </c>
      <c r="C617" s="11" t="s">
        <v>12</v>
      </c>
      <c r="D617" s="9">
        <v>12000</v>
      </c>
      <c r="E617" s="9">
        <v>12000</v>
      </c>
      <c r="F617" s="9">
        <v>12000</v>
      </c>
      <c r="G617" s="9">
        <v>12000</v>
      </c>
      <c r="H617" s="9">
        <v>12000</v>
      </c>
      <c r="I617" s="9">
        <v>8000</v>
      </c>
      <c r="J617" s="9">
        <v>1300</v>
      </c>
      <c r="K617" s="9">
        <v>1800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</row>
    <row r="618" spans="1:37" s="9" customFormat="1">
      <c r="A618" s="29">
        <f>VLOOKUP(B618,Sheet2!A$2:B$106,2,FALSE)</f>
        <v>22</v>
      </c>
      <c r="B618" s="10" t="s">
        <v>56</v>
      </c>
      <c r="C618" s="11" t="s">
        <v>13</v>
      </c>
      <c r="D618" s="9">
        <v>40000</v>
      </c>
      <c r="E618" s="9">
        <v>40000</v>
      </c>
      <c r="F618" s="9">
        <v>40000</v>
      </c>
      <c r="G618" s="9">
        <v>40000</v>
      </c>
      <c r="H618" s="9">
        <v>40000</v>
      </c>
      <c r="I618" s="9">
        <v>58000</v>
      </c>
      <c r="J618" s="9">
        <v>26400</v>
      </c>
      <c r="K618" s="9">
        <v>36000</v>
      </c>
      <c r="L618" s="9">
        <v>28000</v>
      </c>
      <c r="M618" s="9">
        <v>10000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</row>
    <row r="619" spans="1:37" s="9" customFormat="1">
      <c r="A619" s="29">
        <f>VLOOKUP(B619,Sheet2!A$2:B$106,2,FALSE)</f>
        <v>22</v>
      </c>
      <c r="B619" s="10" t="s">
        <v>56</v>
      </c>
      <c r="C619" s="11" t="s">
        <v>14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</row>
    <row r="620" spans="1:37" s="9" customFormat="1">
      <c r="A620" s="29">
        <f>VLOOKUP(B620,Sheet2!A$2:B$106,2,FALSE)</f>
        <v>22</v>
      </c>
      <c r="B620" s="10" t="s">
        <v>56</v>
      </c>
      <c r="C620" s="11" t="s">
        <v>15</v>
      </c>
      <c r="D620" s="9">
        <v>6000</v>
      </c>
      <c r="E620" s="9">
        <v>6000</v>
      </c>
      <c r="F620" s="9">
        <v>6000</v>
      </c>
      <c r="G620" s="9">
        <v>6000</v>
      </c>
      <c r="H620" s="9">
        <v>6000</v>
      </c>
      <c r="I620" s="9">
        <v>20000</v>
      </c>
      <c r="J620" s="9">
        <v>7900</v>
      </c>
      <c r="K620" s="9">
        <v>6000</v>
      </c>
      <c r="L620" s="9">
        <v>1500</v>
      </c>
      <c r="M620" s="9">
        <v>4000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</row>
    <row r="621" spans="1:37" s="9" customFormat="1">
      <c r="A621" s="29">
        <f>VLOOKUP(B621,Sheet2!A$2:B$106,2,FALSE)</f>
        <v>22</v>
      </c>
      <c r="B621" s="10" t="s">
        <v>56</v>
      </c>
      <c r="C621" s="9" t="s">
        <v>16</v>
      </c>
      <c r="D621" s="9">
        <v>200000</v>
      </c>
      <c r="E621" s="9">
        <v>200000</v>
      </c>
      <c r="F621" s="9">
        <v>200000</v>
      </c>
      <c r="G621" s="9">
        <v>200000</v>
      </c>
      <c r="H621" s="9">
        <v>200000</v>
      </c>
      <c r="I621" s="9">
        <v>470000</v>
      </c>
      <c r="J621" s="9">
        <v>38500</v>
      </c>
      <c r="K621" s="9">
        <v>88000</v>
      </c>
      <c r="L621" s="9">
        <v>51000</v>
      </c>
      <c r="M621" s="9">
        <v>67000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</row>
    <row r="622" spans="1:37" s="9" customFormat="1">
      <c r="A622" s="29">
        <f>VLOOKUP(B622,Sheet2!A$2:B$106,2,FALSE)</f>
        <v>22</v>
      </c>
      <c r="B622" s="10" t="s">
        <v>56</v>
      </c>
      <c r="C622" s="9" t="s">
        <v>17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28000</v>
      </c>
      <c r="J622" s="9">
        <v>10000</v>
      </c>
      <c r="K622" s="9">
        <v>1500</v>
      </c>
      <c r="L622" s="9">
        <v>1500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</row>
    <row r="623" spans="1:37" s="9" customFormat="1">
      <c r="A623" s="29">
        <f>VLOOKUP(B623,Sheet2!A$2:B$106,2,FALSE)</f>
        <v>22</v>
      </c>
      <c r="B623" s="10" t="s">
        <v>56</v>
      </c>
      <c r="C623" s="11" t="s">
        <v>18</v>
      </c>
      <c r="D623" s="9">
        <v>10000</v>
      </c>
      <c r="E623" s="9">
        <v>10000</v>
      </c>
      <c r="F623" s="9">
        <v>10000</v>
      </c>
      <c r="G623" s="9">
        <v>10000</v>
      </c>
      <c r="H623" s="9">
        <v>10000</v>
      </c>
      <c r="I623" s="9">
        <v>52000</v>
      </c>
      <c r="J623" s="9">
        <v>25000</v>
      </c>
      <c r="K623" s="9">
        <v>32000</v>
      </c>
      <c r="L623" s="9">
        <v>17000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</row>
    <row r="624" spans="1:37" s="9" customFormat="1">
      <c r="A624" s="29">
        <f>VLOOKUP(B624,Sheet2!A$2:B$106,2,FALSE)</f>
        <v>22</v>
      </c>
      <c r="B624" s="10" t="s">
        <v>56</v>
      </c>
      <c r="C624" s="11" t="s">
        <v>19</v>
      </c>
      <c r="D624" s="9">
        <v>5000</v>
      </c>
      <c r="E624" s="9">
        <v>5000</v>
      </c>
      <c r="F624" s="9">
        <v>5000</v>
      </c>
      <c r="G624" s="9">
        <v>5000</v>
      </c>
      <c r="H624" s="9">
        <v>5000</v>
      </c>
      <c r="I624" s="9">
        <v>28000</v>
      </c>
      <c r="J624" s="9">
        <v>8000</v>
      </c>
      <c r="K624" s="9">
        <v>9000</v>
      </c>
      <c r="L624" s="9">
        <v>380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</row>
    <row r="625" spans="1:37" s="9" customFormat="1">
      <c r="A625" s="29">
        <f>VLOOKUP(B625,Sheet2!A$2:B$106,2,FALSE)</f>
        <v>22</v>
      </c>
      <c r="B625" s="10" t="s">
        <v>56</v>
      </c>
      <c r="C625" s="11" t="s">
        <v>57</v>
      </c>
      <c r="D625" s="9">
        <v>50000</v>
      </c>
      <c r="E625" s="9">
        <v>50000</v>
      </c>
      <c r="F625" s="9">
        <v>50000</v>
      </c>
      <c r="G625" s="9">
        <v>50000</v>
      </c>
      <c r="H625" s="9">
        <v>50000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</row>
    <row r="626" spans="1:37" s="9" customFormat="1">
      <c r="A626" s="29">
        <f>VLOOKUP(B626,Sheet2!A$2:B$106,2,FALSE)</f>
        <v>22</v>
      </c>
      <c r="B626" s="10" t="s">
        <v>56</v>
      </c>
      <c r="C626" s="11" t="s">
        <v>20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</row>
    <row r="627" spans="1:37" s="9" customFormat="1">
      <c r="A627" s="29">
        <f>VLOOKUP(B627,Sheet2!A$2:B$106,2,FALSE)</f>
        <v>22</v>
      </c>
      <c r="B627" s="10" t="s">
        <v>56</v>
      </c>
      <c r="C627" s="11" t="s">
        <v>21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</row>
    <row r="628" spans="1:37" s="9" customFormat="1">
      <c r="A628" s="29">
        <f>VLOOKUP(B628,Sheet2!A$2:B$106,2,FALSE)</f>
        <v>22</v>
      </c>
      <c r="B628" s="10" t="s">
        <v>56</v>
      </c>
      <c r="C628" s="11" t="s">
        <v>22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</row>
    <row r="629" spans="1:37" s="9" customFormat="1">
      <c r="A629" s="29">
        <f>VLOOKUP(B629,Sheet2!A$2:B$106,2,FALSE)</f>
        <v>22</v>
      </c>
      <c r="B629" s="10" t="s">
        <v>56</v>
      </c>
      <c r="C629" s="9" t="s">
        <v>23</v>
      </c>
      <c r="D629" s="9">
        <v>2000</v>
      </c>
      <c r="E629" s="9">
        <v>2000</v>
      </c>
      <c r="F629" s="9">
        <v>2000</v>
      </c>
      <c r="G629" s="9">
        <v>2000</v>
      </c>
      <c r="H629" s="9">
        <v>2000</v>
      </c>
      <c r="I629" s="9">
        <v>500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</row>
    <row r="630" spans="1:37" s="9" customFormat="1">
      <c r="A630" s="29">
        <f>VLOOKUP(B630,Sheet2!A$2:B$106,2,FALSE)</f>
        <v>22</v>
      </c>
      <c r="B630" s="10" t="s">
        <v>56</v>
      </c>
      <c r="C630" s="11" t="s">
        <v>24</v>
      </c>
      <c r="D630" s="9">
        <v>55000</v>
      </c>
      <c r="E630" s="9">
        <v>55000</v>
      </c>
      <c r="F630" s="9">
        <v>55000</v>
      </c>
      <c r="G630" s="9">
        <v>55000</v>
      </c>
      <c r="H630" s="9">
        <v>55000</v>
      </c>
      <c r="I630" s="9">
        <v>125000</v>
      </c>
      <c r="J630" s="9">
        <v>135000</v>
      </c>
      <c r="K630" s="9">
        <v>54000</v>
      </c>
      <c r="L630" s="9">
        <v>2500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</row>
    <row r="631" spans="1:37" s="9" customFormat="1">
      <c r="A631" s="29">
        <f>VLOOKUP(B631,Sheet2!A$2:B$106,2,FALSE)</f>
        <v>22</v>
      </c>
      <c r="B631" s="10" t="s">
        <v>56</v>
      </c>
      <c r="C631" s="11" t="s">
        <v>25</v>
      </c>
      <c r="D631" s="9">
        <v>30000</v>
      </c>
      <c r="E631" s="9">
        <v>30000</v>
      </c>
      <c r="F631" s="9">
        <v>30000</v>
      </c>
      <c r="G631" s="9">
        <v>30000</v>
      </c>
      <c r="H631" s="9">
        <v>30000</v>
      </c>
      <c r="I631" s="9">
        <v>13400</v>
      </c>
      <c r="J631" s="9">
        <v>1300</v>
      </c>
      <c r="K631" s="9">
        <v>7000</v>
      </c>
      <c r="L631" s="9">
        <v>42000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</row>
    <row r="632" spans="1:37" s="9" customFormat="1">
      <c r="A632" s="29">
        <f>VLOOKUP(B632,Sheet2!A$2:B$106,2,FALSE)</f>
        <v>22</v>
      </c>
      <c r="B632" s="10" t="s">
        <v>56</v>
      </c>
      <c r="C632" s="11" t="s">
        <v>26</v>
      </c>
      <c r="D632" s="9">
        <v>10000</v>
      </c>
      <c r="E632" s="9">
        <v>10000</v>
      </c>
      <c r="F632" s="9">
        <v>10000</v>
      </c>
      <c r="G632" s="9">
        <v>10000</v>
      </c>
      <c r="H632" s="9">
        <v>10000</v>
      </c>
      <c r="I632" s="9">
        <v>2300</v>
      </c>
      <c r="J632" s="9">
        <v>14000</v>
      </c>
      <c r="K632" s="9">
        <v>500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</row>
    <row r="633" spans="1:37" s="9" customFormat="1">
      <c r="A633" s="29">
        <f>VLOOKUP(B633,Sheet2!A$2:B$106,2,FALSE)</f>
        <v>22</v>
      </c>
      <c r="B633" s="10" t="s">
        <v>56</v>
      </c>
      <c r="C633" s="11" t="s">
        <v>27</v>
      </c>
      <c r="D633" s="9">
        <v>1000</v>
      </c>
      <c r="E633" s="9">
        <v>1000</v>
      </c>
      <c r="F633" s="9">
        <v>1000</v>
      </c>
      <c r="G633" s="9">
        <v>1000</v>
      </c>
      <c r="H633" s="9">
        <v>1000</v>
      </c>
      <c r="I633" s="9">
        <v>3000</v>
      </c>
      <c r="J633" s="9">
        <v>1800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</row>
    <row r="634" spans="1:37" s="9" customFormat="1">
      <c r="A634" s="29">
        <f>VLOOKUP(B634,Sheet2!A$2:B$106,2,FALSE)</f>
        <v>22</v>
      </c>
      <c r="B634" s="10" t="s">
        <v>56</v>
      </c>
      <c r="C634" s="9" t="s">
        <v>28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4600</v>
      </c>
      <c r="J634" s="9">
        <v>44000</v>
      </c>
      <c r="K634" s="9">
        <v>240000</v>
      </c>
      <c r="L634" s="9">
        <v>58000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</row>
    <row r="635" spans="1:37" s="9" customFormat="1">
      <c r="A635" s="29">
        <f>VLOOKUP(B635,Sheet2!A$2:B$106,2,FALSE)</f>
        <v>22</v>
      </c>
      <c r="B635" s="10" t="s">
        <v>56</v>
      </c>
      <c r="C635" s="9" t="s">
        <v>29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</row>
    <row r="636" spans="1:37" s="9" customFormat="1">
      <c r="A636" s="29">
        <f>VLOOKUP(B636,Sheet2!A$2:B$106,2,FALSE)</f>
        <v>22</v>
      </c>
      <c r="B636" s="10" t="s">
        <v>56</v>
      </c>
      <c r="C636" s="9" t="s">
        <v>30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</row>
    <row r="637" spans="1:37" s="9" customFormat="1">
      <c r="A637" s="29">
        <f>VLOOKUP(B637,Sheet2!A$2:B$106,2,FALSE)</f>
        <v>22</v>
      </c>
      <c r="B637" s="10" t="s">
        <v>56</v>
      </c>
      <c r="C637" s="9" t="s">
        <v>31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</row>
    <row r="638" spans="1:37" s="9" customFormat="1">
      <c r="A638" s="29">
        <f>VLOOKUP(B638,Sheet2!A$2:B$106,2,FALSE)</f>
        <v>22</v>
      </c>
      <c r="B638" s="10" t="s">
        <v>56</v>
      </c>
      <c r="C638" s="9" t="s">
        <v>32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</row>
    <row r="639" spans="1:37" s="9" customFormat="1">
      <c r="A639" s="29">
        <f>VLOOKUP(B639,Sheet2!A$2:B$106,2,FALSE)</f>
        <v>22</v>
      </c>
      <c r="B639" s="10" t="s">
        <v>56</v>
      </c>
      <c r="C639" s="9" t="s">
        <v>33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</row>
    <row r="640" spans="1:37" s="9" customFormat="1">
      <c r="A640" s="29">
        <f>VLOOKUP(B640,Sheet2!A$2:B$106,2,FALSE)</f>
        <v>22</v>
      </c>
      <c r="B640" s="10" t="s">
        <v>56</v>
      </c>
      <c r="C640" s="9" t="s">
        <v>34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</row>
    <row r="641" spans="1:37">
      <c r="A641" s="29">
        <f>VLOOKUP(B641,Sheet2!A$2:B$106,2,FALSE)</f>
        <v>23</v>
      </c>
      <c r="B641" s="7" t="s">
        <v>58</v>
      </c>
      <c r="C641" s="6" t="s">
        <v>4</v>
      </c>
      <c r="D641" s="6">
        <v>0</v>
      </c>
      <c r="E641" s="6">
        <v>0</v>
      </c>
      <c r="F641" s="6">
        <v>0</v>
      </c>
      <c r="G641" s="6">
        <v>0</v>
      </c>
      <c r="H641" s="6">
        <v>150000</v>
      </c>
      <c r="I641" s="6">
        <v>90000</v>
      </c>
      <c r="J641" s="6">
        <v>75000</v>
      </c>
      <c r="K641" s="6">
        <v>160000</v>
      </c>
      <c r="L641" s="6">
        <v>40000</v>
      </c>
      <c r="M641" s="6">
        <v>68000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</row>
    <row r="642" spans="1:37">
      <c r="A642" s="29">
        <f>VLOOKUP(B642,Sheet2!A$2:B$106,2,FALSE)</f>
        <v>23</v>
      </c>
      <c r="B642" s="7" t="s">
        <v>58</v>
      </c>
      <c r="C642" s="6" t="s">
        <v>5</v>
      </c>
      <c r="D642" s="6">
        <v>0</v>
      </c>
      <c r="E642" s="6">
        <v>0</v>
      </c>
      <c r="F642" s="6">
        <v>0</v>
      </c>
      <c r="G642" s="6">
        <v>0</v>
      </c>
      <c r="H642" s="6">
        <v>320000</v>
      </c>
      <c r="I642" s="6">
        <v>300000</v>
      </c>
      <c r="J642" s="6">
        <v>750000</v>
      </c>
      <c r="K642" s="6">
        <v>550000</v>
      </c>
      <c r="L642" s="6">
        <v>200000</v>
      </c>
      <c r="M642" s="6">
        <v>600000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</row>
    <row r="643" spans="1:37">
      <c r="A643" s="29">
        <f>VLOOKUP(B643,Sheet2!A$2:B$106,2,FALSE)</f>
        <v>23</v>
      </c>
      <c r="B643" s="7" t="s">
        <v>58</v>
      </c>
      <c r="C643" s="6" t="s">
        <v>7</v>
      </c>
      <c r="D643" s="6">
        <v>0</v>
      </c>
      <c r="E643" s="6">
        <v>0</v>
      </c>
      <c r="F643" s="6">
        <v>0</v>
      </c>
      <c r="G643" s="6">
        <v>0</v>
      </c>
      <c r="H643" s="6">
        <v>7000</v>
      </c>
      <c r="I643" s="6">
        <v>7000</v>
      </c>
      <c r="J643" s="6">
        <v>14000</v>
      </c>
      <c r="K643" s="6">
        <v>8500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</row>
    <row r="644" spans="1:37">
      <c r="A644" s="29">
        <f>VLOOKUP(B644,Sheet2!A$2:B$106,2,FALSE)</f>
        <v>23</v>
      </c>
      <c r="B644" s="7" t="s">
        <v>58</v>
      </c>
      <c r="C644" s="6" t="s">
        <v>8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</row>
    <row r="645" spans="1:37">
      <c r="A645" s="29">
        <f>VLOOKUP(B645,Sheet2!A$2:B$106,2,FALSE)</f>
        <v>23</v>
      </c>
      <c r="B645" s="7" t="s">
        <v>58</v>
      </c>
      <c r="C645" s="6" t="s">
        <v>9</v>
      </c>
      <c r="D645" s="6">
        <v>0</v>
      </c>
      <c r="E645" s="6">
        <v>0</v>
      </c>
      <c r="F645" s="6">
        <v>0</v>
      </c>
      <c r="G645" s="6">
        <v>0</v>
      </c>
      <c r="H645" s="6">
        <v>23000</v>
      </c>
      <c r="I645" s="6">
        <v>37000</v>
      </c>
      <c r="J645" s="6">
        <v>50000</v>
      </c>
      <c r="K645" s="6">
        <v>38000</v>
      </c>
      <c r="L645" s="6">
        <v>64000</v>
      </c>
      <c r="M645" s="6">
        <v>7500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</row>
    <row r="646" spans="1:37">
      <c r="A646" s="29">
        <f>VLOOKUP(B646,Sheet2!A$2:B$106,2,FALSE)</f>
        <v>23</v>
      </c>
      <c r="B646" s="7" t="s">
        <v>58</v>
      </c>
      <c r="C646" s="6" t="s">
        <v>10</v>
      </c>
      <c r="D646" s="6">
        <v>0</v>
      </c>
      <c r="E646" s="6">
        <v>0</v>
      </c>
      <c r="F646" s="6">
        <v>0</v>
      </c>
      <c r="G646" s="6">
        <v>0</v>
      </c>
      <c r="H646" s="6">
        <v>13000</v>
      </c>
      <c r="I646" s="6">
        <v>8000</v>
      </c>
      <c r="J646" s="6">
        <v>10000</v>
      </c>
      <c r="K646" s="6">
        <v>6500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</row>
    <row r="647" spans="1:37">
      <c r="A647" s="29">
        <f>VLOOKUP(B647,Sheet2!A$2:B$106,2,FALSE)</f>
        <v>23</v>
      </c>
      <c r="B647" s="7" t="s">
        <v>58</v>
      </c>
      <c r="C647" s="6" t="s">
        <v>11</v>
      </c>
      <c r="D647" s="6">
        <v>0</v>
      </c>
      <c r="E647" s="6">
        <v>0</v>
      </c>
      <c r="F647" s="6">
        <v>0</v>
      </c>
      <c r="G647" s="6">
        <v>0</v>
      </c>
      <c r="H647" s="6">
        <v>3200</v>
      </c>
      <c r="I647" s="6">
        <v>800</v>
      </c>
      <c r="J647" s="6">
        <v>800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</row>
    <row r="648" spans="1:37">
      <c r="A648" s="29">
        <f>VLOOKUP(B648,Sheet2!A$2:B$106,2,FALSE)</f>
        <v>23</v>
      </c>
      <c r="B648" s="7" t="s">
        <v>58</v>
      </c>
      <c r="C648" s="8" t="s">
        <v>12</v>
      </c>
      <c r="D648" s="6">
        <v>0</v>
      </c>
      <c r="E648" s="6">
        <v>0</v>
      </c>
      <c r="F648" s="6">
        <v>0</v>
      </c>
      <c r="G648" s="6">
        <v>0</v>
      </c>
      <c r="H648" s="6">
        <v>11000</v>
      </c>
      <c r="I648" s="6">
        <v>5000</v>
      </c>
      <c r="J648" s="6">
        <v>23000</v>
      </c>
      <c r="K648" s="6">
        <v>24000</v>
      </c>
      <c r="L648" s="6">
        <v>800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</row>
    <row r="649" spans="1:37">
      <c r="A649" s="29">
        <f>VLOOKUP(B649,Sheet2!A$2:B$106,2,FALSE)</f>
        <v>23</v>
      </c>
      <c r="B649" s="7" t="s">
        <v>58</v>
      </c>
      <c r="C649" s="8" t="s">
        <v>13</v>
      </c>
      <c r="D649" s="6">
        <v>0</v>
      </c>
      <c r="E649" s="6">
        <v>0</v>
      </c>
      <c r="F649" s="6">
        <v>0</v>
      </c>
      <c r="G649" s="6">
        <v>0</v>
      </c>
      <c r="H649" s="6">
        <v>22000</v>
      </c>
      <c r="I649" s="6">
        <v>50000</v>
      </c>
      <c r="J649" s="6">
        <v>66000</v>
      </c>
      <c r="K649" s="6">
        <v>70000</v>
      </c>
      <c r="L649" s="6">
        <v>18000</v>
      </c>
      <c r="M649" s="6">
        <v>36000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</row>
    <row r="650" spans="1:37">
      <c r="A650" s="29">
        <f>VLOOKUP(B650,Sheet2!A$2:B$106,2,FALSE)</f>
        <v>23</v>
      </c>
      <c r="B650" s="7" t="s">
        <v>58</v>
      </c>
      <c r="C650" s="8" t="s">
        <v>14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</row>
    <row r="651" spans="1:37">
      <c r="A651" s="29">
        <f>VLOOKUP(B651,Sheet2!A$2:B$106,2,FALSE)</f>
        <v>23</v>
      </c>
      <c r="B651" s="7" t="s">
        <v>58</v>
      </c>
      <c r="C651" s="8" t="s">
        <v>15</v>
      </c>
      <c r="D651" s="6">
        <v>0</v>
      </c>
      <c r="E651" s="6">
        <v>0</v>
      </c>
      <c r="F651" s="6">
        <v>0</v>
      </c>
      <c r="G651" s="6">
        <v>0</v>
      </c>
      <c r="H651" s="6">
        <v>6000</v>
      </c>
      <c r="I651" s="6">
        <v>5000</v>
      </c>
      <c r="J651" s="6">
        <v>10000</v>
      </c>
      <c r="K651" s="6">
        <v>3500</v>
      </c>
      <c r="L651" s="6">
        <v>5000</v>
      </c>
      <c r="M651" s="6">
        <v>7000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</row>
    <row r="652" spans="1:37">
      <c r="A652" s="29">
        <f>VLOOKUP(B652,Sheet2!A$2:B$106,2,FALSE)</f>
        <v>23</v>
      </c>
      <c r="B652" s="7" t="s">
        <v>58</v>
      </c>
      <c r="C652" s="6" t="s">
        <v>16</v>
      </c>
      <c r="D652" s="6">
        <v>0</v>
      </c>
      <c r="E652" s="6">
        <v>0</v>
      </c>
      <c r="F652" s="6">
        <v>0</v>
      </c>
      <c r="G652" s="6">
        <v>0</v>
      </c>
      <c r="H652" s="6">
        <v>33000</v>
      </c>
      <c r="I652" s="6">
        <v>4500</v>
      </c>
      <c r="J652" s="6">
        <v>15000</v>
      </c>
      <c r="K652" s="6">
        <v>4500</v>
      </c>
      <c r="L652" s="6">
        <v>7000</v>
      </c>
      <c r="M652" s="6">
        <v>13000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</row>
    <row r="653" spans="1:37">
      <c r="A653" s="29">
        <f>VLOOKUP(B653,Sheet2!A$2:B$106,2,FALSE)</f>
        <v>23</v>
      </c>
      <c r="B653" s="7" t="s">
        <v>58</v>
      </c>
      <c r="C653" s="6" t="s">
        <v>17</v>
      </c>
      <c r="D653" s="6">
        <v>0</v>
      </c>
      <c r="E653" s="6">
        <v>0</v>
      </c>
      <c r="F653" s="6">
        <v>0</v>
      </c>
      <c r="G653" s="6">
        <v>0</v>
      </c>
      <c r="H653" s="6">
        <v>30000</v>
      </c>
      <c r="I653" s="6">
        <v>27000</v>
      </c>
      <c r="J653" s="6">
        <v>23000</v>
      </c>
      <c r="K653" s="6">
        <v>3000</v>
      </c>
      <c r="L653" s="6">
        <v>1500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</row>
    <row r="654" spans="1:37">
      <c r="A654" s="29">
        <f>VLOOKUP(B654,Sheet2!A$2:B$106,2,FALSE)</f>
        <v>23</v>
      </c>
      <c r="B654" s="7" t="s">
        <v>58</v>
      </c>
      <c r="C654" s="8" t="s">
        <v>18</v>
      </c>
      <c r="D654" s="6">
        <v>0</v>
      </c>
      <c r="E654" s="6">
        <v>0</v>
      </c>
      <c r="F654" s="6">
        <v>0</v>
      </c>
      <c r="G654" s="6">
        <v>0</v>
      </c>
      <c r="H654" s="6">
        <v>14000</v>
      </c>
      <c r="I654" s="6">
        <v>0</v>
      </c>
      <c r="J654" s="6">
        <v>0</v>
      </c>
      <c r="K654" s="6">
        <v>2500</v>
      </c>
      <c r="L654" s="6">
        <v>3000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</row>
    <row r="655" spans="1:37">
      <c r="A655" s="29">
        <f>VLOOKUP(B655,Sheet2!A$2:B$106,2,FALSE)</f>
        <v>23</v>
      </c>
      <c r="B655" s="7" t="s">
        <v>58</v>
      </c>
      <c r="C655" s="8" t="s">
        <v>19</v>
      </c>
      <c r="D655" s="6">
        <v>0</v>
      </c>
      <c r="E655" s="6">
        <v>0</v>
      </c>
      <c r="F655" s="6">
        <v>0</v>
      </c>
      <c r="G655" s="6">
        <v>0</v>
      </c>
      <c r="H655" s="6">
        <v>3200</v>
      </c>
      <c r="I655" s="6">
        <v>1500</v>
      </c>
      <c r="J655" s="6">
        <v>2500</v>
      </c>
      <c r="K655" s="6">
        <v>800</v>
      </c>
      <c r="L655" s="6">
        <v>2000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</row>
    <row r="656" spans="1:37">
      <c r="A656" s="29">
        <f>VLOOKUP(B656,Sheet2!A$2:B$106,2,FALSE)</f>
        <v>23</v>
      </c>
      <c r="B656" s="7" t="s">
        <v>58</v>
      </c>
      <c r="C656" s="8" t="s">
        <v>20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</row>
    <row r="657" spans="1:37">
      <c r="A657" s="29">
        <f>VLOOKUP(B657,Sheet2!A$2:B$106,2,FALSE)</f>
        <v>23</v>
      </c>
      <c r="B657" s="7" t="s">
        <v>58</v>
      </c>
      <c r="C657" s="8" t="s">
        <v>21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</row>
    <row r="658" spans="1:37">
      <c r="A658" s="29">
        <f>VLOOKUP(B658,Sheet2!A$2:B$106,2,FALSE)</f>
        <v>23</v>
      </c>
      <c r="B658" s="7" t="s">
        <v>58</v>
      </c>
      <c r="C658" s="8" t="s">
        <v>22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</row>
    <row r="659" spans="1:37">
      <c r="A659" s="29">
        <f>VLOOKUP(B659,Sheet2!A$2:B$106,2,FALSE)</f>
        <v>23</v>
      </c>
      <c r="B659" s="7" t="s">
        <v>58</v>
      </c>
      <c r="C659" s="6" t="s">
        <v>23</v>
      </c>
      <c r="D659" s="6">
        <v>0</v>
      </c>
      <c r="E659" s="6">
        <v>0</v>
      </c>
      <c r="F659" s="6">
        <v>0</v>
      </c>
      <c r="G659" s="6">
        <v>0</v>
      </c>
      <c r="H659" s="6">
        <v>1500</v>
      </c>
      <c r="I659" s="6">
        <v>130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</row>
    <row r="660" spans="1:37">
      <c r="A660" s="29">
        <f>VLOOKUP(B660,Sheet2!A$2:B$106,2,FALSE)</f>
        <v>23</v>
      </c>
      <c r="B660" s="7" t="s">
        <v>58</v>
      </c>
      <c r="C660" s="8" t="s">
        <v>24</v>
      </c>
      <c r="D660" s="6">
        <v>0</v>
      </c>
      <c r="E660" s="6">
        <v>0</v>
      </c>
      <c r="F660" s="6">
        <v>0</v>
      </c>
      <c r="G660" s="6">
        <v>0</v>
      </c>
      <c r="H660" s="6">
        <v>32000</v>
      </c>
      <c r="I660" s="6">
        <v>0</v>
      </c>
      <c r="J660" s="6">
        <v>53000</v>
      </c>
      <c r="K660" s="6">
        <v>32000</v>
      </c>
      <c r="L660" s="6">
        <v>600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</row>
    <row r="661" spans="1:37">
      <c r="A661" s="29">
        <f>VLOOKUP(B661,Sheet2!A$2:B$106,2,FALSE)</f>
        <v>23</v>
      </c>
      <c r="B661" s="7" t="s">
        <v>58</v>
      </c>
      <c r="C661" s="8" t="s">
        <v>25</v>
      </c>
      <c r="D661" s="6">
        <v>0</v>
      </c>
      <c r="E661" s="6">
        <v>0</v>
      </c>
      <c r="F661" s="6">
        <v>0</v>
      </c>
      <c r="G661" s="6">
        <v>0</v>
      </c>
      <c r="H661" s="6">
        <v>9000</v>
      </c>
      <c r="I661" s="6">
        <v>0</v>
      </c>
      <c r="J661" s="6">
        <v>20000</v>
      </c>
      <c r="K661" s="6">
        <v>12000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</row>
    <row r="662" spans="1:37">
      <c r="A662" s="29">
        <f>VLOOKUP(B662,Sheet2!A$2:B$106,2,FALSE)</f>
        <v>23</v>
      </c>
      <c r="B662" s="7" t="s">
        <v>58</v>
      </c>
      <c r="C662" s="8" t="s">
        <v>26</v>
      </c>
      <c r="D662" s="6">
        <v>0</v>
      </c>
      <c r="E662" s="6">
        <v>0</v>
      </c>
      <c r="F662" s="6">
        <v>0</v>
      </c>
      <c r="G662" s="6">
        <v>0</v>
      </c>
      <c r="H662" s="6">
        <v>7500</v>
      </c>
      <c r="I662" s="6">
        <v>0</v>
      </c>
      <c r="J662" s="6">
        <v>4500</v>
      </c>
      <c r="K662" s="6">
        <v>2600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</row>
    <row r="663" spans="1:37">
      <c r="A663" s="29">
        <f>VLOOKUP(B663,Sheet2!A$2:B$106,2,FALSE)</f>
        <v>23</v>
      </c>
      <c r="B663" s="7" t="s">
        <v>58</v>
      </c>
      <c r="C663" s="8" t="s">
        <v>27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</row>
    <row r="664" spans="1:37">
      <c r="A664" s="29">
        <f>VLOOKUP(B664,Sheet2!A$2:B$106,2,FALSE)</f>
        <v>23</v>
      </c>
      <c r="B664" s="7" t="s">
        <v>58</v>
      </c>
      <c r="C664" s="6" t="s">
        <v>28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</row>
    <row r="665" spans="1:37">
      <c r="A665" s="29">
        <f>VLOOKUP(B665,Sheet2!A$2:B$106,2,FALSE)</f>
        <v>23</v>
      </c>
      <c r="B665" s="7" t="s">
        <v>58</v>
      </c>
      <c r="C665" s="6" t="s">
        <v>29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</row>
    <row r="666" spans="1:37">
      <c r="A666" s="29">
        <f>VLOOKUP(B666,Sheet2!A$2:B$106,2,FALSE)</f>
        <v>23</v>
      </c>
      <c r="B666" s="7" t="s">
        <v>58</v>
      </c>
      <c r="C666" s="6" t="s">
        <v>30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</row>
    <row r="667" spans="1:37">
      <c r="A667" s="29">
        <f>VLOOKUP(B667,Sheet2!A$2:B$106,2,FALSE)</f>
        <v>23</v>
      </c>
      <c r="B667" s="7" t="s">
        <v>58</v>
      </c>
      <c r="C667" s="6" t="s">
        <v>31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</row>
    <row r="668" spans="1:37">
      <c r="A668" s="29">
        <f>VLOOKUP(B668,Sheet2!A$2:B$106,2,FALSE)</f>
        <v>23</v>
      </c>
      <c r="B668" s="7" t="s">
        <v>58</v>
      </c>
      <c r="C668" s="6" t="s">
        <v>32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</row>
    <row r="669" spans="1:37">
      <c r="A669" s="29">
        <f>VLOOKUP(B669,Sheet2!A$2:B$106,2,FALSE)</f>
        <v>23</v>
      </c>
      <c r="B669" s="7" t="s">
        <v>58</v>
      </c>
      <c r="C669" s="6" t="s">
        <v>33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</row>
    <row r="670" spans="1:37">
      <c r="A670" s="29">
        <f>VLOOKUP(B670,Sheet2!A$2:B$106,2,FALSE)</f>
        <v>23</v>
      </c>
      <c r="B670" s="7" t="s">
        <v>58</v>
      </c>
      <c r="C670" s="6" t="s">
        <v>34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</row>
    <row r="671" spans="1:37" s="9" customFormat="1">
      <c r="A671" s="29">
        <f>VLOOKUP(B671,Sheet2!A$2:B$106,2,FALSE)</f>
        <v>24</v>
      </c>
      <c r="B671" s="10" t="s">
        <v>59</v>
      </c>
      <c r="C671" s="9" t="s">
        <v>4</v>
      </c>
      <c r="D671" s="9">
        <v>0</v>
      </c>
      <c r="E671" s="9">
        <v>0</v>
      </c>
      <c r="F671" s="9">
        <v>0</v>
      </c>
      <c r="G671" s="9">
        <v>0</v>
      </c>
      <c r="H671" s="9">
        <v>7000</v>
      </c>
      <c r="I671" s="9">
        <v>61000</v>
      </c>
      <c r="J671" s="9">
        <v>85000</v>
      </c>
      <c r="K671" s="9">
        <v>361000</v>
      </c>
      <c r="L671" s="9">
        <v>120000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</row>
    <row r="672" spans="1:37" s="9" customFormat="1">
      <c r="A672" s="29">
        <f>VLOOKUP(B672,Sheet2!A$2:B$106,2,FALSE)</f>
        <v>24</v>
      </c>
      <c r="B672" s="10" t="s">
        <v>59</v>
      </c>
      <c r="C672" s="9" t="s">
        <v>5</v>
      </c>
      <c r="D672" s="9">
        <v>0</v>
      </c>
      <c r="E672" s="9">
        <v>0</v>
      </c>
      <c r="F672" s="9">
        <v>0</v>
      </c>
      <c r="G672" s="9">
        <v>0</v>
      </c>
      <c r="H672" s="9">
        <v>64000</v>
      </c>
      <c r="I672" s="9">
        <v>1230000</v>
      </c>
      <c r="J672" s="9">
        <v>1750000</v>
      </c>
      <c r="K672" s="9">
        <v>3100000</v>
      </c>
      <c r="L672" s="9">
        <v>1512000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</row>
    <row r="673" spans="1:37" s="9" customFormat="1">
      <c r="A673" s="29">
        <f>VLOOKUP(B673,Sheet2!A$2:B$106,2,FALSE)</f>
        <v>24</v>
      </c>
      <c r="B673" s="10" t="s">
        <v>59</v>
      </c>
      <c r="C673" s="9" t="s">
        <v>7</v>
      </c>
      <c r="D673" s="9">
        <v>0</v>
      </c>
      <c r="E673" s="9">
        <v>0</v>
      </c>
      <c r="F673" s="9">
        <v>0</v>
      </c>
      <c r="G673" s="9">
        <v>0</v>
      </c>
      <c r="H673" s="9">
        <v>4000</v>
      </c>
      <c r="I673" s="9">
        <v>4000</v>
      </c>
      <c r="J673" s="9">
        <v>85000</v>
      </c>
      <c r="K673" s="9">
        <v>91000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</row>
    <row r="674" spans="1:37" s="9" customFormat="1">
      <c r="A674" s="29">
        <f>VLOOKUP(B674,Sheet2!A$2:B$106,2,FALSE)</f>
        <v>24</v>
      </c>
      <c r="B674" s="10" t="s">
        <v>59</v>
      </c>
      <c r="C674" s="9" t="s">
        <v>8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</row>
    <row r="675" spans="1:37" s="9" customFormat="1">
      <c r="A675" s="29">
        <f>VLOOKUP(B675,Sheet2!A$2:B$106,2,FALSE)</f>
        <v>24</v>
      </c>
      <c r="B675" s="10" t="s">
        <v>59</v>
      </c>
      <c r="C675" s="9" t="s">
        <v>9</v>
      </c>
      <c r="D675" s="9">
        <v>0</v>
      </c>
      <c r="E675" s="9">
        <v>0</v>
      </c>
      <c r="F675" s="9">
        <v>0</v>
      </c>
      <c r="G675" s="9">
        <v>0</v>
      </c>
      <c r="H675" s="9">
        <v>9000</v>
      </c>
      <c r="I675" s="9">
        <v>51000</v>
      </c>
      <c r="J675" s="9">
        <v>90000</v>
      </c>
      <c r="K675" s="9">
        <v>47000</v>
      </c>
      <c r="L675" s="9">
        <v>32000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</row>
    <row r="676" spans="1:37" s="9" customFormat="1">
      <c r="A676" s="29">
        <f>VLOOKUP(B676,Sheet2!A$2:B$106,2,FALSE)</f>
        <v>24</v>
      </c>
      <c r="B676" s="10" t="s">
        <v>59</v>
      </c>
      <c r="C676" s="9" t="s">
        <v>10</v>
      </c>
      <c r="D676" s="9">
        <v>0</v>
      </c>
      <c r="E676" s="9">
        <v>0</v>
      </c>
      <c r="F676" s="9">
        <v>0</v>
      </c>
      <c r="G676" s="9">
        <v>0</v>
      </c>
      <c r="H676" s="9">
        <v>850</v>
      </c>
      <c r="I676" s="9">
        <v>7500</v>
      </c>
      <c r="J676" s="9">
        <v>47000</v>
      </c>
      <c r="K676" s="9">
        <v>13000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</row>
    <row r="677" spans="1:37" s="9" customFormat="1">
      <c r="A677" s="29">
        <f>VLOOKUP(B677,Sheet2!A$2:B$106,2,FALSE)</f>
        <v>24</v>
      </c>
      <c r="B677" s="10" t="s">
        <v>59</v>
      </c>
      <c r="C677" s="9" t="s">
        <v>11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6000</v>
      </c>
      <c r="K677" s="9">
        <v>8000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</row>
    <row r="678" spans="1:37" s="9" customFormat="1">
      <c r="A678" s="29">
        <f>VLOOKUP(B678,Sheet2!A$2:B$106,2,FALSE)</f>
        <v>24</v>
      </c>
      <c r="B678" s="10" t="s">
        <v>59</v>
      </c>
      <c r="C678" s="11" t="s">
        <v>12</v>
      </c>
      <c r="D678" s="9">
        <v>0</v>
      </c>
      <c r="E678" s="9">
        <v>0</v>
      </c>
      <c r="F678" s="9">
        <v>0</v>
      </c>
      <c r="G678" s="9">
        <v>0</v>
      </c>
      <c r="H678" s="9">
        <v>14000</v>
      </c>
      <c r="I678" s="9">
        <v>18000</v>
      </c>
      <c r="J678" s="9">
        <v>75000</v>
      </c>
      <c r="K678" s="9">
        <v>50000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</row>
    <row r="679" spans="1:37" s="9" customFormat="1">
      <c r="A679" s="29">
        <f>VLOOKUP(B679,Sheet2!A$2:B$106,2,FALSE)</f>
        <v>24</v>
      </c>
      <c r="B679" s="10" t="s">
        <v>59</v>
      </c>
      <c r="C679" s="11" t="s">
        <v>13</v>
      </c>
      <c r="D679" s="9">
        <v>0</v>
      </c>
      <c r="E679" s="9">
        <v>0</v>
      </c>
      <c r="F679" s="9">
        <v>0</v>
      </c>
      <c r="G679" s="9">
        <v>0</v>
      </c>
      <c r="H679" s="9">
        <v>63000</v>
      </c>
      <c r="I679" s="9">
        <v>155000</v>
      </c>
      <c r="J679" s="9">
        <v>70000</v>
      </c>
      <c r="K679" s="9">
        <v>45000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</row>
    <row r="680" spans="1:37" s="9" customFormat="1">
      <c r="A680" s="29">
        <f>VLOOKUP(B680,Sheet2!A$2:B$106,2,FALSE)</f>
        <v>24</v>
      </c>
      <c r="B680" s="10" t="s">
        <v>59</v>
      </c>
      <c r="C680" s="11" t="s">
        <v>14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</row>
    <row r="681" spans="1:37" s="9" customFormat="1">
      <c r="A681" s="29">
        <f>VLOOKUP(B681,Sheet2!A$2:B$106,2,FALSE)</f>
        <v>24</v>
      </c>
      <c r="B681" s="10" t="s">
        <v>59</v>
      </c>
      <c r="C681" s="11" t="s">
        <v>15</v>
      </c>
      <c r="D681" s="9">
        <v>0</v>
      </c>
      <c r="E681" s="9">
        <v>0</v>
      </c>
      <c r="F681" s="9">
        <v>0</v>
      </c>
      <c r="G681" s="9">
        <v>0</v>
      </c>
      <c r="H681" s="9">
        <v>11000</v>
      </c>
      <c r="I681" s="9">
        <v>7000</v>
      </c>
      <c r="J681" s="9">
        <v>5500</v>
      </c>
      <c r="K681" s="9">
        <v>3100</v>
      </c>
      <c r="L681" s="9">
        <v>1100</v>
      </c>
      <c r="M681" s="9">
        <v>1000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</row>
    <row r="682" spans="1:37" s="9" customFormat="1">
      <c r="A682" s="29">
        <f>VLOOKUP(B682,Sheet2!A$2:B$106,2,FALSE)</f>
        <v>24</v>
      </c>
      <c r="B682" s="10" t="s">
        <v>59</v>
      </c>
      <c r="C682" s="9" t="s">
        <v>16</v>
      </c>
      <c r="D682" s="9">
        <v>0</v>
      </c>
      <c r="E682" s="9">
        <v>0</v>
      </c>
      <c r="F682" s="9">
        <v>0</v>
      </c>
      <c r="G682" s="9">
        <v>0</v>
      </c>
      <c r="H682" s="9">
        <v>5000</v>
      </c>
      <c r="I682" s="9">
        <v>21000</v>
      </c>
      <c r="J682" s="9">
        <v>17000</v>
      </c>
      <c r="K682" s="9">
        <v>12000</v>
      </c>
      <c r="L682" s="9">
        <v>24000</v>
      </c>
      <c r="M682" s="9">
        <v>3000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</row>
    <row r="683" spans="1:37" s="9" customFormat="1">
      <c r="A683" s="29">
        <f>VLOOKUP(B683,Sheet2!A$2:B$106,2,FALSE)</f>
        <v>24</v>
      </c>
      <c r="B683" s="10" t="s">
        <v>59</v>
      </c>
      <c r="C683" s="9" t="s">
        <v>17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</row>
    <row r="684" spans="1:37" s="9" customFormat="1">
      <c r="A684" s="29">
        <f>VLOOKUP(B684,Sheet2!A$2:B$106,2,FALSE)</f>
        <v>24</v>
      </c>
      <c r="B684" s="10" t="s">
        <v>59</v>
      </c>
      <c r="C684" s="11" t="s">
        <v>18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50000</v>
      </c>
      <c r="J684" s="9">
        <v>46000</v>
      </c>
      <c r="K684" s="9">
        <v>46000</v>
      </c>
      <c r="L684" s="9">
        <v>110000</v>
      </c>
      <c r="M684" s="9">
        <v>22000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</row>
    <row r="685" spans="1:37" s="9" customFormat="1">
      <c r="A685" s="29">
        <f>VLOOKUP(B685,Sheet2!A$2:B$106,2,FALSE)</f>
        <v>24</v>
      </c>
      <c r="B685" s="10" t="s">
        <v>59</v>
      </c>
      <c r="C685" s="11" t="s">
        <v>19</v>
      </c>
      <c r="D685" s="9">
        <v>0</v>
      </c>
      <c r="E685" s="9">
        <v>0</v>
      </c>
      <c r="F685" s="9">
        <v>0</v>
      </c>
      <c r="G685" s="9">
        <v>0</v>
      </c>
      <c r="H685" s="9">
        <v>4000</v>
      </c>
      <c r="I685" s="9">
        <v>6000</v>
      </c>
      <c r="J685" s="9">
        <v>1200</v>
      </c>
      <c r="K685" s="9">
        <v>500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</row>
    <row r="686" spans="1:37" s="9" customFormat="1">
      <c r="A686" s="29">
        <f>VLOOKUP(B686,Sheet2!A$2:B$106,2,FALSE)</f>
        <v>24</v>
      </c>
      <c r="B686" s="10" t="s">
        <v>59</v>
      </c>
      <c r="C686" s="11" t="s">
        <v>20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</row>
    <row r="687" spans="1:37" s="9" customFormat="1">
      <c r="A687" s="29">
        <f>VLOOKUP(B687,Sheet2!A$2:B$106,2,FALSE)</f>
        <v>24</v>
      </c>
      <c r="B687" s="10" t="s">
        <v>59</v>
      </c>
      <c r="C687" s="11" t="s">
        <v>21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</row>
    <row r="688" spans="1:37" s="9" customFormat="1">
      <c r="A688" s="29">
        <f>VLOOKUP(B688,Sheet2!A$2:B$106,2,FALSE)</f>
        <v>24</v>
      </c>
      <c r="B688" s="10" t="s">
        <v>59</v>
      </c>
      <c r="C688" s="11" t="s">
        <v>22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</row>
    <row r="689" spans="1:37" s="9" customFormat="1">
      <c r="A689" s="29">
        <f>VLOOKUP(B689,Sheet2!A$2:B$106,2,FALSE)</f>
        <v>24</v>
      </c>
      <c r="B689" s="10" t="s">
        <v>59</v>
      </c>
      <c r="C689" s="9" t="s">
        <v>23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3500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</row>
    <row r="690" spans="1:37" s="9" customFormat="1">
      <c r="A690" s="29">
        <f>VLOOKUP(B690,Sheet2!A$2:B$106,2,FALSE)</f>
        <v>24</v>
      </c>
      <c r="B690" s="10" t="s">
        <v>59</v>
      </c>
      <c r="C690" s="11" t="s">
        <v>24</v>
      </c>
      <c r="D690" s="9">
        <v>0</v>
      </c>
      <c r="E690" s="9">
        <v>0</v>
      </c>
      <c r="F690" s="9">
        <v>0</v>
      </c>
      <c r="G690" s="9">
        <v>0</v>
      </c>
      <c r="H690" s="9">
        <v>79000</v>
      </c>
      <c r="I690" s="9">
        <v>420000</v>
      </c>
      <c r="J690" s="9">
        <v>240000</v>
      </c>
      <c r="K690" s="9">
        <v>117000</v>
      </c>
      <c r="L690" s="9">
        <v>58000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</row>
    <row r="691" spans="1:37" s="9" customFormat="1">
      <c r="A691" s="29">
        <f>VLOOKUP(B691,Sheet2!A$2:B$106,2,FALSE)</f>
        <v>24</v>
      </c>
      <c r="B691" s="10" t="s">
        <v>59</v>
      </c>
      <c r="C691" s="11" t="s">
        <v>25</v>
      </c>
      <c r="D691" s="9">
        <v>0</v>
      </c>
      <c r="E691" s="9">
        <v>0</v>
      </c>
      <c r="F691" s="9">
        <v>0</v>
      </c>
      <c r="G691" s="9">
        <v>0</v>
      </c>
      <c r="H691" s="9">
        <v>1500</v>
      </c>
      <c r="I691" s="9">
        <v>40000</v>
      </c>
      <c r="J691" s="9">
        <v>7100</v>
      </c>
      <c r="K691" s="9">
        <v>6000</v>
      </c>
      <c r="L691" s="9">
        <v>32000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</row>
    <row r="692" spans="1:37" s="9" customFormat="1">
      <c r="A692" s="29">
        <f>VLOOKUP(B692,Sheet2!A$2:B$106,2,FALSE)</f>
        <v>24</v>
      </c>
      <c r="B692" s="10" t="s">
        <v>59</v>
      </c>
      <c r="C692" s="11" t="s">
        <v>26</v>
      </c>
      <c r="D692" s="9">
        <v>0</v>
      </c>
      <c r="E692" s="9">
        <v>0</v>
      </c>
      <c r="F692" s="9">
        <v>0</v>
      </c>
      <c r="G692" s="9">
        <v>0</v>
      </c>
      <c r="H692" s="9">
        <v>9000</v>
      </c>
      <c r="I692" s="9">
        <v>95000</v>
      </c>
      <c r="J692" s="9">
        <v>65000</v>
      </c>
      <c r="K692" s="9">
        <v>5000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</row>
    <row r="693" spans="1:37" s="9" customFormat="1">
      <c r="A693" s="29">
        <f>VLOOKUP(B693,Sheet2!A$2:B$106,2,FALSE)</f>
        <v>24</v>
      </c>
      <c r="B693" s="10" t="s">
        <v>59</v>
      </c>
      <c r="C693" s="11" t="s">
        <v>27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1700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</row>
    <row r="694" spans="1:37" s="9" customFormat="1">
      <c r="A694" s="29">
        <f>VLOOKUP(B694,Sheet2!A$2:B$106,2,FALSE)</f>
        <v>24</v>
      </c>
      <c r="B694" s="10" t="s">
        <v>59</v>
      </c>
      <c r="C694" s="9" t="s">
        <v>28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</row>
    <row r="695" spans="1:37" s="9" customFormat="1">
      <c r="A695" s="29">
        <f>VLOOKUP(B695,Sheet2!A$2:B$106,2,FALSE)</f>
        <v>24</v>
      </c>
      <c r="B695" s="10" t="s">
        <v>59</v>
      </c>
      <c r="C695" s="9" t="s">
        <v>29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</row>
    <row r="696" spans="1:37" s="9" customFormat="1">
      <c r="A696" s="29">
        <f>VLOOKUP(B696,Sheet2!A$2:B$106,2,FALSE)</f>
        <v>24</v>
      </c>
      <c r="B696" s="10" t="s">
        <v>59</v>
      </c>
      <c r="C696" s="9" t="s">
        <v>30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</row>
    <row r="697" spans="1:37" s="9" customFormat="1">
      <c r="A697" s="29">
        <f>VLOOKUP(B697,Sheet2!A$2:B$106,2,FALSE)</f>
        <v>24</v>
      </c>
      <c r="B697" s="10" t="s">
        <v>59</v>
      </c>
      <c r="C697" s="9" t="s">
        <v>31</v>
      </c>
      <c r="D697" s="9">
        <v>0</v>
      </c>
      <c r="E697" s="9">
        <v>0</v>
      </c>
      <c r="F697" s="9">
        <v>0</v>
      </c>
      <c r="G697" s="9">
        <v>0</v>
      </c>
      <c r="H697" s="9">
        <v>33000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</row>
    <row r="698" spans="1:37" s="9" customFormat="1">
      <c r="A698" s="29">
        <f>VLOOKUP(B698,Sheet2!A$2:B$106,2,FALSE)</f>
        <v>24</v>
      </c>
      <c r="B698" s="10" t="s">
        <v>59</v>
      </c>
      <c r="C698" s="9" t="s">
        <v>32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</row>
    <row r="699" spans="1:37" s="9" customFormat="1">
      <c r="A699" s="29">
        <f>VLOOKUP(B699,Sheet2!A$2:B$106,2,FALSE)</f>
        <v>24</v>
      </c>
      <c r="B699" s="10" t="s">
        <v>59</v>
      </c>
      <c r="C699" s="9" t="s">
        <v>33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</row>
    <row r="700" spans="1:37" s="9" customFormat="1">
      <c r="A700" s="29">
        <f>VLOOKUP(B700,Sheet2!A$2:B$106,2,FALSE)</f>
        <v>24</v>
      </c>
      <c r="B700" s="10" t="s">
        <v>59</v>
      </c>
      <c r="C700" s="9" t="s">
        <v>34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</row>
    <row r="701" spans="1:37">
      <c r="A701" s="29">
        <f>VLOOKUP(B701,Sheet2!A$2:B$106,2,FALSE)</f>
        <v>25</v>
      </c>
      <c r="B701" s="7" t="s">
        <v>60</v>
      </c>
      <c r="C701" s="6" t="s">
        <v>4</v>
      </c>
      <c r="D701" s="6">
        <v>0</v>
      </c>
      <c r="E701" s="6">
        <v>0</v>
      </c>
      <c r="F701" s="6">
        <v>0</v>
      </c>
      <c r="G701" s="6">
        <v>0</v>
      </c>
      <c r="H701" s="6">
        <v>7000</v>
      </c>
      <c r="I701" s="6">
        <v>40000</v>
      </c>
      <c r="J701" s="6">
        <v>94000</v>
      </c>
      <c r="K701" s="6">
        <v>300000</v>
      </c>
      <c r="L701" s="6">
        <v>500000</v>
      </c>
      <c r="M701" s="6">
        <v>3000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</row>
    <row r="702" spans="1:37">
      <c r="A702" s="29">
        <f>VLOOKUP(B702,Sheet2!A$2:B$106,2,FALSE)</f>
        <v>25</v>
      </c>
      <c r="B702" s="7" t="s">
        <v>60</v>
      </c>
      <c r="C702" s="6" t="s">
        <v>5</v>
      </c>
      <c r="D702" s="6">
        <v>0</v>
      </c>
      <c r="E702" s="6">
        <v>0</v>
      </c>
      <c r="F702" s="6">
        <v>0</v>
      </c>
      <c r="G702" s="6">
        <v>0</v>
      </c>
      <c r="H702" s="6">
        <v>200000</v>
      </c>
      <c r="I702" s="6">
        <v>780000</v>
      </c>
      <c r="J702" s="6">
        <v>1600000</v>
      </c>
      <c r="K702" s="6">
        <v>2600000</v>
      </c>
      <c r="L702" s="6">
        <v>3200000</v>
      </c>
      <c r="M702" s="6">
        <v>1100000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</row>
    <row r="703" spans="1:37">
      <c r="A703" s="29">
        <f>VLOOKUP(B703,Sheet2!A$2:B$106,2,FALSE)</f>
        <v>25</v>
      </c>
      <c r="B703" s="7" t="s">
        <v>60</v>
      </c>
      <c r="C703" s="6" t="s">
        <v>7</v>
      </c>
      <c r="D703" s="6">
        <v>0</v>
      </c>
      <c r="E703" s="6">
        <v>0</v>
      </c>
      <c r="F703" s="6">
        <v>0</v>
      </c>
      <c r="G703" s="6">
        <v>0</v>
      </c>
      <c r="H703" s="6">
        <v>1500</v>
      </c>
      <c r="I703" s="6">
        <v>15000</v>
      </c>
      <c r="J703" s="6">
        <v>43000</v>
      </c>
      <c r="K703" s="6">
        <v>16000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</row>
    <row r="704" spans="1:37">
      <c r="A704" s="29">
        <f>VLOOKUP(B704,Sheet2!A$2:B$106,2,FALSE)</f>
        <v>25</v>
      </c>
      <c r="B704" s="7" t="s">
        <v>60</v>
      </c>
      <c r="C704" s="6" t="s">
        <v>8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70000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</row>
    <row r="705" spans="1:37">
      <c r="A705" s="29">
        <f>VLOOKUP(B705,Sheet2!A$2:B$106,2,FALSE)</f>
        <v>25</v>
      </c>
      <c r="B705" s="7" t="s">
        <v>60</v>
      </c>
      <c r="C705" s="6" t="s">
        <v>9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32000</v>
      </c>
      <c r="J705" s="6">
        <v>11000</v>
      </c>
      <c r="K705" s="6">
        <v>0</v>
      </c>
      <c r="L705" s="6">
        <v>50000</v>
      </c>
      <c r="M705" s="6">
        <v>14000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</row>
    <row r="706" spans="1:37">
      <c r="A706" s="29">
        <f>VLOOKUP(B706,Sheet2!A$2:B$106,2,FALSE)</f>
        <v>25</v>
      </c>
      <c r="B706" s="7" t="s">
        <v>60</v>
      </c>
      <c r="C706" s="6" t="s">
        <v>10</v>
      </c>
      <c r="D706" s="6">
        <v>0</v>
      </c>
      <c r="E706" s="6">
        <v>0</v>
      </c>
      <c r="F706" s="6">
        <v>0</v>
      </c>
      <c r="G706" s="6">
        <v>0</v>
      </c>
      <c r="H706" s="6">
        <v>23000</v>
      </c>
      <c r="I706" s="6">
        <v>32000</v>
      </c>
      <c r="J706" s="6">
        <v>42000</v>
      </c>
      <c r="K706" s="6">
        <v>50000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</row>
    <row r="707" spans="1:37">
      <c r="A707" s="29">
        <f>VLOOKUP(B707,Sheet2!A$2:B$106,2,FALSE)</f>
        <v>25</v>
      </c>
      <c r="B707" s="7" t="s">
        <v>60</v>
      </c>
      <c r="C707" s="6" t="s">
        <v>11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700</v>
      </c>
      <c r="K707" s="6">
        <v>11000</v>
      </c>
      <c r="L707" s="6">
        <v>2700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</row>
    <row r="708" spans="1:37">
      <c r="A708" s="29">
        <f>VLOOKUP(B708,Sheet2!A$2:B$106,2,FALSE)</f>
        <v>25</v>
      </c>
      <c r="B708" s="7" t="s">
        <v>60</v>
      </c>
      <c r="C708" s="8" t="s">
        <v>12</v>
      </c>
      <c r="D708" s="6">
        <v>0</v>
      </c>
      <c r="E708" s="6">
        <v>0</v>
      </c>
      <c r="F708" s="6">
        <v>0</v>
      </c>
      <c r="G708" s="6">
        <v>0</v>
      </c>
      <c r="H708" s="6">
        <v>11000</v>
      </c>
      <c r="I708" s="6">
        <v>25000</v>
      </c>
      <c r="J708" s="6">
        <v>20000</v>
      </c>
      <c r="K708" s="6">
        <v>17000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</row>
    <row r="709" spans="1:37">
      <c r="A709" s="29">
        <f>VLOOKUP(B709,Sheet2!A$2:B$106,2,FALSE)</f>
        <v>25</v>
      </c>
      <c r="B709" s="7" t="s">
        <v>60</v>
      </c>
      <c r="C709" s="8" t="s">
        <v>13</v>
      </c>
      <c r="D709" s="6">
        <v>0</v>
      </c>
      <c r="E709" s="6">
        <v>0</v>
      </c>
      <c r="F709" s="6">
        <v>0</v>
      </c>
      <c r="G709" s="6">
        <v>0</v>
      </c>
      <c r="H709" s="6">
        <v>9500</v>
      </c>
      <c r="I709" s="6">
        <v>82000</v>
      </c>
      <c r="J709" s="6">
        <v>83000</v>
      </c>
      <c r="K709" s="6">
        <v>160000</v>
      </c>
      <c r="L709" s="6">
        <v>100000</v>
      </c>
      <c r="M709" s="6">
        <v>30000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</row>
    <row r="710" spans="1:37">
      <c r="A710" s="29">
        <f>VLOOKUP(B710,Sheet2!A$2:B$106,2,FALSE)</f>
        <v>25</v>
      </c>
      <c r="B710" s="7" t="s">
        <v>60</v>
      </c>
      <c r="C710" s="8" t="s">
        <v>14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</row>
    <row r="711" spans="1:37">
      <c r="A711" s="29">
        <f>VLOOKUP(B711,Sheet2!A$2:B$106,2,FALSE)</f>
        <v>25</v>
      </c>
      <c r="B711" s="7" t="s">
        <v>60</v>
      </c>
      <c r="C711" s="8" t="s">
        <v>15</v>
      </c>
      <c r="D711" s="6">
        <v>0</v>
      </c>
      <c r="E711" s="6">
        <v>0</v>
      </c>
      <c r="F711" s="6">
        <v>0</v>
      </c>
      <c r="G711" s="6">
        <v>0</v>
      </c>
      <c r="H711" s="6">
        <v>2000</v>
      </c>
      <c r="I711" s="6">
        <v>8000</v>
      </c>
      <c r="J711" s="6">
        <v>4000</v>
      </c>
      <c r="K711" s="6">
        <v>10000</v>
      </c>
      <c r="L711" s="6">
        <v>1500</v>
      </c>
      <c r="M711" s="6">
        <v>2000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</row>
    <row r="712" spans="1:37">
      <c r="A712" s="29">
        <f>VLOOKUP(B712,Sheet2!A$2:B$106,2,FALSE)</f>
        <v>25</v>
      </c>
      <c r="B712" s="7" t="s">
        <v>60</v>
      </c>
      <c r="C712" s="6" t="s">
        <v>16</v>
      </c>
      <c r="D712" s="6">
        <v>0</v>
      </c>
      <c r="E712" s="6">
        <v>0</v>
      </c>
      <c r="F712" s="6">
        <v>0</v>
      </c>
      <c r="G712" s="6">
        <v>0</v>
      </c>
      <c r="H712" s="6">
        <v>29000</v>
      </c>
      <c r="I712" s="6">
        <v>32000</v>
      </c>
      <c r="J712" s="6">
        <v>40000</v>
      </c>
      <c r="K712" s="6">
        <v>41000</v>
      </c>
      <c r="L712" s="6">
        <v>16000</v>
      </c>
      <c r="M712" s="6">
        <v>11000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</row>
    <row r="713" spans="1:37">
      <c r="A713" s="29">
        <f>VLOOKUP(B713,Sheet2!A$2:B$106,2,FALSE)</f>
        <v>25</v>
      </c>
      <c r="B713" s="7" t="s">
        <v>60</v>
      </c>
      <c r="C713" s="6" t="s">
        <v>17</v>
      </c>
      <c r="D713" s="6">
        <v>0</v>
      </c>
      <c r="E713" s="6">
        <v>0</v>
      </c>
      <c r="F713" s="6">
        <v>0</v>
      </c>
      <c r="G713" s="6">
        <v>0</v>
      </c>
      <c r="H713" s="6">
        <v>4500</v>
      </c>
      <c r="I713" s="6">
        <v>0</v>
      </c>
      <c r="J713" s="6">
        <v>4000</v>
      </c>
      <c r="K713" s="6">
        <v>4000</v>
      </c>
      <c r="L713" s="6">
        <v>1400</v>
      </c>
      <c r="M713" s="6">
        <v>4000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</row>
    <row r="714" spans="1:37">
      <c r="A714" s="29">
        <f>VLOOKUP(B714,Sheet2!A$2:B$106,2,FALSE)</f>
        <v>25</v>
      </c>
      <c r="B714" s="7" t="s">
        <v>60</v>
      </c>
      <c r="C714" s="8" t="s">
        <v>18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12000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</row>
    <row r="715" spans="1:37">
      <c r="A715" s="29">
        <f>VLOOKUP(B715,Sheet2!A$2:B$106,2,FALSE)</f>
        <v>25</v>
      </c>
      <c r="B715" s="7" t="s">
        <v>60</v>
      </c>
      <c r="C715" s="8" t="s">
        <v>19</v>
      </c>
      <c r="D715" s="6">
        <v>0</v>
      </c>
      <c r="E715" s="6">
        <v>0</v>
      </c>
      <c r="F715" s="6">
        <v>0</v>
      </c>
      <c r="G715" s="6">
        <v>0</v>
      </c>
      <c r="H715" s="6">
        <v>250</v>
      </c>
      <c r="I715" s="6">
        <v>500</v>
      </c>
      <c r="J715" s="6">
        <v>1500</v>
      </c>
      <c r="K715" s="6">
        <v>2000</v>
      </c>
      <c r="L715" s="6">
        <v>2300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</row>
    <row r="716" spans="1:37">
      <c r="A716" s="29">
        <f>VLOOKUP(B716,Sheet2!A$2:B$106,2,FALSE)</f>
        <v>25</v>
      </c>
      <c r="B716" s="7" t="s">
        <v>60</v>
      </c>
      <c r="C716" s="8" t="s">
        <v>20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</row>
    <row r="717" spans="1:37">
      <c r="A717" s="29">
        <f>VLOOKUP(B717,Sheet2!A$2:B$106,2,FALSE)</f>
        <v>25</v>
      </c>
      <c r="B717" s="7" t="s">
        <v>60</v>
      </c>
      <c r="C717" s="8" t="s">
        <v>21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</row>
    <row r="718" spans="1:37">
      <c r="A718" s="29">
        <f>VLOOKUP(B718,Sheet2!A$2:B$106,2,FALSE)</f>
        <v>25</v>
      </c>
      <c r="B718" s="7" t="s">
        <v>60</v>
      </c>
      <c r="C718" s="8" t="s">
        <v>22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1500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</row>
    <row r="719" spans="1:37">
      <c r="A719" s="29">
        <f>VLOOKUP(B719,Sheet2!A$2:B$106,2,FALSE)</f>
        <v>25</v>
      </c>
      <c r="B719" s="7" t="s">
        <v>60</v>
      </c>
      <c r="C719" s="6" t="s">
        <v>23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2200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</row>
    <row r="720" spans="1:37">
      <c r="A720" s="29">
        <f>VLOOKUP(B720,Sheet2!A$2:B$106,2,FALSE)</f>
        <v>25</v>
      </c>
      <c r="B720" s="7" t="s">
        <v>60</v>
      </c>
      <c r="C720" s="8" t="s">
        <v>24</v>
      </c>
      <c r="D720" s="6">
        <v>0</v>
      </c>
      <c r="E720" s="6">
        <v>0</v>
      </c>
      <c r="F720" s="6">
        <v>0</v>
      </c>
      <c r="G720" s="6">
        <v>0</v>
      </c>
      <c r="H720" s="6">
        <v>26000</v>
      </c>
      <c r="I720" s="6">
        <v>300000</v>
      </c>
      <c r="J720" s="6">
        <v>160000</v>
      </c>
      <c r="K720" s="6">
        <v>225000</v>
      </c>
      <c r="L720" s="6">
        <v>14000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</row>
    <row r="721" spans="1:37">
      <c r="A721" s="29">
        <f>VLOOKUP(B721,Sheet2!A$2:B$106,2,FALSE)</f>
        <v>25</v>
      </c>
      <c r="B721" s="7" t="s">
        <v>60</v>
      </c>
      <c r="C721" s="8" t="s">
        <v>25</v>
      </c>
      <c r="D721" s="6">
        <v>0</v>
      </c>
      <c r="E721" s="6">
        <v>0</v>
      </c>
      <c r="F721" s="6">
        <v>0</v>
      </c>
      <c r="G721" s="6">
        <v>0</v>
      </c>
      <c r="H721" s="6">
        <v>4000</v>
      </c>
      <c r="I721" s="6">
        <v>35000</v>
      </c>
      <c r="J721" s="6">
        <v>27000</v>
      </c>
      <c r="K721" s="6">
        <v>60000</v>
      </c>
      <c r="L721" s="6">
        <v>102000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</row>
    <row r="722" spans="1:37">
      <c r="A722" s="29">
        <f>VLOOKUP(B722,Sheet2!A$2:B$106,2,FALSE)</f>
        <v>25</v>
      </c>
      <c r="B722" s="7" t="s">
        <v>60</v>
      </c>
      <c r="C722" s="8" t="s">
        <v>26</v>
      </c>
      <c r="D722" s="6">
        <v>0</v>
      </c>
      <c r="E722" s="6">
        <v>0</v>
      </c>
      <c r="F722" s="6">
        <v>0</v>
      </c>
      <c r="G722" s="6">
        <v>0</v>
      </c>
      <c r="H722" s="6">
        <v>5000</v>
      </c>
      <c r="I722" s="6">
        <v>30000</v>
      </c>
      <c r="J722" s="6">
        <v>11000</v>
      </c>
      <c r="K722" s="6">
        <v>10000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</row>
    <row r="723" spans="1:37">
      <c r="A723" s="29">
        <f>VLOOKUP(B723,Sheet2!A$2:B$106,2,FALSE)</f>
        <v>25</v>
      </c>
      <c r="B723" s="7" t="s">
        <v>60</v>
      </c>
      <c r="C723" s="8" t="s">
        <v>27</v>
      </c>
      <c r="D723" s="6">
        <v>0</v>
      </c>
      <c r="E723" s="6">
        <v>0</v>
      </c>
      <c r="F723" s="6">
        <v>0</v>
      </c>
      <c r="G723" s="6">
        <v>0</v>
      </c>
      <c r="H723" s="6">
        <v>6000</v>
      </c>
      <c r="I723" s="6">
        <v>6000</v>
      </c>
      <c r="J723" s="6">
        <v>2000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</row>
    <row r="724" spans="1:37">
      <c r="A724" s="29">
        <f>VLOOKUP(B724,Sheet2!A$2:B$106,2,FALSE)</f>
        <v>25</v>
      </c>
      <c r="B724" s="7" t="s">
        <v>60</v>
      </c>
      <c r="C724" s="6" t="s">
        <v>28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</row>
    <row r="725" spans="1:37">
      <c r="A725" s="29">
        <f>VLOOKUP(B725,Sheet2!A$2:B$106,2,FALSE)</f>
        <v>25</v>
      </c>
      <c r="B725" s="7" t="s">
        <v>60</v>
      </c>
      <c r="C725" s="6" t="s">
        <v>29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</row>
    <row r="726" spans="1:37">
      <c r="A726" s="29">
        <f>VLOOKUP(B726,Sheet2!A$2:B$106,2,FALSE)</f>
        <v>25</v>
      </c>
      <c r="B726" s="7" t="s">
        <v>60</v>
      </c>
      <c r="C726" s="6" t="s">
        <v>30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</row>
    <row r="727" spans="1:37">
      <c r="A727" s="29">
        <f>VLOOKUP(B727,Sheet2!A$2:B$106,2,FALSE)</f>
        <v>25</v>
      </c>
      <c r="B727" s="7" t="s">
        <v>60</v>
      </c>
      <c r="C727" s="6" t="s">
        <v>31</v>
      </c>
      <c r="D727" s="6">
        <v>0</v>
      </c>
      <c r="E727" s="6">
        <v>0</v>
      </c>
      <c r="F727" s="6">
        <v>0</v>
      </c>
      <c r="G727" s="6">
        <v>0</v>
      </c>
      <c r="H727" s="6">
        <v>1500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</row>
    <row r="728" spans="1:37">
      <c r="A728" s="29">
        <f>VLOOKUP(B728,Sheet2!A$2:B$106,2,FALSE)</f>
        <v>25</v>
      </c>
      <c r="B728" s="7" t="s">
        <v>60</v>
      </c>
      <c r="C728" s="6" t="s">
        <v>32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</row>
    <row r="729" spans="1:37">
      <c r="A729" s="29">
        <f>VLOOKUP(B729,Sheet2!A$2:B$106,2,FALSE)</f>
        <v>25</v>
      </c>
      <c r="B729" s="7" t="s">
        <v>60</v>
      </c>
      <c r="C729" s="6" t="s">
        <v>33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</row>
    <row r="730" spans="1:37">
      <c r="A730" s="29">
        <f>VLOOKUP(B730,Sheet2!A$2:B$106,2,FALSE)</f>
        <v>25</v>
      </c>
      <c r="B730" s="7" t="s">
        <v>60</v>
      </c>
      <c r="C730" s="6" t="s">
        <v>34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</row>
    <row r="731" spans="1:37" s="9" customFormat="1">
      <c r="A731" s="29">
        <f>VLOOKUP(B731,Sheet2!A$2:B$106,2,FALSE)</f>
        <v>26</v>
      </c>
      <c r="B731" s="10" t="s">
        <v>61</v>
      </c>
      <c r="C731" s="9" t="s">
        <v>4</v>
      </c>
      <c r="D731" s="9">
        <v>0</v>
      </c>
      <c r="E731" s="9">
        <v>0</v>
      </c>
      <c r="F731" s="9">
        <v>0</v>
      </c>
      <c r="G731" s="9">
        <v>0</v>
      </c>
      <c r="H731" s="9">
        <v>3500</v>
      </c>
      <c r="I731" s="9">
        <v>3500</v>
      </c>
      <c r="J731" s="9">
        <v>2500</v>
      </c>
      <c r="K731" s="9">
        <v>64000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</row>
    <row r="732" spans="1:37" s="9" customFormat="1">
      <c r="A732" s="29">
        <f>VLOOKUP(B732,Sheet2!A$2:B$106,2,FALSE)</f>
        <v>26</v>
      </c>
      <c r="B732" s="10" t="s">
        <v>61</v>
      </c>
      <c r="C732" s="9" t="s">
        <v>5</v>
      </c>
      <c r="D732" s="9">
        <v>0</v>
      </c>
      <c r="E732" s="9">
        <v>0</v>
      </c>
      <c r="F732" s="9">
        <v>0</v>
      </c>
      <c r="G732" s="9">
        <v>0</v>
      </c>
      <c r="H732" s="9">
        <v>48000</v>
      </c>
      <c r="I732" s="9">
        <v>100000</v>
      </c>
      <c r="J732" s="9">
        <v>27000</v>
      </c>
      <c r="K732" s="9">
        <v>21000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</row>
    <row r="733" spans="1:37" s="9" customFormat="1">
      <c r="A733" s="29">
        <f>VLOOKUP(B733,Sheet2!A$2:B$106,2,FALSE)</f>
        <v>26</v>
      </c>
      <c r="B733" s="10" t="s">
        <v>61</v>
      </c>
      <c r="C733" s="9" t="s">
        <v>7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</row>
    <row r="734" spans="1:37" s="9" customFormat="1">
      <c r="A734" s="29">
        <f>VLOOKUP(B734,Sheet2!A$2:B$106,2,FALSE)</f>
        <v>26</v>
      </c>
      <c r="B734" s="10" t="s">
        <v>61</v>
      </c>
      <c r="C734" s="9" t="s">
        <v>8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</row>
    <row r="735" spans="1:37" s="9" customFormat="1">
      <c r="A735" s="29">
        <f>VLOOKUP(B735,Sheet2!A$2:B$106,2,FALSE)</f>
        <v>26</v>
      </c>
      <c r="B735" s="10" t="s">
        <v>61</v>
      </c>
      <c r="C735" s="9" t="s">
        <v>9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</v>
      </c>
      <c r="AJ735" s="9">
        <v>0</v>
      </c>
      <c r="AK735" s="9">
        <v>0</v>
      </c>
    </row>
    <row r="736" spans="1:37" s="9" customFormat="1">
      <c r="A736" s="29">
        <f>VLOOKUP(B736,Sheet2!A$2:B$106,2,FALSE)</f>
        <v>26</v>
      </c>
      <c r="B736" s="10" t="s">
        <v>61</v>
      </c>
      <c r="C736" s="9" t="s">
        <v>10</v>
      </c>
      <c r="D736" s="9">
        <v>0</v>
      </c>
      <c r="E736" s="9">
        <v>0</v>
      </c>
      <c r="F736" s="9">
        <v>0</v>
      </c>
      <c r="G736" s="9">
        <v>0</v>
      </c>
      <c r="H736" s="9">
        <v>43000</v>
      </c>
      <c r="I736" s="9">
        <v>1500</v>
      </c>
      <c r="J736" s="9">
        <v>3000</v>
      </c>
      <c r="K736" s="9">
        <v>5000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</row>
    <row r="737" spans="1:37" s="9" customFormat="1">
      <c r="A737" s="29">
        <f>VLOOKUP(B737,Sheet2!A$2:B$106,2,FALSE)</f>
        <v>26</v>
      </c>
      <c r="B737" s="10" t="s">
        <v>61</v>
      </c>
      <c r="C737" s="9" t="s">
        <v>11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0</v>
      </c>
      <c r="AJ737" s="9">
        <v>0</v>
      </c>
      <c r="AK737" s="9">
        <v>0</v>
      </c>
    </row>
    <row r="738" spans="1:37" s="9" customFormat="1">
      <c r="A738" s="29">
        <f>VLOOKUP(B738,Sheet2!A$2:B$106,2,FALSE)</f>
        <v>26</v>
      </c>
      <c r="B738" s="10" t="s">
        <v>61</v>
      </c>
      <c r="C738" s="11" t="s">
        <v>12</v>
      </c>
      <c r="D738" s="9">
        <v>0</v>
      </c>
      <c r="E738" s="9">
        <v>0</v>
      </c>
      <c r="F738" s="9">
        <v>0</v>
      </c>
      <c r="G738" s="9">
        <v>0</v>
      </c>
      <c r="H738" s="9">
        <v>15000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</row>
    <row r="739" spans="1:37" s="9" customFormat="1">
      <c r="A739" s="29">
        <f>VLOOKUP(B739,Sheet2!A$2:B$106,2,FALSE)</f>
        <v>26</v>
      </c>
      <c r="B739" s="10" t="s">
        <v>61</v>
      </c>
      <c r="C739" s="11" t="s">
        <v>13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2400</v>
      </c>
      <c r="J739" s="9">
        <v>0</v>
      </c>
      <c r="K739" s="9">
        <v>5500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</row>
    <row r="740" spans="1:37" s="9" customFormat="1">
      <c r="A740" s="29">
        <f>VLOOKUP(B740,Sheet2!A$2:B$106,2,FALSE)</f>
        <v>26</v>
      </c>
      <c r="B740" s="10" t="s">
        <v>61</v>
      </c>
      <c r="C740" s="11" t="s">
        <v>14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</row>
    <row r="741" spans="1:37" s="9" customFormat="1">
      <c r="A741" s="29">
        <f>VLOOKUP(B741,Sheet2!A$2:B$106,2,FALSE)</f>
        <v>26</v>
      </c>
      <c r="B741" s="10" t="s">
        <v>61</v>
      </c>
      <c r="C741" s="11" t="s">
        <v>15</v>
      </c>
      <c r="D741" s="9">
        <v>0</v>
      </c>
      <c r="E741" s="9">
        <v>0</v>
      </c>
      <c r="F741" s="9">
        <v>0</v>
      </c>
      <c r="G741" s="9">
        <v>0</v>
      </c>
      <c r="H741" s="9">
        <v>8500</v>
      </c>
      <c r="I741" s="9">
        <v>0</v>
      </c>
      <c r="J741" s="9">
        <v>800</v>
      </c>
      <c r="K741" s="9">
        <v>1500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</row>
    <row r="742" spans="1:37" s="9" customFormat="1">
      <c r="A742" s="29">
        <f>VLOOKUP(B742,Sheet2!A$2:B$106,2,FALSE)</f>
        <v>26</v>
      </c>
      <c r="B742" s="10" t="s">
        <v>61</v>
      </c>
      <c r="C742" s="9" t="s">
        <v>16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</row>
    <row r="743" spans="1:37" s="9" customFormat="1">
      <c r="A743" s="29">
        <f>VLOOKUP(B743,Sheet2!A$2:B$106,2,FALSE)</f>
        <v>26</v>
      </c>
      <c r="B743" s="10" t="s">
        <v>61</v>
      </c>
      <c r="C743" s="9" t="s">
        <v>17</v>
      </c>
      <c r="D743" s="9">
        <v>0</v>
      </c>
      <c r="E743" s="9">
        <v>0</v>
      </c>
      <c r="F743" s="9">
        <v>0</v>
      </c>
      <c r="G743" s="9">
        <v>0</v>
      </c>
      <c r="H743" s="9">
        <v>11000</v>
      </c>
      <c r="I743" s="9">
        <v>67000</v>
      </c>
      <c r="J743" s="9">
        <v>6000</v>
      </c>
      <c r="K743" s="9">
        <v>27000</v>
      </c>
      <c r="L743" s="9">
        <v>80000</v>
      </c>
      <c r="M743" s="9">
        <v>45000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</row>
    <row r="744" spans="1:37" s="9" customFormat="1">
      <c r="A744" s="29">
        <f>VLOOKUP(B744,Sheet2!A$2:B$106,2,FALSE)</f>
        <v>26</v>
      </c>
      <c r="B744" s="10" t="s">
        <v>61</v>
      </c>
      <c r="C744" s="11" t="s">
        <v>18</v>
      </c>
      <c r="D744" s="9">
        <v>0</v>
      </c>
      <c r="E744" s="9">
        <v>0</v>
      </c>
      <c r="F744" s="9">
        <v>0</v>
      </c>
      <c r="G744" s="9">
        <v>0</v>
      </c>
      <c r="H744" s="9">
        <v>52000</v>
      </c>
      <c r="I744" s="9">
        <v>28000</v>
      </c>
      <c r="J744" s="9">
        <v>9000</v>
      </c>
      <c r="K744" s="9">
        <v>34000</v>
      </c>
      <c r="L744" s="9">
        <v>40000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</row>
    <row r="745" spans="1:37" s="9" customFormat="1">
      <c r="A745" s="29">
        <f>VLOOKUP(B745,Sheet2!A$2:B$106,2,FALSE)</f>
        <v>26</v>
      </c>
      <c r="B745" s="10" t="s">
        <v>61</v>
      </c>
      <c r="C745" s="11" t="s">
        <v>19</v>
      </c>
      <c r="D745" s="9">
        <v>0</v>
      </c>
      <c r="E745" s="9">
        <v>0</v>
      </c>
      <c r="F745" s="9">
        <v>0</v>
      </c>
      <c r="G745" s="9">
        <v>0</v>
      </c>
      <c r="H745" s="9">
        <v>1500</v>
      </c>
      <c r="I745" s="9">
        <v>400</v>
      </c>
      <c r="J745" s="9">
        <v>0</v>
      </c>
      <c r="K745" s="9">
        <v>2000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0</v>
      </c>
    </row>
    <row r="746" spans="1:37" s="9" customFormat="1">
      <c r="A746" s="29">
        <f>VLOOKUP(B746,Sheet2!A$2:B$106,2,FALSE)</f>
        <v>26</v>
      </c>
      <c r="B746" s="10" t="s">
        <v>61</v>
      </c>
      <c r="C746" s="11" t="s">
        <v>20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</row>
    <row r="747" spans="1:37" s="9" customFormat="1">
      <c r="A747" s="29">
        <f>VLOOKUP(B747,Sheet2!A$2:B$106,2,FALSE)</f>
        <v>26</v>
      </c>
      <c r="B747" s="10" t="s">
        <v>61</v>
      </c>
      <c r="C747" s="11" t="s">
        <v>21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</row>
    <row r="748" spans="1:37" s="9" customFormat="1">
      <c r="A748" s="29">
        <f>VLOOKUP(B748,Sheet2!A$2:B$106,2,FALSE)</f>
        <v>26</v>
      </c>
      <c r="B748" s="10" t="s">
        <v>61</v>
      </c>
      <c r="C748" s="11" t="s">
        <v>22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</row>
    <row r="749" spans="1:37" s="9" customFormat="1">
      <c r="A749" s="29">
        <f>VLOOKUP(B749,Sheet2!A$2:B$106,2,FALSE)</f>
        <v>26</v>
      </c>
      <c r="B749" s="10" t="s">
        <v>61</v>
      </c>
      <c r="C749" s="9" t="s">
        <v>23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</row>
    <row r="750" spans="1:37" s="9" customFormat="1">
      <c r="A750" s="29">
        <f>VLOOKUP(B750,Sheet2!A$2:B$106,2,FALSE)</f>
        <v>26</v>
      </c>
      <c r="B750" s="10" t="s">
        <v>61</v>
      </c>
      <c r="C750" s="11" t="s">
        <v>24</v>
      </c>
      <c r="D750" s="9">
        <v>0</v>
      </c>
      <c r="E750" s="9">
        <v>0</v>
      </c>
      <c r="F750" s="9">
        <v>0</v>
      </c>
      <c r="G750" s="9">
        <v>0</v>
      </c>
      <c r="H750" s="9">
        <v>150000</v>
      </c>
      <c r="I750" s="9">
        <v>5000</v>
      </c>
      <c r="J750" s="9">
        <v>3000</v>
      </c>
      <c r="K750" s="9">
        <v>350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</row>
    <row r="751" spans="1:37" s="9" customFormat="1">
      <c r="A751" s="29">
        <f>VLOOKUP(B751,Sheet2!A$2:B$106,2,FALSE)</f>
        <v>26</v>
      </c>
      <c r="B751" s="10" t="s">
        <v>61</v>
      </c>
      <c r="C751" s="11" t="s">
        <v>25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</row>
    <row r="752" spans="1:37" s="9" customFormat="1">
      <c r="A752" s="29">
        <f>VLOOKUP(B752,Sheet2!A$2:B$106,2,FALSE)</f>
        <v>26</v>
      </c>
      <c r="B752" s="10" t="s">
        <v>61</v>
      </c>
      <c r="C752" s="11" t="s">
        <v>26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300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</row>
    <row r="753" spans="1:37" s="9" customFormat="1">
      <c r="A753" s="29">
        <f>VLOOKUP(B753,Sheet2!A$2:B$106,2,FALSE)</f>
        <v>26</v>
      </c>
      <c r="B753" s="10" t="s">
        <v>61</v>
      </c>
      <c r="C753" s="11" t="s">
        <v>27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</row>
    <row r="754" spans="1:37" s="9" customFormat="1">
      <c r="A754" s="29">
        <f>VLOOKUP(B754,Sheet2!A$2:B$106,2,FALSE)</f>
        <v>26</v>
      </c>
      <c r="B754" s="10" t="s">
        <v>61</v>
      </c>
      <c r="C754" s="9" t="s">
        <v>28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</row>
    <row r="755" spans="1:37" s="9" customFormat="1">
      <c r="A755" s="29">
        <f>VLOOKUP(B755,Sheet2!A$2:B$106,2,FALSE)</f>
        <v>26</v>
      </c>
      <c r="B755" s="10" t="s">
        <v>61</v>
      </c>
      <c r="C755" s="9" t="s">
        <v>29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</row>
    <row r="756" spans="1:37" s="9" customFormat="1">
      <c r="A756" s="29">
        <f>VLOOKUP(B756,Sheet2!A$2:B$106,2,FALSE)</f>
        <v>26</v>
      </c>
      <c r="B756" s="10" t="s">
        <v>61</v>
      </c>
      <c r="C756" s="9" t="s">
        <v>30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</row>
    <row r="757" spans="1:37" s="9" customFormat="1">
      <c r="A757" s="29">
        <f>VLOOKUP(B757,Sheet2!A$2:B$106,2,FALSE)</f>
        <v>26</v>
      </c>
      <c r="B757" s="10" t="s">
        <v>61</v>
      </c>
      <c r="C757" s="9" t="s">
        <v>31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</row>
    <row r="758" spans="1:37" s="9" customFormat="1">
      <c r="A758" s="29">
        <f>VLOOKUP(B758,Sheet2!A$2:B$106,2,FALSE)</f>
        <v>26</v>
      </c>
      <c r="B758" s="10" t="s">
        <v>61</v>
      </c>
      <c r="C758" s="9" t="s">
        <v>32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</row>
    <row r="759" spans="1:37" s="9" customFormat="1">
      <c r="A759" s="29">
        <f>VLOOKUP(B759,Sheet2!A$2:B$106,2,FALSE)</f>
        <v>26</v>
      </c>
      <c r="B759" s="10" t="s">
        <v>61</v>
      </c>
      <c r="C759" s="9" t="s">
        <v>33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</row>
    <row r="760" spans="1:37" s="9" customFormat="1">
      <c r="A760" s="29">
        <f>VLOOKUP(B760,Sheet2!A$2:B$106,2,FALSE)</f>
        <v>26</v>
      </c>
      <c r="B760" s="10" t="s">
        <v>61</v>
      </c>
      <c r="C760" s="9" t="s">
        <v>34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</row>
    <row r="761" spans="1:37">
      <c r="A761" s="29">
        <f>VLOOKUP(B761,Sheet2!A$2:B$106,2,FALSE)</f>
        <v>27</v>
      </c>
      <c r="B761" s="7" t="s">
        <v>62</v>
      </c>
      <c r="C761" s="6" t="s">
        <v>4</v>
      </c>
      <c r="D761" s="6">
        <v>55000</v>
      </c>
      <c r="E761" s="6">
        <v>55000</v>
      </c>
      <c r="F761" s="6">
        <v>55000</v>
      </c>
      <c r="G761" s="6">
        <v>55000</v>
      </c>
      <c r="H761" s="6">
        <v>55000</v>
      </c>
      <c r="I761" s="6">
        <v>23000</v>
      </c>
      <c r="J761" s="6">
        <v>70000</v>
      </c>
      <c r="K761" s="6">
        <v>75000</v>
      </c>
      <c r="L761" s="6">
        <v>76000</v>
      </c>
      <c r="M761" s="6">
        <v>200000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</row>
    <row r="762" spans="1:37">
      <c r="A762" s="29">
        <f>VLOOKUP(B762,Sheet2!A$2:B$106,2,FALSE)</f>
        <v>27</v>
      </c>
      <c r="B762" s="7" t="s">
        <v>62</v>
      </c>
      <c r="C762" s="6" t="s">
        <v>5</v>
      </c>
      <c r="D762" s="6">
        <v>450000</v>
      </c>
      <c r="E762" s="6">
        <v>450000</v>
      </c>
      <c r="F762" s="6">
        <v>450000</v>
      </c>
      <c r="G762" s="6">
        <v>450000</v>
      </c>
      <c r="H762" s="6">
        <v>450000</v>
      </c>
      <c r="I762" s="6">
        <v>420000</v>
      </c>
      <c r="J762" s="6">
        <v>400000</v>
      </c>
      <c r="K762" s="6">
        <v>450000</v>
      </c>
      <c r="L762" s="6">
        <v>550000</v>
      </c>
      <c r="M762" s="6">
        <v>270000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</row>
    <row r="763" spans="1:37">
      <c r="A763" s="29">
        <f>VLOOKUP(B763,Sheet2!A$2:B$106,2,FALSE)</f>
        <v>27</v>
      </c>
      <c r="B763" s="7" t="s">
        <v>62</v>
      </c>
      <c r="C763" s="6" t="s">
        <v>7</v>
      </c>
      <c r="D763" s="6">
        <v>5000</v>
      </c>
      <c r="E763" s="6">
        <v>5000</v>
      </c>
      <c r="F763" s="6">
        <v>5000</v>
      </c>
      <c r="G763" s="6">
        <v>5000</v>
      </c>
      <c r="H763" s="6">
        <v>5000</v>
      </c>
      <c r="I763" s="6">
        <v>7000</v>
      </c>
      <c r="J763" s="6">
        <v>10000</v>
      </c>
      <c r="K763" s="6">
        <v>7000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</row>
    <row r="764" spans="1:37">
      <c r="A764" s="29">
        <f>VLOOKUP(B764,Sheet2!A$2:B$106,2,FALSE)</f>
        <v>27</v>
      </c>
      <c r="B764" s="7" t="s">
        <v>62</v>
      </c>
      <c r="C764" s="6" t="s">
        <v>8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</row>
    <row r="765" spans="1:37">
      <c r="A765" s="29">
        <f>VLOOKUP(B765,Sheet2!A$2:B$106,2,FALSE)</f>
        <v>27</v>
      </c>
      <c r="B765" s="7" t="s">
        <v>62</v>
      </c>
      <c r="C765" s="6" t="s">
        <v>9</v>
      </c>
      <c r="D765" s="6">
        <v>35000</v>
      </c>
      <c r="E765" s="6">
        <v>35000</v>
      </c>
      <c r="F765" s="6">
        <v>35000</v>
      </c>
      <c r="G765" s="6">
        <v>35000</v>
      </c>
      <c r="H765" s="6">
        <v>35000</v>
      </c>
      <c r="I765" s="6">
        <v>50000</v>
      </c>
      <c r="J765" s="6">
        <v>23000</v>
      </c>
      <c r="K765" s="6">
        <v>18000</v>
      </c>
      <c r="L765" s="6">
        <v>50000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</row>
    <row r="766" spans="1:37">
      <c r="A766" s="29">
        <f>VLOOKUP(B766,Sheet2!A$2:B$106,2,FALSE)</f>
        <v>27</v>
      </c>
      <c r="B766" s="7" t="s">
        <v>62</v>
      </c>
      <c r="C766" s="6" t="s">
        <v>10</v>
      </c>
      <c r="D766" s="6">
        <v>20000</v>
      </c>
      <c r="E766" s="6">
        <v>20000</v>
      </c>
      <c r="F766" s="6">
        <v>20000</v>
      </c>
      <c r="G766" s="6">
        <v>20000</v>
      </c>
      <c r="H766" s="6">
        <v>20000</v>
      </c>
      <c r="I766" s="6">
        <v>11000</v>
      </c>
      <c r="J766" s="6">
        <v>64000</v>
      </c>
      <c r="K766" s="6">
        <v>30000</v>
      </c>
      <c r="L766" s="6">
        <v>500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</row>
    <row r="767" spans="1:37">
      <c r="A767" s="29">
        <f>VLOOKUP(B767,Sheet2!A$2:B$106,2,FALSE)</f>
        <v>27</v>
      </c>
      <c r="B767" s="7" t="s">
        <v>62</v>
      </c>
      <c r="C767" s="6" t="s">
        <v>11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3500</v>
      </c>
      <c r="K767" s="6">
        <v>800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</row>
    <row r="768" spans="1:37">
      <c r="A768" s="29">
        <f>VLOOKUP(B768,Sheet2!A$2:B$106,2,FALSE)</f>
        <v>27</v>
      </c>
      <c r="B768" s="7" t="s">
        <v>62</v>
      </c>
      <c r="C768" s="8" t="s">
        <v>12</v>
      </c>
      <c r="D768" s="6">
        <v>30000</v>
      </c>
      <c r="E768" s="6">
        <v>30000</v>
      </c>
      <c r="F768" s="6">
        <v>30000</v>
      </c>
      <c r="G768" s="6">
        <v>30000</v>
      </c>
      <c r="H768" s="6">
        <v>30000</v>
      </c>
      <c r="I768" s="6">
        <v>19000</v>
      </c>
      <c r="J768" s="6">
        <v>40000</v>
      </c>
      <c r="K768" s="6">
        <v>24000</v>
      </c>
      <c r="L768" s="6">
        <v>15000</v>
      </c>
      <c r="M768" s="6">
        <v>4000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</row>
    <row r="769" spans="1:37">
      <c r="A769" s="29">
        <f>VLOOKUP(B769,Sheet2!A$2:B$106,2,FALSE)</f>
        <v>27</v>
      </c>
      <c r="B769" s="7" t="s">
        <v>62</v>
      </c>
      <c r="C769" s="8" t="s">
        <v>13</v>
      </c>
      <c r="D769" s="6">
        <v>25000</v>
      </c>
      <c r="E769" s="6">
        <v>25000</v>
      </c>
      <c r="F769" s="6">
        <v>25000</v>
      </c>
      <c r="G769" s="6">
        <v>25000</v>
      </c>
      <c r="H769" s="6">
        <v>25000</v>
      </c>
      <c r="I769" s="6">
        <v>14000</v>
      </c>
      <c r="J769" s="6">
        <v>25000</v>
      </c>
      <c r="K769" s="6">
        <v>30000</v>
      </c>
      <c r="L769" s="6">
        <v>10000</v>
      </c>
      <c r="M769" s="6">
        <v>65000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</row>
    <row r="770" spans="1:37">
      <c r="A770" s="29">
        <f>VLOOKUP(B770,Sheet2!A$2:B$106,2,FALSE)</f>
        <v>27</v>
      </c>
      <c r="B770" s="7" t="s">
        <v>62</v>
      </c>
      <c r="C770" s="8" t="s">
        <v>14</v>
      </c>
      <c r="D770" s="6">
        <v>10000</v>
      </c>
      <c r="E770" s="6">
        <v>10000</v>
      </c>
      <c r="F770" s="6">
        <v>10000</v>
      </c>
      <c r="G770" s="6">
        <v>10000</v>
      </c>
      <c r="H770" s="6">
        <v>10000</v>
      </c>
      <c r="I770" s="6">
        <v>12000</v>
      </c>
      <c r="J770" s="6">
        <v>3500</v>
      </c>
      <c r="K770" s="6">
        <v>2000</v>
      </c>
      <c r="L770" s="6">
        <v>9000</v>
      </c>
      <c r="M770" s="6">
        <v>1500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</row>
    <row r="771" spans="1:37">
      <c r="A771" s="29">
        <f>VLOOKUP(B771,Sheet2!A$2:B$106,2,FALSE)</f>
        <v>27</v>
      </c>
      <c r="B771" s="7" t="s">
        <v>62</v>
      </c>
      <c r="C771" s="8" t="s">
        <v>15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9000</v>
      </c>
      <c r="J771" s="6">
        <v>16000</v>
      </c>
      <c r="K771" s="6">
        <v>10000</v>
      </c>
      <c r="L771" s="6">
        <v>200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</row>
    <row r="772" spans="1:37">
      <c r="A772" s="29">
        <f>VLOOKUP(B772,Sheet2!A$2:B$106,2,FALSE)</f>
        <v>27</v>
      </c>
      <c r="B772" s="7" t="s">
        <v>62</v>
      </c>
      <c r="C772" s="6" t="s">
        <v>16</v>
      </c>
      <c r="D772" s="6">
        <v>5000</v>
      </c>
      <c r="E772" s="6">
        <v>5000</v>
      </c>
      <c r="F772" s="6">
        <v>5000</v>
      </c>
      <c r="G772" s="6">
        <v>5000</v>
      </c>
      <c r="H772" s="6">
        <v>5000</v>
      </c>
      <c r="I772" s="6">
        <v>17000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</row>
    <row r="773" spans="1:37">
      <c r="A773" s="29">
        <f>VLOOKUP(B773,Sheet2!A$2:B$106,2,FALSE)</f>
        <v>27</v>
      </c>
      <c r="B773" s="7" t="s">
        <v>62</v>
      </c>
      <c r="C773" s="6" t="s">
        <v>17</v>
      </c>
      <c r="D773" s="6">
        <v>5000</v>
      </c>
      <c r="E773" s="6">
        <v>5000</v>
      </c>
      <c r="F773" s="6">
        <v>5000</v>
      </c>
      <c r="G773" s="6">
        <v>5000</v>
      </c>
      <c r="H773" s="6">
        <v>5000</v>
      </c>
      <c r="I773" s="6">
        <v>2200</v>
      </c>
      <c r="J773" s="6">
        <v>0</v>
      </c>
      <c r="K773" s="6">
        <v>7000</v>
      </c>
      <c r="L773" s="6">
        <v>0</v>
      </c>
      <c r="M773" s="6">
        <v>5000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</row>
    <row r="774" spans="1:37">
      <c r="A774" s="29">
        <f>VLOOKUP(B774,Sheet2!A$2:B$106,2,FALSE)</f>
        <v>27</v>
      </c>
      <c r="B774" s="7" t="s">
        <v>62</v>
      </c>
      <c r="C774" s="8" t="s">
        <v>18</v>
      </c>
      <c r="D774" s="6">
        <v>20000</v>
      </c>
      <c r="E774" s="6">
        <v>20000</v>
      </c>
      <c r="F774" s="6">
        <v>20000</v>
      </c>
      <c r="G774" s="6">
        <v>20000</v>
      </c>
      <c r="H774" s="6">
        <v>20000</v>
      </c>
      <c r="I774" s="6">
        <v>23000</v>
      </c>
      <c r="J774" s="6">
        <v>9000</v>
      </c>
      <c r="K774" s="6">
        <v>18000</v>
      </c>
      <c r="L774" s="6">
        <v>12000</v>
      </c>
      <c r="M774" s="6">
        <v>23000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</row>
    <row r="775" spans="1:37">
      <c r="A775" s="29">
        <f>VLOOKUP(B775,Sheet2!A$2:B$106,2,FALSE)</f>
        <v>27</v>
      </c>
      <c r="B775" s="7" t="s">
        <v>62</v>
      </c>
      <c r="C775" s="8" t="s">
        <v>19</v>
      </c>
      <c r="D775" s="6">
        <v>5000</v>
      </c>
      <c r="E775" s="6">
        <v>5000</v>
      </c>
      <c r="F775" s="6">
        <v>5000</v>
      </c>
      <c r="G775" s="6">
        <v>5000</v>
      </c>
      <c r="H775" s="6">
        <v>5000</v>
      </c>
      <c r="I775" s="6">
        <v>3000</v>
      </c>
      <c r="J775" s="6">
        <v>5000</v>
      </c>
      <c r="K775" s="6">
        <v>8000</v>
      </c>
      <c r="L775" s="6">
        <v>9000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</row>
    <row r="776" spans="1:37">
      <c r="A776" s="29">
        <f>VLOOKUP(B776,Sheet2!A$2:B$106,2,FALSE)</f>
        <v>27</v>
      </c>
      <c r="B776" s="7" t="s">
        <v>62</v>
      </c>
      <c r="C776" s="8" t="s">
        <v>20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50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</row>
    <row r="777" spans="1:37">
      <c r="A777" s="29">
        <f>VLOOKUP(B777,Sheet2!A$2:B$106,2,FALSE)</f>
        <v>27</v>
      </c>
      <c r="B777" s="7" t="s">
        <v>62</v>
      </c>
      <c r="C777" s="8" t="s">
        <v>21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</row>
    <row r="778" spans="1:37">
      <c r="A778" s="29">
        <f>VLOOKUP(B778,Sheet2!A$2:B$106,2,FALSE)</f>
        <v>27</v>
      </c>
      <c r="B778" s="7" t="s">
        <v>62</v>
      </c>
      <c r="C778" s="8" t="s">
        <v>22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</row>
    <row r="779" spans="1:37">
      <c r="A779" s="29">
        <f>VLOOKUP(B779,Sheet2!A$2:B$106,2,FALSE)</f>
        <v>27</v>
      </c>
      <c r="B779" s="7" t="s">
        <v>62</v>
      </c>
      <c r="C779" s="6" t="s">
        <v>23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450</v>
      </c>
      <c r="J779" s="6">
        <v>4000</v>
      </c>
      <c r="K779" s="6">
        <v>600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</row>
    <row r="780" spans="1:37">
      <c r="A780" s="29">
        <f>VLOOKUP(B780,Sheet2!A$2:B$106,2,FALSE)</f>
        <v>27</v>
      </c>
      <c r="B780" s="7" t="s">
        <v>62</v>
      </c>
      <c r="C780" s="8" t="s">
        <v>24</v>
      </c>
      <c r="D780" s="6">
        <v>100000</v>
      </c>
      <c r="E780" s="6">
        <v>100000</v>
      </c>
      <c r="F780" s="6">
        <v>100000</v>
      </c>
      <c r="G780" s="6">
        <v>100000</v>
      </c>
      <c r="H780" s="6">
        <v>100000</v>
      </c>
      <c r="I780" s="6">
        <v>100000</v>
      </c>
      <c r="J780" s="6">
        <v>150000</v>
      </c>
      <c r="K780" s="6">
        <v>150000</v>
      </c>
      <c r="L780" s="6">
        <v>55000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</row>
    <row r="781" spans="1:37">
      <c r="A781" s="29">
        <f>VLOOKUP(B781,Sheet2!A$2:B$106,2,FALSE)</f>
        <v>27</v>
      </c>
      <c r="B781" s="7" t="s">
        <v>62</v>
      </c>
      <c r="C781" s="8" t="s">
        <v>25</v>
      </c>
      <c r="D781" s="6">
        <v>100000</v>
      </c>
      <c r="E781" s="6">
        <v>100000</v>
      </c>
      <c r="F781" s="6">
        <v>100000</v>
      </c>
      <c r="G781" s="6">
        <v>100000</v>
      </c>
      <c r="H781" s="6">
        <v>100000</v>
      </c>
      <c r="I781" s="6">
        <v>16000</v>
      </c>
      <c r="J781" s="6">
        <v>8000</v>
      </c>
      <c r="K781" s="6">
        <v>19000</v>
      </c>
      <c r="L781" s="6">
        <v>20000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</row>
    <row r="782" spans="1:37">
      <c r="A782" s="29">
        <f>VLOOKUP(B782,Sheet2!A$2:B$106,2,FALSE)</f>
        <v>27</v>
      </c>
      <c r="B782" s="7" t="s">
        <v>62</v>
      </c>
      <c r="C782" s="8" t="s">
        <v>26</v>
      </c>
      <c r="D782" s="6">
        <v>25000</v>
      </c>
      <c r="E782" s="6">
        <v>25000</v>
      </c>
      <c r="F782" s="6">
        <v>25000</v>
      </c>
      <c r="G782" s="6">
        <v>25000</v>
      </c>
      <c r="H782" s="6">
        <v>25000</v>
      </c>
      <c r="I782" s="6">
        <v>23000</v>
      </c>
      <c r="J782" s="6">
        <v>27000</v>
      </c>
      <c r="K782" s="6">
        <v>8000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</row>
    <row r="783" spans="1:37">
      <c r="A783" s="29">
        <f>VLOOKUP(B783,Sheet2!A$2:B$106,2,FALSE)</f>
        <v>27</v>
      </c>
      <c r="B783" s="7" t="s">
        <v>62</v>
      </c>
      <c r="C783" s="8" t="s">
        <v>27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</row>
    <row r="784" spans="1:37">
      <c r="A784" s="29">
        <f>VLOOKUP(B784,Sheet2!A$2:B$106,2,FALSE)</f>
        <v>27</v>
      </c>
      <c r="B784" s="7" t="s">
        <v>62</v>
      </c>
      <c r="C784" s="6" t="s">
        <v>28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</row>
    <row r="785" spans="1:37">
      <c r="A785" s="29">
        <f>VLOOKUP(B785,Sheet2!A$2:B$106,2,FALSE)</f>
        <v>27</v>
      </c>
      <c r="B785" s="7" t="s">
        <v>62</v>
      </c>
      <c r="C785" s="6" t="s">
        <v>29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</row>
    <row r="786" spans="1:37">
      <c r="A786" s="29">
        <f>VLOOKUP(B786,Sheet2!A$2:B$106,2,FALSE)</f>
        <v>27</v>
      </c>
      <c r="B786" s="7" t="s">
        <v>62</v>
      </c>
      <c r="C786" s="6" t="s">
        <v>30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</row>
    <row r="787" spans="1:37">
      <c r="A787" s="29">
        <f>VLOOKUP(B787,Sheet2!A$2:B$106,2,FALSE)</f>
        <v>27</v>
      </c>
      <c r="B787" s="7" t="s">
        <v>62</v>
      </c>
      <c r="C787" s="6" t="s">
        <v>31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</row>
    <row r="788" spans="1:37">
      <c r="A788" s="29">
        <f>VLOOKUP(B788,Sheet2!A$2:B$106,2,FALSE)</f>
        <v>27</v>
      </c>
      <c r="B788" s="7" t="s">
        <v>62</v>
      </c>
      <c r="C788" s="6" t="s">
        <v>32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</row>
    <row r="789" spans="1:37">
      <c r="A789" s="29">
        <f>VLOOKUP(B789,Sheet2!A$2:B$106,2,FALSE)</f>
        <v>27</v>
      </c>
      <c r="B789" s="7" t="s">
        <v>62</v>
      </c>
      <c r="C789" s="6" t="s">
        <v>33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</row>
    <row r="790" spans="1:37">
      <c r="A790" s="29">
        <f>VLOOKUP(B790,Sheet2!A$2:B$106,2,FALSE)</f>
        <v>27</v>
      </c>
      <c r="B790" s="7" t="s">
        <v>62</v>
      </c>
      <c r="C790" s="6" t="s">
        <v>34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</row>
    <row r="791" spans="1:37" s="9" customFormat="1">
      <c r="A791" s="29">
        <f>VLOOKUP(B791,Sheet2!A$2:B$106,2,FALSE)</f>
        <v>28</v>
      </c>
      <c r="B791" s="10" t="s">
        <v>63</v>
      </c>
      <c r="C791" s="9" t="s">
        <v>4</v>
      </c>
      <c r="D791" s="9">
        <v>150000</v>
      </c>
      <c r="E791" s="9">
        <v>150000</v>
      </c>
      <c r="F791" s="9">
        <v>150000</v>
      </c>
      <c r="G791" s="9">
        <v>150000</v>
      </c>
      <c r="H791" s="9">
        <v>150000</v>
      </c>
      <c r="I791" s="9">
        <v>92000</v>
      </c>
      <c r="J791" s="9">
        <v>60000</v>
      </c>
      <c r="K791" s="9">
        <v>53000</v>
      </c>
      <c r="L791" s="9">
        <v>150000</v>
      </c>
      <c r="M791" s="9">
        <v>250000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</row>
    <row r="792" spans="1:37" s="9" customFormat="1">
      <c r="A792" s="29">
        <f>VLOOKUP(B792,Sheet2!A$2:B$106,2,FALSE)</f>
        <v>28</v>
      </c>
      <c r="B792" s="10" t="s">
        <v>63</v>
      </c>
      <c r="C792" s="9" t="s">
        <v>6</v>
      </c>
      <c r="D792" s="9">
        <v>5000</v>
      </c>
      <c r="E792" s="9">
        <v>5000</v>
      </c>
      <c r="F792" s="9">
        <v>5000</v>
      </c>
      <c r="G792" s="9">
        <v>5000</v>
      </c>
      <c r="H792" s="9">
        <v>5000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</row>
    <row r="793" spans="1:37" s="9" customFormat="1">
      <c r="A793" s="29">
        <f>VLOOKUP(B793,Sheet2!A$2:B$106,2,FALSE)</f>
        <v>28</v>
      </c>
      <c r="B793" s="10" t="s">
        <v>63</v>
      </c>
      <c r="C793" s="9" t="s">
        <v>5</v>
      </c>
      <c r="D793" s="9">
        <v>1300000</v>
      </c>
      <c r="E793" s="9">
        <v>1300000</v>
      </c>
      <c r="F793" s="9">
        <v>1300000</v>
      </c>
      <c r="G793" s="9">
        <v>1300000</v>
      </c>
      <c r="H793" s="9">
        <v>1300000</v>
      </c>
      <c r="I793" s="9">
        <v>700000</v>
      </c>
      <c r="J793" s="9">
        <v>350000</v>
      </c>
      <c r="K793" s="9">
        <v>250000</v>
      </c>
      <c r="L793" s="9">
        <v>350000</v>
      </c>
      <c r="M793" s="9">
        <v>1300000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</row>
    <row r="794" spans="1:37" s="9" customFormat="1">
      <c r="A794" s="29">
        <f>VLOOKUP(B794,Sheet2!A$2:B$106,2,FALSE)</f>
        <v>28</v>
      </c>
      <c r="B794" s="10" t="s">
        <v>63</v>
      </c>
      <c r="C794" s="9" t="s">
        <v>7</v>
      </c>
      <c r="D794" s="9">
        <v>1500</v>
      </c>
      <c r="E794" s="9">
        <v>1500</v>
      </c>
      <c r="F794" s="9">
        <v>1500</v>
      </c>
      <c r="G794" s="9">
        <v>1500</v>
      </c>
      <c r="H794" s="9">
        <v>1500</v>
      </c>
      <c r="I794" s="9">
        <v>4000</v>
      </c>
      <c r="J794" s="9">
        <v>5000</v>
      </c>
      <c r="K794" s="9">
        <v>6000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</row>
    <row r="795" spans="1:37" s="9" customFormat="1">
      <c r="A795" s="29">
        <f>VLOOKUP(B795,Sheet2!A$2:B$106,2,FALSE)</f>
        <v>28</v>
      </c>
      <c r="B795" s="10" t="s">
        <v>63</v>
      </c>
      <c r="C795" s="9" t="s">
        <v>8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</row>
    <row r="796" spans="1:37" s="9" customFormat="1">
      <c r="A796" s="29">
        <f>VLOOKUP(B796,Sheet2!A$2:B$106,2,FALSE)</f>
        <v>28</v>
      </c>
      <c r="B796" s="10" t="s">
        <v>63</v>
      </c>
      <c r="C796" s="9" t="s">
        <v>9</v>
      </c>
      <c r="D796" s="9">
        <v>150000</v>
      </c>
      <c r="E796" s="9">
        <v>150000</v>
      </c>
      <c r="F796" s="9">
        <v>150000</v>
      </c>
      <c r="G796" s="9">
        <v>150000</v>
      </c>
      <c r="H796" s="9">
        <v>150000</v>
      </c>
      <c r="I796" s="9">
        <v>95000</v>
      </c>
      <c r="J796" s="9">
        <v>38000</v>
      </c>
      <c r="K796" s="9">
        <v>7000</v>
      </c>
      <c r="L796" s="9">
        <v>65000</v>
      </c>
      <c r="M796" s="9">
        <v>16000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</row>
    <row r="797" spans="1:37" s="9" customFormat="1">
      <c r="A797" s="29">
        <f>VLOOKUP(B797,Sheet2!A$2:B$106,2,FALSE)</f>
        <v>28</v>
      </c>
      <c r="B797" s="10" t="s">
        <v>63</v>
      </c>
      <c r="C797" s="9" t="s">
        <v>10</v>
      </c>
      <c r="D797" s="9">
        <v>35000</v>
      </c>
      <c r="E797" s="9">
        <v>35000</v>
      </c>
      <c r="F797" s="9">
        <v>35000</v>
      </c>
      <c r="G797" s="9">
        <v>35000</v>
      </c>
      <c r="H797" s="9">
        <v>35000</v>
      </c>
      <c r="I797" s="9">
        <v>21000</v>
      </c>
      <c r="J797" s="9">
        <v>28000</v>
      </c>
      <c r="K797" s="9">
        <v>13000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</row>
    <row r="798" spans="1:37" s="9" customFormat="1">
      <c r="A798" s="29">
        <f>VLOOKUP(B798,Sheet2!A$2:B$106,2,FALSE)</f>
        <v>28</v>
      </c>
      <c r="B798" s="10" t="s">
        <v>63</v>
      </c>
      <c r="C798" s="9" t="s">
        <v>11</v>
      </c>
      <c r="D798" s="9">
        <v>7000</v>
      </c>
      <c r="E798" s="9">
        <v>7000</v>
      </c>
      <c r="F798" s="9">
        <v>7000</v>
      </c>
      <c r="G798" s="9">
        <v>7000</v>
      </c>
      <c r="H798" s="9">
        <v>7000</v>
      </c>
      <c r="I798" s="9">
        <v>6000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</row>
    <row r="799" spans="1:37" s="9" customFormat="1">
      <c r="A799" s="29">
        <f>VLOOKUP(B799,Sheet2!A$2:B$106,2,FALSE)</f>
        <v>28</v>
      </c>
      <c r="B799" s="10" t="s">
        <v>63</v>
      </c>
      <c r="C799" s="11" t="s">
        <v>12</v>
      </c>
      <c r="D799" s="9">
        <v>23000</v>
      </c>
      <c r="E799" s="9">
        <v>23000</v>
      </c>
      <c r="F799" s="9">
        <v>23000</v>
      </c>
      <c r="G799" s="9">
        <v>23000</v>
      </c>
      <c r="H799" s="9">
        <v>23000</v>
      </c>
      <c r="I799" s="9">
        <v>17000</v>
      </c>
      <c r="J799" s="9">
        <v>15000</v>
      </c>
      <c r="K799" s="9">
        <v>5000</v>
      </c>
      <c r="L799" s="9">
        <v>8000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</row>
    <row r="800" spans="1:37" s="9" customFormat="1">
      <c r="A800" s="29">
        <f>VLOOKUP(B800,Sheet2!A$2:B$106,2,FALSE)</f>
        <v>28</v>
      </c>
      <c r="B800" s="10" t="s">
        <v>63</v>
      </c>
      <c r="C800" s="11" t="s">
        <v>13</v>
      </c>
      <c r="D800" s="9">
        <v>54000</v>
      </c>
      <c r="E800" s="9">
        <v>54000</v>
      </c>
      <c r="F800" s="9">
        <v>54000</v>
      </c>
      <c r="G800" s="9">
        <v>54000</v>
      </c>
      <c r="H800" s="9">
        <v>54000</v>
      </c>
      <c r="I800" s="9">
        <v>52000</v>
      </c>
      <c r="J800" s="9">
        <v>20000</v>
      </c>
      <c r="K800" s="9">
        <v>23000</v>
      </c>
      <c r="L800" s="9">
        <v>45000</v>
      </c>
      <c r="M800" s="9">
        <v>63000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</row>
    <row r="801" spans="1:37" s="9" customFormat="1">
      <c r="A801" s="29">
        <f>VLOOKUP(B801,Sheet2!A$2:B$106,2,FALSE)</f>
        <v>28</v>
      </c>
      <c r="B801" s="10" t="s">
        <v>63</v>
      </c>
      <c r="C801" s="11" t="s">
        <v>14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17000</v>
      </c>
      <c r="J801" s="9">
        <v>25000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</row>
    <row r="802" spans="1:37" s="9" customFormat="1">
      <c r="A802" s="29">
        <f>VLOOKUP(B802,Sheet2!A$2:B$106,2,FALSE)</f>
        <v>28</v>
      </c>
      <c r="B802" s="10" t="s">
        <v>63</v>
      </c>
      <c r="C802" s="11" t="s">
        <v>15</v>
      </c>
      <c r="D802" s="9">
        <v>20000</v>
      </c>
      <c r="E802" s="9">
        <v>20000</v>
      </c>
      <c r="F802" s="9">
        <v>20000</v>
      </c>
      <c r="G802" s="9">
        <v>20000</v>
      </c>
      <c r="H802" s="9">
        <v>20000</v>
      </c>
      <c r="I802" s="9">
        <v>16000</v>
      </c>
      <c r="J802" s="9">
        <v>12000</v>
      </c>
      <c r="K802" s="9">
        <v>8000</v>
      </c>
      <c r="L802" s="9">
        <v>18000</v>
      </c>
      <c r="M802" s="9">
        <v>13000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</row>
    <row r="803" spans="1:37" s="9" customFormat="1">
      <c r="A803" s="29">
        <f>VLOOKUP(B803,Sheet2!A$2:B$106,2,FALSE)</f>
        <v>28</v>
      </c>
      <c r="B803" s="10" t="s">
        <v>63</v>
      </c>
      <c r="C803" s="9" t="s">
        <v>16</v>
      </c>
      <c r="D803" s="9">
        <v>220000</v>
      </c>
      <c r="E803" s="9">
        <v>220000</v>
      </c>
      <c r="F803" s="9">
        <v>220000</v>
      </c>
      <c r="G803" s="9">
        <v>220000</v>
      </c>
      <c r="H803" s="9">
        <v>220000</v>
      </c>
      <c r="I803" s="9">
        <v>300000</v>
      </c>
      <c r="J803" s="9">
        <v>150000</v>
      </c>
      <c r="K803" s="9">
        <v>250000</v>
      </c>
      <c r="L803" s="9">
        <v>400000</v>
      </c>
      <c r="M803" s="9">
        <v>200000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</row>
    <row r="804" spans="1:37" s="9" customFormat="1">
      <c r="A804" s="29">
        <f>VLOOKUP(B804,Sheet2!A$2:B$106,2,FALSE)</f>
        <v>28</v>
      </c>
      <c r="B804" s="10" t="s">
        <v>63</v>
      </c>
      <c r="C804" s="9" t="s">
        <v>17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5000</v>
      </c>
      <c r="J804" s="9">
        <v>0</v>
      </c>
      <c r="K804" s="9">
        <v>0</v>
      </c>
      <c r="L804" s="9">
        <v>0</v>
      </c>
      <c r="M804" s="9">
        <v>8000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</row>
    <row r="805" spans="1:37" s="9" customFormat="1">
      <c r="A805" s="29">
        <f>VLOOKUP(B805,Sheet2!A$2:B$106,2,FALSE)</f>
        <v>28</v>
      </c>
      <c r="B805" s="10" t="s">
        <v>63</v>
      </c>
      <c r="C805" s="9" t="s">
        <v>57</v>
      </c>
      <c r="D805" s="9">
        <v>35000</v>
      </c>
      <c r="E805" s="9">
        <v>35000</v>
      </c>
      <c r="F805" s="9">
        <v>35000</v>
      </c>
      <c r="G805" s="9">
        <v>35000</v>
      </c>
      <c r="H805" s="9">
        <v>35000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</row>
    <row r="806" spans="1:37" s="9" customFormat="1">
      <c r="A806" s="29">
        <f>VLOOKUP(B806,Sheet2!A$2:B$106,2,FALSE)</f>
        <v>28</v>
      </c>
      <c r="B806" s="10" t="s">
        <v>63</v>
      </c>
      <c r="C806" s="11" t="s">
        <v>18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37000</v>
      </c>
      <c r="J806" s="9">
        <v>6000</v>
      </c>
      <c r="K806" s="9">
        <v>13000</v>
      </c>
      <c r="L806" s="9">
        <v>13000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</row>
    <row r="807" spans="1:37" s="9" customFormat="1">
      <c r="A807" s="29">
        <f>VLOOKUP(B807,Sheet2!A$2:B$106,2,FALSE)</f>
        <v>28</v>
      </c>
      <c r="B807" s="10" t="s">
        <v>63</v>
      </c>
      <c r="C807" s="11" t="s">
        <v>19</v>
      </c>
      <c r="D807" s="9">
        <v>500</v>
      </c>
      <c r="E807" s="9">
        <v>500</v>
      </c>
      <c r="F807" s="9">
        <v>500</v>
      </c>
      <c r="G807" s="9">
        <v>500</v>
      </c>
      <c r="H807" s="9">
        <v>500</v>
      </c>
      <c r="I807" s="9">
        <v>1500</v>
      </c>
      <c r="J807" s="9">
        <v>500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</row>
    <row r="808" spans="1:37" s="9" customFormat="1">
      <c r="A808" s="29">
        <f>VLOOKUP(B808,Sheet2!A$2:B$106,2,FALSE)</f>
        <v>28</v>
      </c>
      <c r="B808" s="10" t="s">
        <v>63</v>
      </c>
      <c r="C808" s="11" t="s">
        <v>20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</row>
    <row r="809" spans="1:37" s="9" customFormat="1">
      <c r="A809" s="29">
        <f>VLOOKUP(B809,Sheet2!A$2:B$106,2,FALSE)</f>
        <v>28</v>
      </c>
      <c r="B809" s="10" t="s">
        <v>63</v>
      </c>
      <c r="C809" s="11" t="s">
        <v>21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</row>
    <row r="810" spans="1:37" s="9" customFormat="1">
      <c r="A810" s="29">
        <f>VLOOKUP(B810,Sheet2!A$2:B$106,2,FALSE)</f>
        <v>28</v>
      </c>
      <c r="B810" s="10" t="s">
        <v>63</v>
      </c>
      <c r="C810" s="11" t="s">
        <v>22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</row>
    <row r="811" spans="1:37" s="9" customFormat="1">
      <c r="A811" s="29">
        <f>VLOOKUP(B811,Sheet2!A$2:B$106,2,FALSE)</f>
        <v>28</v>
      </c>
      <c r="B811" s="10" t="s">
        <v>63</v>
      </c>
      <c r="C811" s="9" t="s">
        <v>23</v>
      </c>
      <c r="D811" s="9">
        <v>1000</v>
      </c>
      <c r="E811" s="9">
        <v>1000</v>
      </c>
      <c r="F811" s="9">
        <v>1000</v>
      </c>
      <c r="G811" s="9">
        <v>1000</v>
      </c>
      <c r="H811" s="9">
        <v>1000</v>
      </c>
      <c r="I811" s="9">
        <v>0</v>
      </c>
      <c r="J811" s="9">
        <v>500</v>
      </c>
      <c r="K811" s="9">
        <v>500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</row>
    <row r="812" spans="1:37" s="9" customFormat="1">
      <c r="A812" s="29">
        <f>VLOOKUP(B812,Sheet2!A$2:B$106,2,FALSE)</f>
        <v>28</v>
      </c>
      <c r="B812" s="10" t="s">
        <v>63</v>
      </c>
      <c r="C812" s="11" t="s">
        <v>24</v>
      </c>
      <c r="D812" s="9">
        <v>60000</v>
      </c>
      <c r="E812" s="9">
        <v>60000</v>
      </c>
      <c r="F812" s="9">
        <v>60000</v>
      </c>
      <c r="G812" s="9">
        <v>60000</v>
      </c>
      <c r="H812" s="9">
        <v>60000</v>
      </c>
      <c r="I812" s="9">
        <v>41000</v>
      </c>
      <c r="J812" s="9">
        <v>72000</v>
      </c>
      <c r="K812" s="9">
        <v>20000</v>
      </c>
      <c r="L812" s="9">
        <v>3000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</row>
    <row r="813" spans="1:37" s="9" customFormat="1">
      <c r="A813" s="29">
        <f>VLOOKUP(B813,Sheet2!A$2:B$106,2,FALSE)</f>
        <v>28</v>
      </c>
      <c r="B813" s="10" t="s">
        <v>63</v>
      </c>
      <c r="C813" s="11" t="s">
        <v>25</v>
      </c>
      <c r="D813" s="9">
        <v>23000</v>
      </c>
      <c r="E813" s="9">
        <v>23000</v>
      </c>
      <c r="F813" s="9">
        <v>23000</v>
      </c>
      <c r="G813" s="9">
        <v>23000</v>
      </c>
      <c r="H813" s="9">
        <v>23000</v>
      </c>
      <c r="I813" s="9">
        <v>12000</v>
      </c>
      <c r="J813" s="9">
        <v>6000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</row>
    <row r="814" spans="1:37" s="9" customFormat="1">
      <c r="A814" s="29">
        <f>VLOOKUP(B814,Sheet2!A$2:B$106,2,FALSE)</f>
        <v>28</v>
      </c>
      <c r="B814" s="10" t="s">
        <v>63</v>
      </c>
      <c r="C814" s="11" t="s">
        <v>26</v>
      </c>
      <c r="D814" s="9">
        <v>14000</v>
      </c>
      <c r="E814" s="9">
        <v>14000</v>
      </c>
      <c r="F814" s="9">
        <v>14000</v>
      </c>
      <c r="G814" s="9">
        <v>14000</v>
      </c>
      <c r="H814" s="9">
        <v>14000</v>
      </c>
      <c r="I814" s="9">
        <v>500</v>
      </c>
      <c r="J814" s="9">
        <v>500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</row>
    <row r="815" spans="1:37" s="9" customFormat="1">
      <c r="A815" s="29">
        <f>VLOOKUP(B815,Sheet2!A$2:B$106,2,FALSE)</f>
        <v>28</v>
      </c>
      <c r="B815" s="10" t="s">
        <v>63</v>
      </c>
      <c r="C815" s="11" t="s">
        <v>27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</row>
    <row r="816" spans="1:37" s="9" customFormat="1">
      <c r="A816" s="29">
        <f>VLOOKUP(B816,Sheet2!A$2:B$106,2,FALSE)</f>
        <v>28</v>
      </c>
      <c r="B816" s="10" t="s">
        <v>63</v>
      </c>
      <c r="C816" s="9" t="s">
        <v>28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</row>
    <row r="817" spans="1:37" s="9" customFormat="1">
      <c r="A817" s="29">
        <f>VLOOKUP(B817,Sheet2!A$2:B$106,2,FALSE)</f>
        <v>28</v>
      </c>
      <c r="B817" s="10" t="s">
        <v>63</v>
      </c>
      <c r="C817" s="9" t="s">
        <v>29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</row>
    <row r="818" spans="1:37" s="9" customFormat="1">
      <c r="A818" s="29">
        <f>VLOOKUP(B818,Sheet2!A$2:B$106,2,FALSE)</f>
        <v>28</v>
      </c>
      <c r="B818" s="10" t="s">
        <v>63</v>
      </c>
      <c r="C818" s="9" t="s">
        <v>30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</row>
    <row r="819" spans="1:37" s="9" customFormat="1">
      <c r="A819" s="29">
        <f>VLOOKUP(B819,Sheet2!A$2:B$106,2,FALSE)</f>
        <v>28</v>
      </c>
      <c r="B819" s="10" t="s">
        <v>63</v>
      </c>
      <c r="C819" s="9" t="s">
        <v>31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</row>
    <row r="820" spans="1:37" s="9" customFormat="1">
      <c r="A820" s="29">
        <f>VLOOKUP(B820,Sheet2!A$2:B$106,2,FALSE)</f>
        <v>28</v>
      </c>
      <c r="B820" s="10" t="s">
        <v>63</v>
      </c>
      <c r="C820" s="9" t="s">
        <v>32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</row>
    <row r="821" spans="1:37" s="9" customFormat="1">
      <c r="A821" s="29">
        <f>VLOOKUP(B821,Sheet2!A$2:B$106,2,FALSE)</f>
        <v>28</v>
      </c>
      <c r="B821" s="10" t="s">
        <v>63</v>
      </c>
      <c r="C821" s="9" t="s">
        <v>33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9">
        <v>0</v>
      </c>
      <c r="AK821" s="9">
        <v>0</v>
      </c>
    </row>
    <row r="822" spans="1:37" s="9" customFormat="1">
      <c r="A822" s="29">
        <f>VLOOKUP(B822,Sheet2!A$2:B$106,2,FALSE)</f>
        <v>28</v>
      </c>
      <c r="B822" s="10" t="s">
        <v>63</v>
      </c>
      <c r="C822" s="9" t="s">
        <v>34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</row>
    <row r="823" spans="1:37">
      <c r="A823" s="29">
        <f>VLOOKUP(B823,Sheet2!A$2:B$106,2,FALSE)</f>
        <v>29</v>
      </c>
      <c r="B823" s="7" t="s">
        <v>64</v>
      </c>
      <c r="C823" s="6" t="s">
        <v>4</v>
      </c>
      <c r="D823" s="6">
        <v>15000</v>
      </c>
      <c r="E823" s="6">
        <v>15000</v>
      </c>
      <c r="F823" s="6">
        <v>15000</v>
      </c>
      <c r="G823" s="6">
        <v>15000</v>
      </c>
      <c r="H823" s="6">
        <v>15000</v>
      </c>
      <c r="I823" s="6">
        <v>33000</v>
      </c>
      <c r="J823" s="6">
        <v>7000</v>
      </c>
      <c r="K823" s="6">
        <v>5000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</row>
    <row r="824" spans="1:37">
      <c r="A824" s="29">
        <f>VLOOKUP(B824,Sheet2!A$2:B$106,2,FALSE)</f>
        <v>29</v>
      </c>
      <c r="B824" s="7" t="s">
        <v>64</v>
      </c>
      <c r="C824" s="6" t="s">
        <v>5</v>
      </c>
      <c r="D824" s="6">
        <v>175000</v>
      </c>
      <c r="E824" s="6">
        <v>175000</v>
      </c>
      <c r="F824" s="6">
        <v>175000</v>
      </c>
      <c r="G824" s="6">
        <v>175000</v>
      </c>
      <c r="H824" s="6">
        <v>175000</v>
      </c>
      <c r="I824" s="6">
        <v>200000</v>
      </c>
      <c r="J824" s="6">
        <v>20000</v>
      </c>
      <c r="K824" s="6">
        <v>37000</v>
      </c>
      <c r="L824" s="6">
        <v>2000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</row>
    <row r="825" spans="1:37">
      <c r="A825" s="29">
        <f>VLOOKUP(B825,Sheet2!A$2:B$106,2,FALSE)</f>
        <v>29</v>
      </c>
      <c r="B825" s="7" t="s">
        <v>64</v>
      </c>
      <c r="C825" s="6" t="s">
        <v>7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8000</v>
      </c>
      <c r="J825" s="6">
        <v>3000</v>
      </c>
      <c r="K825" s="6">
        <v>7000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</row>
    <row r="826" spans="1:37">
      <c r="A826" s="29">
        <f>VLOOKUP(B826,Sheet2!A$2:B$106,2,FALSE)</f>
        <v>29</v>
      </c>
      <c r="B826" s="7" t="s">
        <v>64</v>
      </c>
      <c r="C826" s="6" t="s">
        <v>8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</row>
    <row r="827" spans="1:37">
      <c r="A827" s="29">
        <f>VLOOKUP(B827,Sheet2!A$2:B$106,2,FALSE)</f>
        <v>29</v>
      </c>
      <c r="B827" s="7" t="s">
        <v>64</v>
      </c>
      <c r="C827" s="6" t="s">
        <v>9</v>
      </c>
      <c r="D827" s="6">
        <v>7000</v>
      </c>
      <c r="E827" s="6">
        <v>7000</v>
      </c>
      <c r="F827" s="6">
        <v>7000</v>
      </c>
      <c r="G827" s="6">
        <v>7000</v>
      </c>
      <c r="H827" s="6">
        <v>7000</v>
      </c>
      <c r="I827" s="6">
        <v>30000</v>
      </c>
      <c r="J827" s="6">
        <v>3500</v>
      </c>
      <c r="K827" s="6">
        <v>4500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</row>
    <row r="828" spans="1:37">
      <c r="A828" s="29">
        <f>VLOOKUP(B828,Sheet2!A$2:B$106,2,FALSE)</f>
        <v>29</v>
      </c>
      <c r="B828" s="7" t="s">
        <v>64</v>
      </c>
      <c r="C828" s="6" t="s">
        <v>10</v>
      </c>
      <c r="D828" s="6">
        <v>3000</v>
      </c>
      <c r="E828" s="6">
        <v>3000</v>
      </c>
      <c r="F828" s="6">
        <v>3000</v>
      </c>
      <c r="G828" s="6">
        <v>3000</v>
      </c>
      <c r="H828" s="6">
        <v>3000</v>
      </c>
      <c r="I828" s="6">
        <v>6000</v>
      </c>
      <c r="J828" s="6">
        <v>6000</v>
      </c>
      <c r="K828" s="6">
        <v>7000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</row>
    <row r="829" spans="1:37">
      <c r="A829" s="29">
        <f>VLOOKUP(B829,Sheet2!A$2:B$106,2,FALSE)</f>
        <v>29</v>
      </c>
      <c r="B829" s="7" t="s">
        <v>64</v>
      </c>
      <c r="C829" s="6" t="s">
        <v>11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</row>
    <row r="830" spans="1:37">
      <c r="A830" s="29">
        <f>VLOOKUP(B830,Sheet2!A$2:B$106,2,FALSE)</f>
        <v>29</v>
      </c>
      <c r="B830" s="7" t="s">
        <v>64</v>
      </c>
      <c r="C830" s="8" t="s">
        <v>12</v>
      </c>
      <c r="D830" s="6">
        <v>500</v>
      </c>
      <c r="E830" s="6">
        <v>500</v>
      </c>
      <c r="F830" s="6">
        <v>500</v>
      </c>
      <c r="G830" s="6">
        <v>500</v>
      </c>
      <c r="H830" s="6">
        <v>500</v>
      </c>
      <c r="I830" s="6">
        <v>8000</v>
      </c>
      <c r="J830" s="6">
        <v>500</v>
      </c>
      <c r="K830" s="6">
        <v>800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</row>
    <row r="831" spans="1:37">
      <c r="A831" s="29">
        <f>VLOOKUP(B831,Sheet2!A$2:B$106,2,FALSE)</f>
        <v>29</v>
      </c>
      <c r="B831" s="7" t="s">
        <v>64</v>
      </c>
      <c r="C831" s="8" t="s">
        <v>13</v>
      </c>
      <c r="D831" s="6">
        <v>600</v>
      </c>
      <c r="E831" s="6">
        <v>600</v>
      </c>
      <c r="F831" s="6">
        <v>600</v>
      </c>
      <c r="G831" s="6">
        <v>600</v>
      </c>
      <c r="H831" s="6">
        <v>600</v>
      </c>
      <c r="I831" s="6">
        <v>25000</v>
      </c>
      <c r="J831" s="6">
        <v>9000</v>
      </c>
      <c r="K831" s="6">
        <v>3000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</row>
    <row r="832" spans="1:37">
      <c r="A832" s="29">
        <f>VLOOKUP(B832,Sheet2!A$2:B$106,2,FALSE)</f>
        <v>29</v>
      </c>
      <c r="B832" s="7" t="s">
        <v>64</v>
      </c>
      <c r="C832" s="8" t="s">
        <v>14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</row>
    <row r="833" spans="1:37">
      <c r="A833" s="29">
        <f>VLOOKUP(B833,Sheet2!A$2:B$106,2,FALSE)</f>
        <v>29</v>
      </c>
      <c r="B833" s="7" t="s">
        <v>64</v>
      </c>
      <c r="C833" s="8" t="s">
        <v>15</v>
      </c>
      <c r="D833" s="6">
        <v>600</v>
      </c>
      <c r="E833" s="6">
        <v>600</v>
      </c>
      <c r="F833" s="6">
        <v>600</v>
      </c>
      <c r="G833" s="6">
        <v>600</v>
      </c>
      <c r="H833" s="6">
        <v>600</v>
      </c>
      <c r="I833" s="6">
        <v>600</v>
      </c>
      <c r="J833" s="6">
        <v>1500</v>
      </c>
      <c r="K833" s="6">
        <v>3500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</row>
    <row r="834" spans="1:37">
      <c r="A834" s="29">
        <f>VLOOKUP(B834,Sheet2!A$2:B$106,2,FALSE)</f>
        <v>29</v>
      </c>
      <c r="B834" s="7" t="s">
        <v>64</v>
      </c>
      <c r="C834" s="6" t="s">
        <v>16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3000</v>
      </c>
      <c r="J834" s="6">
        <v>0</v>
      </c>
      <c r="K834" s="6">
        <v>7500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</row>
    <row r="835" spans="1:37">
      <c r="A835" s="29">
        <f>VLOOKUP(B835,Sheet2!A$2:B$106,2,FALSE)</f>
        <v>29</v>
      </c>
      <c r="B835" s="7" t="s">
        <v>64</v>
      </c>
      <c r="C835" s="6" t="s">
        <v>17</v>
      </c>
      <c r="D835" s="6">
        <v>4000</v>
      </c>
      <c r="E835" s="6">
        <v>4000</v>
      </c>
      <c r="F835" s="6">
        <v>4000</v>
      </c>
      <c r="G835" s="6">
        <v>4000</v>
      </c>
      <c r="H835" s="6">
        <v>4000</v>
      </c>
      <c r="I835" s="6">
        <v>5000</v>
      </c>
      <c r="J835" s="6">
        <v>0</v>
      </c>
      <c r="K835" s="6">
        <v>0</v>
      </c>
      <c r="L835" s="6">
        <v>0</v>
      </c>
      <c r="M835" s="6">
        <v>12000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</row>
    <row r="836" spans="1:37">
      <c r="A836" s="29">
        <f>VLOOKUP(B836,Sheet2!A$2:B$106,2,FALSE)</f>
        <v>29</v>
      </c>
      <c r="B836" s="7" t="s">
        <v>64</v>
      </c>
      <c r="C836" s="8" t="s">
        <v>18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24000</v>
      </c>
      <c r="J836" s="6">
        <v>23000</v>
      </c>
      <c r="K836" s="6">
        <v>0</v>
      </c>
      <c r="L836" s="6">
        <v>16000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</row>
    <row r="837" spans="1:37">
      <c r="A837" s="29">
        <f>VLOOKUP(B837,Sheet2!A$2:B$106,2,FALSE)</f>
        <v>29</v>
      </c>
      <c r="B837" s="7" t="s">
        <v>64</v>
      </c>
      <c r="C837" s="8" t="s">
        <v>19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300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</row>
    <row r="838" spans="1:37">
      <c r="A838" s="29">
        <f>VLOOKUP(B838,Sheet2!A$2:B$106,2,FALSE)</f>
        <v>29</v>
      </c>
      <c r="B838" s="7" t="s">
        <v>64</v>
      </c>
      <c r="C838" s="8" t="s">
        <v>20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</row>
    <row r="839" spans="1:37">
      <c r="A839" s="29">
        <f>VLOOKUP(B839,Sheet2!A$2:B$106,2,FALSE)</f>
        <v>29</v>
      </c>
      <c r="B839" s="7" t="s">
        <v>64</v>
      </c>
      <c r="C839" s="8" t="s">
        <v>21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</row>
    <row r="840" spans="1:37">
      <c r="A840" s="29">
        <f>VLOOKUP(B840,Sheet2!A$2:B$106,2,FALSE)</f>
        <v>29</v>
      </c>
      <c r="B840" s="7" t="s">
        <v>64</v>
      </c>
      <c r="C840" s="8" t="s">
        <v>22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</row>
    <row r="841" spans="1:37">
      <c r="A841" s="29">
        <f>VLOOKUP(B841,Sheet2!A$2:B$106,2,FALSE)</f>
        <v>29</v>
      </c>
      <c r="B841" s="7" t="s">
        <v>64</v>
      </c>
      <c r="C841" s="6" t="s">
        <v>23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500</v>
      </c>
      <c r="J841" s="6">
        <v>350</v>
      </c>
      <c r="K841" s="6">
        <v>300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</row>
    <row r="842" spans="1:37">
      <c r="A842" s="29">
        <f>VLOOKUP(B842,Sheet2!A$2:B$106,2,FALSE)</f>
        <v>29</v>
      </c>
      <c r="B842" s="7" t="s">
        <v>64</v>
      </c>
      <c r="C842" s="8" t="s">
        <v>24</v>
      </c>
      <c r="D842" s="6">
        <v>36000</v>
      </c>
      <c r="E842" s="6">
        <v>36000</v>
      </c>
      <c r="F842" s="6">
        <v>36000</v>
      </c>
      <c r="G842" s="6">
        <v>36000</v>
      </c>
      <c r="H842" s="6">
        <v>36000</v>
      </c>
      <c r="I842" s="6">
        <v>9000</v>
      </c>
      <c r="J842" s="6">
        <v>15000</v>
      </c>
      <c r="K842" s="6">
        <v>25000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</row>
    <row r="843" spans="1:37">
      <c r="A843" s="29">
        <f>VLOOKUP(B843,Sheet2!A$2:B$106,2,FALSE)</f>
        <v>29</v>
      </c>
      <c r="B843" s="7" t="s">
        <v>64</v>
      </c>
      <c r="C843" s="8" t="s">
        <v>25</v>
      </c>
      <c r="D843" s="6">
        <v>500</v>
      </c>
      <c r="E843" s="6">
        <v>500</v>
      </c>
      <c r="F843" s="6">
        <v>500</v>
      </c>
      <c r="G843" s="6">
        <v>500</v>
      </c>
      <c r="H843" s="6">
        <v>500</v>
      </c>
      <c r="I843" s="6">
        <v>1000</v>
      </c>
      <c r="J843" s="6">
        <v>4000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</row>
    <row r="844" spans="1:37">
      <c r="A844" s="29">
        <f>VLOOKUP(B844,Sheet2!A$2:B$106,2,FALSE)</f>
        <v>29</v>
      </c>
      <c r="B844" s="7" t="s">
        <v>64</v>
      </c>
      <c r="C844" s="8" t="s">
        <v>26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</row>
    <row r="845" spans="1:37">
      <c r="A845" s="29">
        <f>VLOOKUP(B845,Sheet2!A$2:B$106,2,FALSE)</f>
        <v>29</v>
      </c>
      <c r="B845" s="7" t="s">
        <v>64</v>
      </c>
      <c r="C845" s="8" t="s">
        <v>27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</row>
    <row r="846" spans="1:37">
      <c r="A846" s="29">
        <f>VLOOKUP(B846,Sheet2!A$2:B$106,2,FALSE)</f>
        <v>29</v>
      </c>
      <c r="B846" s="7" t="s">
        <v>64</v>
      </c>
      <c r="C846" s="6" t="s">
        <v>28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</row>
    <row r="847" spans="1:37">
      <c r="A847" s="29">
        <f>VLOOKUP(B847,Sheet2!A$2:B$106,2,FALSE)</f>
        <v>29</v>
      </c>
      <c r="B847" s="7" t="s">
        <v>64</v>
      </c>
      <c r="C847" s="6" t="s">
        <v>29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</row>
    <row r="848" spans="1:37">
      <c r="A848" s="29">
        <f>VLOOKUP(B848,Sheet2!A$2:B$106,2,FALSE)</f>
        <v>29</v>
      </c>
      <c r="B848" s="7" t="s">
        <v>64</v>
      </c>
      <c r="C848" s="6" t="s">
        <v>30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</row>
    <row r="849" spans="1:37">
      <c r="A849" s="29">
        <f>VLOOKUP(B849,Sheet2!A$2:B$106,2,FALSE)</f>
        <v>29</v>
      </c>
      <c r="B849" s="7" t="s">
        <v>64</v>
      </c>
      <c r="C849" s="6" t="s">
        <v>31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</row>
    <row r="850" spans="1:37">
      <c r="A850" s="29">
        <f>VLOOKUP(B850,Sheet2!A$2:B$106,2,FALSE)</f>
        <v>29</v>
      </c>
      <c r="B850" s="7" t="s">
        <v>64</v>
      </c>
      <c r="C850" s="6" t="s">
        <v>32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</row>
    <row r="851" spans="1:37">
      <c r="A851" s="29">
        <f>VLOOKUP(B851,Sheet2!A$2:B$106,2,FALSE)</f>
        <v>29</v>
      </c>
      <c r="B851" s="7" t="s">
        <v>64</v>
      </c>
      <c r="C851" s="6" t="s">
        <v>33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</row>
    <row r="852" spans="1:37">
      <c r="A852" s="29">
        <f>VLOOKUP(B852,Sheet2!A$2:B$106,2,FALSE)</f>
        <v>29</v>
      </c>
      <c r="B852" s="7" t="s">
        <v>64</v>
      </c>
      <c r="C852" s="6" t="s">
        <v>34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6">
        <v>0</v>
      </c>
    </row>
    <row r="853" spans="1:37" s="9" customFormat="1">
      <c r="A853" s="29">
        <f>VLOOKUP(B853,Sheet2!A$2:B$106,2,FALSE)</f>
        <v>30</v>
      </c>
      <c r="B853" s="10" t="s">
        <v>65</v>
      </c>
      <c r="C853" s="9" t="s">
        <v>4</v>
      </c>
      <c r="D853" s="9">
        <v>25000</v>
      </c>
      <c r="E853" s="9">
        <v>25000</v>
      </c>
      <c r="F853" s="9">
        <v>25000</v>
      </c>
      <c r="G853" s="9">
        <v>25000</v>
      </c>
      <c r="H853" s="9">
        <v>25000</v>
      </c>
      <c r="I853" s="9">
        <v>15000</v>
      </c>
      <c r="J853" s="9">
        <v>23000</v>
      </c>
      <c r="K853" s="9">
        <v>200000</v>
      </c>
      <c r="L853" s="9">
        <v>750000</v>
      </c>
      <c r="M853" s="9">
        <v>80000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</row>
    <row r="854" spans="1:37" s="9" customFormat="1">
      <c r="A854" s="29">
        <f>VLOOKUP(B854,Sheet2!A$2:B$106,2,FALSE)</f>
        <v>30</v>
      </c>
      <c r="B854" s="10" t="s">
        <v>65</v>
      </c>
      <c r="C854" s="9" t="s">
        <v>5</v>
      </c>
      <c r="D854" s="9">
        <v>24000</v>
      </c>
      <c r="E854" s="9">
        <v>24000</v>
      </c>
      <c r="F854" s="9">
        <v>24000</v>
      </c>
      <c r="G854" s="9">
        <v>24000</v>
      </c>
      <c r="H854" s="9">
        <v>24000</v>
      </c>
      <c r="I854" s="9">
        <v>48000</v>
      </c>
      <c r="J854" s="9">
        <v>50000</v>
      </c>
      <c r="K854" s="9">
        <v>350000</v>
      </c>
      <c r="L854" s="9">
        <v>550000</v>
      </c>
      <c r="M854" s="9">
        <v>40000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</row>
    <row r="855" spans="1:37" s="9" customFormat="1">
      <c r="A855" s="29">
        <f>VLOOKUP(B855,Sheet2!A$2:B$106,2,FALSE)</f>
        <v>30</v>
      </c>
      <c r="B855" s="10" t="s">
        <v>65</v>
      </c>
      <c r="C855" s="9" t="s">
        <v>7</v>
      </c>
      <c r="D855" s="9">
        <v>700</v>
      </c>
      <c r="E855" s="9">
        <v>700</v>
      </c>
      <c r="F855" s="9">
        <v>700</v>
      </c>
      <c r="G855" s="9">
        <v>700</v>
      </c>
      <c r="H855" s="9">
        <v>700</v>
      </c>
      <c r="I855" s="9">
        <v>5000</v>
      </c>
      <c r="J855" s="9">
        <v>18000</v>
      </c>
      <c r="K855" s="9">
        <v>2500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</row>
    <row r="856" spans="1:37" s="9" customFormat="1">
      <c r="A856" s="29">
        <f>VLOOKUP(B856,Sheet2!A$2:B$106,2,FALSE)</f>
        <v>30</v>
      </c>
      <c r="B856" s="10" t="s">
        <v>65</v>
      </c>
      <c r="C856" s="9" t="s">
        <v>8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</row>
    <row r="857" spans="1:37" s="9" customFormat="1">
      <c r="A857" s="29">
        <f>VLOOKUP(B857,Sheet2!A$2:B$106,2,FALSE)</f>
        <v>30</v>
      </c>
      <c r="B857" s="10" t="s">
        <v>65</v>
      </c>
      <c r="C857" s="9" t="s">
        <v>9</v>
      </c>
      <c r="D857" s="9">
        <v>1000</v>
      </c>
      <c r="E857" s="9">
        <v>1000</v>
      </c>
      <c r="F857" s="9">
        <v>1000</v>
      </c>
      <c r="G857" s="9">
        <v>1000</v>
      </c>
      <c r="H857" s="9">
        <v>1000</v>
      </c>
      <c r="I857" s="9">
        <v>6000</v>
      </c>
      <c r="J857" s="9">
        <v>15000</v>
      </c>
      <c r="K857" s="9">
        <v>95000</v>
      </c>
      <c r="L857" s="9">
        <v>350000</v>
      </c>
      <c r="M857" s="9">
        <v>23000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</row>
    <row r="858" spans="1:37" s="9" customFormat="1">
      <c r="A858" s="29">
        <f>VLOOKUP(B858,Sheet2!A$2:B$106,2,FALSE)</f>
        <v>30</v>
      </c>
      <c r="B858" s="10" t="s">
        <v>65</v>
      </c>
      <c r="C858" s="9" t="s">
        <v>10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9000</v>
      </c>
      <c r="J858" s="9">
        <v>3000</v>
      </c>
      <c r="K858" s="9">
        <v>19000</v>
      </c>
      <c r="L858" s="9">
        <v>3500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</row>
    <row r="859" spans="1:37" s="9" customFormat="1">
      <c r="A859" s="29">
        <f>VLOOKUP(B859,Sheet2!A$2:B$106,2,FALSE)</f>
        <v>30</v>
      </c>
      <c r="B859" s="10" t="s">
        <v>65</v>
      </c>
      <c r="C859" s="9" t="s">
        <v>11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</row>
    <row r="860" spans="1:37" s="9" customFormat="1">
      <c r="A860" s="29">
        <f>VLOOKUP(B860,Sheet2!A$2:B$106,2,FALSE)</f>
        <v>30</v>
      </c>
      <c r="B860" s="10" t="s">
        <v>65</v>
      </c>
      <c r="C860" s="11" t="s">
        <v>12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2500</v>
      </c>
      <c r="J860" s="9">
        <v>3000</v>
      </c>
      <c r="K860" s="9">
        <v>1000</v>
      </c>
      <c r="L860" s="9">
        <v>300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</row>
    <row r="861" spans="1:37" s="9" customFormat="1">
      <c r="A861" s="29">
        <f>VLOOKUP(B861,Sheet2!A$2:B$106,2,FALSE)</f>
        <v>30</v>
      </c>
      <c r="B861" s="10" t="s">
        <v>65</v>
      </c>
      <c r="C861" s="11" t="s">
        <v>13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7000</v>
      </c>
      <c r="J861" s="9">
        <v>23000</v>
      </c>
      <c r="K861" s="9">
        <v>19000</v>
      </c>
      <c r="L861" s="9">
        <v>16000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9">
        <v>0</v>
      </c>
      <c r="AK861" s="9">
        <v>0</v>
      </c>
    </row>
    <row r="862" spans="1:37" s="9" customFormat="1">
      <c r="A862" s="29">
        <f>VLOOKUP(B862,Sheet2!A$2:B$106,2,FALSE)</f>
        <v>30</v>
      </c>
      <c r="B862" s="10" t="s">
        <v>65</v>
      </c>
      <c r="C862" s="11" t="s">
        <v>14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</row>
    <row r="863" spans="1:37" s="9" customFormat="1">
      <c r="A863" s="29">
        <f>VLOOKUP(B863,Sheet2!A$2:B$106,2,FALSE)</f>
        <v>30</v>
      </c>
      <c r="B863" s="10" t="s">
        <v>65</v>
      </c>
      <c r="C863" s="11" t="s">
        <v>15</v>
      </c>
      <c r="D863" s="9">
        <v>3500</v>
      </c>
      <c r="E863" s="9">
        <v>3500</v>
      </c>
      <c r="F863" s="9">
        <v>3500</v>
      </c>
      <c r="G863" s="9">
        <v>3500</v>
      </c>
      <c r="H863" s="9">
        <v>3500</v>
      </c>
      <c r="I863" s="9">
        <v>13000</v>
      </c>
      <c r="J863" s="9">
        <v>1000</v>
      </c>
      <c r="K863" s="9">
        <v>7500</v>
      </c>
      <c r="L863" s="9">
        <v>2500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</row>
    <row r="864" spans="1:37" s="9" customFormat="1">
      <c r="A864" s="29">
        <f>VLOOKUP(B864,Sheet2!A$2:B$106,2,FALSE)</f>
        <v>30</v>
      </c>
      <c r="B864" s="10" t="s">
        <v>65</v>
      </c>
      <c r="C864" s="9" t="s">
        <v>16</v>
      </c>
      <c r="D864" s="9">
        <v>16000</v>
      </c>
      <c r="E864" s="9">
        <v>16000</v>
      </c>
      <c r="F864" s="9">
        <v>16000</v>
      </c>
      <c r="G864" s="9">
        <v>16000</v>
      </c>
      <c r="H864" s="9">
        <v>16000</v>
      </c>
      <c r="I864" s="9">
        <v>15000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</row>
    <row r="865" spans="1:37" s="9" customFormat="1">
      <c r="A865" s="29">
        <f>VLOOKUP(B865,Sheet2!A$2:B$106,2,FALSE)</f>
        <v>30</v>
      </c>
      <c r="B865" s="10" t="s">
        <v>65</v>
      </c>
      <c r="C865" s="9" t="s">
        <v>17</v>
      </c>
      <c r="D865" s="9">
        <v>15000</v>
      </c>
      <c r="E865" s="9">
        <v>15000</v>
      </c>
      <c r="F865" s="9">
        <v>15000</v>
      </c>
      <c r="G865" s="9">
        <v>15000</v>
      </c>
      <c r="H865" s="9">
        <v>15000</v>
      </c>
      <c r="I865" s="9">
        <v>5000</v>
      </c>
      <c r="J865" s="9">
        <v>0</v>
      </c>
      <c r="K865" s="9">
        <v>5000</v>
      </c>
      <c r="L865" s="9">
        <v>36000</v>
      </c>
      <c r="M865" s="9">
        <v>3500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</row>
    <row r="866" spans="1:37" s="9" customFormat="1">
      <c r="A866" s="29">
        <f>VLOOKUP(B866,Sheet2!A$2:B$106,2,FALSE)</f>
        <v>30</v>
      </c>
      <c r="B866" s="10" t="s">
        <v>65</v>
      </c>
      <c r="C866" s="11" t="s">
        <v>18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8000</v>
      </c>
      <c r="J866" s="9">
        <v>29000</v>
      </c>
      <c r="K866" s="9">
        <v>3000</v>
      </c>
      <c r="L866" s="9">
        <v>7500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</row>
    <row r="867" spans="1:37" s="9" customFormat="1">
      <c r="A867" s="29">
        <f>VLOOKUP(B867,Sheet2!A$2:B$106,2,FALSE)</f>
        <v>30</v>
      </c>
      <c r="B867" s="10" t="s">
        <v>65</v>
      </c>
      <c r="C867" s="11" t="s">
        <v>19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0</v>
      </c>
    </row>
    <row r="868" spans="1:37" s="9" customFormat="1">
      <c r="A868" s="29">
        <f>VLOOKUP(B868,Sheet2!A$2:B$106,2,FALSE)</f>
        <v>30</v>
      </c>
      <c r="B868" s="10" t="s">
        <v>65</v>
      </c>
      <c r="C868" s="11" t="s">
        <v>20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</v>
      </c>
      <c r="AJ868" s="9">
        <v>0</v>
      </c>
      <c r="AK868" s="9">
        <v>0</v>
      </c>
    </row>
    <row r="869" spans="1:37" s="9" customFormat="1">
      <c r="A869" s="29">
        <f>VLOOKUP(B869,Sheet2!A$2:B$106,2,FALSE)</f>
        <v>30</v>
      </c>
      <c r="B869" s="10" t="s">
        <v>65</v>
      </c>
      <c r="C869" s="11" t="s">
        <v>21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</row>
    <row r="870" spans="1:37" s="9" customFormat="1">
      <c r="A870" s="29">
        <f>VLOOKUP(B870,Sheet2!A$2:B$106,2,FALSE)</f>
        <v>30</v>
      </c>
      <c r="B870" s="10" t="s">
        <v>65</v>
      </c>
      <c r="C870" s="11" t="s">
        <v>22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</row>
    <row r="871" spans="1:37" s="9" customFormat="1">
      <c r="A871" s="29">
        <f>VLOOKUP(B871,Sheet2!A$2:B$106,2,FALSE)</f>
        <v>30</v>
      </c>
      <c r="B871" s="10" t="s">
        <v>65</v>
      </c>
      <c r="C871" s="9" t="s">
        <v>23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</row>
    <row r="872" spans="1:37" s="9" customFormat="1">
      <c r="A872" s="29">
        <f>VLOOKUP(B872,Sheet2!A$2:B$106,2,FALSE)</f>
        <v>30</v>
      </c>
      <c r="B872" s="10" t="s">
        <v>65</v>
      </c>
      <c r="C872" s="11" t="s">
        <v>24</v>
      </c>
      <c r="D872" s="9">
        <v>10000</v>
      </c>
      <c r="E872" s="9">
        <v>10000</v>
      </c>
      <c r="F872" s="9">
        <v>10000</v>
      </c>
      <c r="G872" s="9">
        <v>10000</v>
      </c>
      <c r="H872" s="9">
        <v>10000</v>
      </c>
      <c r="I872" s="9">
        <v>25000</v>
      </c>
      <c r="J872" s="9">
        <v>39000</v>
      </c>
      <c r="K872" s="9">
        <v>48000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9">
        <v>0</v>
      </c>
      <c r="AK872" s="9">
        <v>0</v>
      </c>
    </row>
    <row r="873" spans="1:37" s="9" customFormat="1">
      <c r="A873" s="29">
        <f>VLOOKUP(B873,Sheet2!A$2:B$106,2,FALSE)</f>
        <v>30</v>
      </c>
      <c r="B873" s="10" t="s">
        <v>65</v>
      </c>
      <c r="C873" s="11" t="s">
        <v>25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2500</v>
      </c>
      <c r="J873" s="9">
        <v>9000</v>
      </c>
      <c r="K873" s="9">
        <v>7000</v>
      </c>
      <c r="L873" s="9">
        <v>1100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</row>
    <row r="874" spans="1:37" s="9" customFormat="1">
      <c r="A874" s="29">
        <f>VLOOKUP(B874,Sheet2!A$2:B$106,2,FALSE)</f>
        <v>30</v>
      </c>
      <c r="B874" s="10" t="s">
        <v>65</v>
      </c>
      <c r="C874" s="11" t="s">
        <v>26</v>
      </c>
      <c r="D874" s="9">
        <v>400</v>
      </c>
      <c r="E874" s="9">
        <v>400</v>
      </c>
      <c r="F874" s="9">
        <v>400</v>
      </c>
      <c r="G874" s="9">
        <v>400</v>
      </c>
      <c r="H874" s="9">
        <v>400</v>
      </c>
      <c r="I874" s="9">
        <v>1000</v>
      </c>
      <c r="J874" s="9">
        <v>500</v>
      </c>
      <c r="K874" s="9">
        <v>2000</v>
      </c>
      <c r="L874" s="9">
        <v>350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</row>
    <row r="875" spans="1:37" s="9" customFormat="1">
      <c r="A875" s="29">
        <f>VLOOKUP(B875,Sheet2!A$2:B$106,2,FALSE)</f>
        <v>30</v>
      </c>
      <c r="B875" s="10" t="s">
        <v>65</v>
      </c>
      <c r="C875" s="11" t="s">
        <v>27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</row>
    <row r="876" spans="1:37" s="9" customFormat="1">
      <c r="A876" s="29">
        <f>VLOOKUP(B876,Sheet2!A$2:B$106,2,FALSE)</f>
        <v>30</v>
      </c>
      <c r="B876" s="10" t="s">
        <v>65</v>
      </c>
      <c r="C876" s="9" t="s">
        <v>28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9">
        <v>0</v>
      </c>
      <c r="AK876" s="9">
        <v>0</v>
      </c>
    </row>
    <row r="877" spans="1:37" s="9" customFormat="1">
      <c r="A877" s="29">
        <f>VLOOKUP(B877,Sheet2!A$2:B$106,2,FALSE)</f>
        <v>30</v>
      </c>
      <c r="B877" s="10" t="s">
        <v>65</v>
      </c>
      <c r="C877" s="9" t="s">
        <v>29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</row>
    <row r="878" spans="1:37" s="9" customFormat="1">
      <c r="A878" s="29">
        <f>VLOOKUP(B878,Sheet2!A$2:B$106,2,FALSE)</f>
        <v>30</v>
      </c>
      <c r="B878" s="10" t="s">
        <v>65</v>
      </c>
      <c r="C878" s="9" t="s">
        <v>30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</row>
    <row r="879" spans="1:37" s="9" customFormat="1">
      <c r="A879" s="29">
        <f>VLOOKUP(B879,Sheet2!A$2:B$106,2,FALSE)</f>
        <v>30</v>
      </c>
      <c r="B879" s="10" t="s">
        <v>65</v>
      </c>
      <c r="C879" s="9" t="s">
        <v>31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</row>
    <row r="880" spans="1:37" s="9" customFormat="1">
      <c r="A880" s="29">
        <f>VLOOKUP(B880,Sheet2!A$2:B$106,2,FALSE)</f>
        <v>30</v>
      </c>
      <c r="B880" s="10" t="s">
        <v>65</v>
      </c>
      <c r="C880" s="9" t="s">
        <v>32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</row>
    <row r="881" spans="1:37" s="9" customFormat="1">
      <c r="A881" s="29">
        <f>VLOOKUP(B881,Sheet2!A$2:B$106,2,FALSE)</f>
        <v>30</v>
      </c>
      <c r="B881" s="10" t="s">
        <v>65</v>
      </c>
      <c r="C881" s="9" t="s">
        <v>33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0</v>
      </c>
      <c r="AJ881" s="9">
        <v>0</v>
      </c>
      <c r="AK881" s="9">
        <v>0</v>
      </c>
    </row>
    <row r="882" spans="1:37" s="9" customFormat="1">
      <c r="A882" s="29">
        <f>VLOOKUP(B882,Sheet2!A$2:B$106,2,FALSE)</f>
        <v>30</v>
      </c>
      <c r="B882" s="10" t="s">
        <v>65</v>
      </c>
      <c r="C882" s="9" t="s">
        <v>34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</row>
    <row r="883" spans="1:37">
      <c r="A883" s="29">
        <f>VLOOKUP(B883,Sheet2!A$2:B$106,2,FALSE)</f>
        <v>31</v>
      </c>
      <c r="B883" s="7" t="s">
        <v>66</v>
      </c>
      <c r="C883" s="6" t="s">
        <v>4</v>
      </c>
      <c r="D883" s="6">
        <v>0</v>
      </c>
      <c r="E883" s="6">
        <v>0</v>
      </c>
      <c r="F883" s="6">
        <v>0</v>
      </c>
      <c r="G883" s="6">
        <v>0</v>
      </c>
      <c r="H883" s="6">
        <v>100000</v>
      </c>
      <c r="I883" s="6">
        <v>75000</v>
      </c>
      <c r="J883" s="6">
        <v>72000</v>
      </c>
      <c r="K883" s="6">
        <v>250000</v>
      </c>
      <c r="L883" s="6">
        <v>550000</v>
      </c>
      <c r="M883" s="6">
        <v>150000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</row>
    <row r="884" spans="1:37">
      <c r="A884" s="29">
        <f>VLOOKUP(B884,Sheet2!A$2:B$106,2,FALSE)</f>
        <v>31</v>
      </c>
      <c r="B884" s="7" t="s">
        <v>66</v>
      </c>
      <c r="C884" s="6" t="s">
        <v>5</v>
      </c>
      <c r="D884" s="6">
        <v>0</v>
      </c>
      <c r="E884" s="6">
        <v>0</v>
      </c>
      <c r="F884" s="6">
        <v>0</v>
      </c>
      <c r="G884" s="6">
        <v>0</v>
      </c>
      <c r="H884" s="6">
        <v>400000</v>
      </c>
      <c r="I884" s="6">
        <v>300000</v>
      </c>
      <c r="J884" s="6">
        <v>210000</v>
      </c>
      <c r="K884" s="6">
        <v>450000</v>
      </c>
      <c r="L884" s="6">
        <v>500000</v>
      </c>
      <c r="M884" s="6">
        <v>300000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</row>
    <row r="885" spans="1:37">
      <c r="A885" s="29">
        <f>VLOOKUP(B885,Sheet2!A$2:B$106,2,FALSE)</f>
        <v>31</v>
      </c>
      <c r="B885" s="7" t="s">
        <v>66</v>
      </c>
      <c r="C885" s="6" t="s">
        <v>7</v>
      </c>
      <c r="D885" s="6">
        <v>0</v>
      </c>
      <c r="E885" s="6">
        <v>0</v>
      </c>
      <c r="F885" s="6">
        <v>0</v>
      </c>
      <c r="G885" s="6">
        <v>0</v>
      </c>
      <c r="H885" s="6">
        <v>400</v>
      </c>
      <c r="I885" s="6">
        <v>0</v>
      </c>
      <c r="J885" s="6">
        <v>0</v>
      </c>
      <c r="K885" s="6">
        <v>8000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</row>
    <row r="886" spans="1:37">
      <c r="A886" s="29">
        <f>VLOOKUP(B886,Sheet2!A$2:B$106,2,FALSE)</f>
        <v>31</v>
      </c>
      <c r="B886" s="7" t="s">
        <v>66</v>
      </c>
      <c r="C886" s="6" t="s">
        <v>8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</row>
    <row r="887" spans="1:37">
      <c r="A887" s="29">
        <f>VLOOKUP(B887,Sheet2!A$2:B$106,2,FALSE)</f>
        <v>31</v>
      </c>
      <c r="B887" s="7" t="s">
        <v>66</v>
      </c>
      <c r="C887" s="6" t="s">
        <v>9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6000</v>
      </c>
      <c r="L887" s="6">
        <v>42000</v>
      </c>
      <c r="M887" s="6">
        <v>14000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</row>
    <row r="888" spans="1:37">
      <c r="A888" s="29">
        <f>VLOOKUP(B888,Sheet2!A$2:B$106,2,FALSE)</f>
        <v>31</v>
      </c>
      <c r="B888" s="7" t="s">
        <v>66</v>
      </c>
      <c r="C888" s="6" t="s">
        <v>10</v>
      </c>
      <c r="D888" s="6">
        <v>0</v>
      </c>
      <c r="E888" s="6">
        <v>0</v>
      </c>
      <c r="F888" s="6">
        <v>0</v>
      </c>
      <c r="G888" s="6">
        <v>0</v>
      </c>
      <c r="H888" s="6">
        <v>6000</v>
      </c>
      <c r="I888" s="6">
        <v>5500</v>
      </c>
      <c r="J888" s="6">
        <v>17000</v>
      </c>
      <c r="K888" s="6">
        <v>15300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</row>
    <row r="889" spans="1:37">
      <c r="A889" s="29">
        <f>VLOOKUP(B889,Sheet2!A$2:B$106,2,FALSE)</f>
        <v>31</v>
      </c>
      <c r="B889" s="7" t="s">
        <v>66</v>
      </c>
      <c r="C889" s="6" t="s">
        <v>11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</row>
    <row r="890" spans="1:37">
      <c r="A890" s="29">
        <f>VLOOKUP(B890,Sheet2!A$2:B$106,2,FALSE)</f>
        <v>31</v>
      </c>
      <c r="B890" s="7" t="s">
        <v>66</v>
      </c>
      <c r="C890" s="8" t="s">
        <v>12</v>
      </c>
      <c r="D890" s="6">
        <v>0</v>
      </c>
      <c r="E890" s="6">
        <v>0</v>
      </c>
      <c r="F890" s="6">
        <v>0</v>
      </c>
      <c r="G890" s="6">
        <v>0</v>
      </c>
      <c r="H890" s="6">
        <v>3000</v>
      </c>
      <c r="I890" s="6">
        <v>9000</v>
      </c>
      <c r="J890" s="6">
        <v>1100</v>
      </c>
      <c r="K890" s="6">
        <v>59000</v>
      </c>
      <c r="L890" s="6">
        <v>11000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</row>
    <row r="891" spans="1:37">
      <c r="A891" s="29">
        <f>VLOOKUP(B891,Sheet2!A$2:B$106,2,FALSE)</f>
        <v>31</v>
      </c>
      <c r="B891" s="7" t="s">
        <v>66</v>
      </c>
      <c r="C891" s="8" t="s">
        <v>13</v>
      </c>
      <c r="D891" s="6">
        <v>0</v>
      </c>
      <c r="E891" s="6">
        <v>0</v>
      </c>
      <c r="F891" s="6">
        <v>0</v>
      </c>
      <c r="G891" s="6">
        <v>0</v>
      </c>
      <c r="H891" s="6">
        <v>1100</v>
      </c>
      <c r="I891" s="6">
        <v>1500</v>
      </c>
      <c r="J891" s="6">
        <v>5300</v>
      </c>
      <c r="K891" s="6">
        <v>32000</v>
      </c>
      <c r="L891" s="6">
        <v>250000</v>
      </c>
      <c r="M891" s="6">
        <v>25000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</row>
    <row r="892" spans="1:37">
      <c r="A892" s="29">
        <f>VLOOKUP(B892,Sheet2!A$2:B$106,2,FALSE)</f>
        <v>31</v>
      </c>
      <c r="B892" s="7" t="s">
        <v>66</v>
      </c>
      <c r="C892" s="8" t="s">
        <v>14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</row>
    <row r="893" spans="1:37">
      <c r="A893" s="29">
        <f>VLOOKUP(B893,Sheet2!A$2:B$106,2,FALSE)</f>
        <v>31</v>
      </c>
      <c r="B893" s="7" t="s">
        <v>66</v>
      </c>
      <c r="C893" s="8" t="s">
        <v>15</v>
      </c>
      <c r="D893" s="6">
        <v>0</v>
      </c>
      <c r="E893" s="6">
        <v>0</v>
      </c>
      <c r="F893" s="6">
        <v>0</v>
      </c>
      <c r="G893" s="6">
        <v>0</v>
      </c>
      <c r="H893" s="6">
        <v>10000</v>
      </c>
      <c r="I893" s="6">
        <v>11000</v>
      </c>
      <c r="J893" s="6">
        <v>9000</v>
      </c>
      <c r="K893" s="6">
        <v>20000</v>
      </c>
      <c r="L893" s="6">
        <v>7000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</row>
    <row r="894" spans="1:37">
      <c r="A894" s="29">
        <f>VLOOKUP(B894,Sheet2!A$2:B$106,2,FALSE)</f>
        <v>31</v>
      </c>
      <c r="B894" s="7" t="s">
        <v>66</v>
      </c>
      <c r="C894" s="6" t="s">
        <v>16</v>
      </c>
      <c r="D894" s="6">
        <v>0</v>
      </c>
      <c r="E894" s="6">
        <v>0</v>
      </c>
      <c r="F894" s="6">
        <v>0</v>
      </c>
      <c r="G894" s="6">
        <v>0</v>
      </c>
      <c r="H894" s="6">
        <v>60000</v>
      </c>
      <c r="I894" s="6">
        <v>85000</v>
      </c>
      <c r="J894" s="6">
        <v>76000</v>
      </c>
      <c r="K894" s="6">
        <v>150000</v>
      </c>
      <c r="L894" s="6">
        <v>56000</v>
      </c>
      <c r="M894" s="6">
        <v>17000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</row>
    <row r="895" spans="1:37">
      <c r="A895" s="29">
        <f>VLOOKUP(B895,Sheet2!A$2:B$106,2,FALSE)</f>
        <v>31</v>
      </c>
      <c r="B895" s="7" t="s">
        <v>66</v>
      </c>
      <c r="C895" s="6" t="s">
        <v>17</v>
      </c>
      <c r="D895" s="6">
        <v>0</v>
      </c>
      <c r="E895" s="6">
        <v>0</v>
      </c>
      <c r="F895" s="6">
        <v>0</v>
      </c>
      <c r="G895" s="6">
        <v>0</v>
      </c>
      <c r="H895" s="6">
        <v>11000</v>
      </c>
      <c r="I895" s="6">
        <v>3000</v>
      </c>
      <c r="J895" s="6">
        <v>0</v>
      </c>
      <c r="K895" s="6">
        <v>0</v>
      </c>
      <c r="L895" s="6">
        <v>3500</v>
      </c>
      <c r="M895" s="6">
        <v>4000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</row>
    <row r="896" spans="1:37">
      <c r="A896" s="29">
        <f>VLOOKUP(B896,Sheet2!A$2:B$106,2,FALSE)</f>
        <v>31</v>
      </c>
      <c r="B896" s="7" t="s">
        <v>66</v>
      </c>
      <c r="C896" s="8" t="s">
        <v>18</v>
      </c>
      <c r="D896" s="6">
        <v>0</v>
      </c>
      <c r="E896" s="6">
        <v>0</v>
      </c>
      <c r="F896" s="6">
        <v>0</v>
      </c>
      <c r="G896" s="6">
        <v>0</v>
      </c>
      <c r="H896" s="6">
        <v>3200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</row>
    <row r="897" spans="1:37">
      <c r="A897" s="29">
        <f>VLOOKUP(B897,Sheet2!A$2:B$106,2,FALSE)</f>
        <v>31</v>
      </c>
      <c r="B897" s="7" t="s">
        <v>66</v>
      </c>
      <c r="C897" s="8" t="s">
        <v>19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</row>
    <row r="898" spans="1:37">
      <c r="A898" s="29">
        <f>VLOOKUP(B898,Sheet2!A$2:B$106,2,FALSE)</f>
        <v>31</v>
      </c>
      <c r="B898" s="7" t="s">
        <v>66</v>
      </c>
      <c r="C898" s="8" t="s">
        <v>20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</row>
    <row r="899" spans="1:37">
      <c r="A899" s="29">
        <f>VLOOKUP(B899,Sheet2!A$2:B$106,2,FALSE)</f>
        <v>31</v>
      </c>
      <c r="B899" s="7" t="s">
        <v>66</v>
      </c>
      <c r="C899" s="8" t="s">
        <v>21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</row>
    <row r="900" spans="1:37">
      <c r="A900" s="29">
        <f>VLOOKUP(B900,Sheet2!A$2:B$106,2,FALSE)</f>
        <v>31</v>
      </c>
      <c r="B900" s="7" t="s">
        <v>66</v>
      </c>
      <c r="C900" s="8" t="s">
        <v>22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</row>
    <row r="901" spans="1:37">
      <c r="A901" s="29">
        <f>VLOOKUP(B901,Sheet2!A$2:B$106,2,FALSE)</f>
        <v>31</v>
      </c>
      <c r="B901" s="7" t="s">
        <v>66</v>
      </c>
      <c r="C901" s="6" t="s">
        <v>23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</row>
    <row r="902" spans="1:37">
      <c r="A902" s="29">
        <f>VLOOKUP(B902,Sheet2!A$2:B$106,2,FALSE)</f>
        <v>31</v>
      </c>
      <c r="B902" s="7" t="s">
        <v>66</v>
      </c>
      <c r="C902" s="8" t="s">
        <v>24</v>
      </c>
      <c r="D902" s="6">
        <v>0</v>
      </c>
      <c r="E902" s="6">
        <v>0</v>
      </c>
      <c r="F902" s="6">
        <v>0</v>
      </c>
      <c r="G902" s="6">
        <v>0</v>
      </c>
      <c r="H902" s="6">
        <v>5200</v>
      </c>
      <c r="I902" s="6">
        <v>11000</v>
      </c>
      <c r="J902" s="6">
        <v>5500</v>
      </c>
      <c r="K902" s="6">
        <v>7500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</row>
    <row r="903" spans="1:37">
      <c r="A903" s="29">
        <f>VLOOKUP(B903,Sheet2!A$2:B$106,2,FALSE)</f>
        <v>31</v>
      </c>
      <c r="B903" s="7" t="s">
        <v>66</v>
      </c>
      <c r="C903" s="8" t="s">
        <v>25</v>
      </c>
      <c r="D903" s="6">
        <v>0</v>
      </c>
      <c r="E903" s="6">
        <v>0</v>
      </c>
      <c r="F903" s="6">
        <v>0</v>
      </c>
      <c r="G903" s="6">
        <v>0</v>
      </c>
      <c r="H903" s="6">
        <v>4800</v>
      </c>
      <c r="I903" s="6">
        <v>400</v>
      </c>
      <c r="J903" s="6">
        <v>4300</v>
      </c>
      <c r="K903" s="6">
        <v>10000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</row>
    <row r="904" spans="1:37">
      <c r="A904" s="29">
        <f>VLOOKUP(B904,Sheet2!A$2:B$106,2,FALSE)</f>
        <v>31</v>
      </c>
      <c r="B904" s="7" t="s">
        <v>66</v>
      </c>
      <c r="C904" s="8" t="s">
        <v>26</v>
      </c>
      <c r="D904" s="6">
        <v>0</v>
      </c>
      <c r="E904" s="6">
        <v>0</v>
      </c>
      <c r="F904" s="6">
        <v>0</v>
      </c>
      <c r="G904" s="6">
        <v>0</v>
      </c>
      <c r="H904" s="6">
        <v>1400</v>
      </c>
      <c r="I904" s="6">
        <v>1000</v>
      </c>
      <c r="J904" s="6">
        <v>1500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</row>
    <row r="905" spans="1:37">
      <c r="A905" s="29">
        <f>VLOOKUP(B905,Sheet2!A$2:B$106,2,FALSE)</f>
        <v>31</v>
      </c>
      <c r="B905" s="7" t="s">
        <v>66</v>
      </c>
      <c r="C905" s="8" t="s">
        <v>27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</row>
    <row r="906" spans="1:37">
      <c r="A906" s="29">
        <f>VLOOKUP(B906,Sheet2!A$2:B$106,2,FALSE)</f>
        <v>31</v>
      </c>
      <c r="B906" s="7" t="s">
        <v>66</v>
      </c>
      <c r="C906" s="6" t="s">
        <v>28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</row>
    <row r="907" spans="1:37">
      <c r="A907" s="29">
        <f>VLOOKUP(B907,Sheet2!A$2:B$106,2,FALSE)</f>
        <v>31</v>
      </c>
      <c r="B907" s="7" t="s">
        <v>66</v>
      </c>
      <c r="C907" s="6" t="s">
        <v>29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</row>
    <row r="908" spans="1:37">
      <c r="A908" s="29">
        <f>VLOOKUP(B908,Sheet2!A$2:B$106,2,FALSE)</f>
        <v>31</v>
      </c>
      <c r="B908" s="7" t="s">
        <v>66</v>
      </c>
      <c r="C908" s="6" t="s">
        <v>30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</row>
    <row r="909" spans="1:37">
      <c r="A909" s="29">
        <f>VLOOKUP(B909,Sheet2!A$2:B$106,2,FALSE)</f>
        <v>31</v>
      </c>
      <c r="B909" s="7" t="s">
        <v>66</v>
      </c>
      <c r="C909" s="6" t="s">
        <v>31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</row>
    <row r="910" spans="1:37">
      <c r="A910" s="29">
        <f>VLOOKUP(B910,Sheet2!A$2:B$106,2,FALSE)</f>
        <v>31</v>
      </c>
      <c r="B910" s="7" t="s">
        <v>66</v>
      </c>
      <c r="C910" s="6" t="s">
        <v>32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</row>
    <row r="911" spans="1:37">
      <c r="A911" s="29">
        <f>VLOOKUP(B911,Sheet2!A$2:B$106,2,FALSE)</f>
        <v>31</v>
      </c>
      <c r="B911" s="7" t="s">
        <v>66</v>
      </c>
      <c r="C911" s="6" t="s">
        <v>33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</row>
    <row r="912" spans="1:37">
      <c r="A912" s="29">
        <f>VLOOKUP(B912,Sheet2!A$2:B$106,2,FALSE)</f>
        <v>31</v>
      </c>
      <c r="B912" s="7" t="s">
        <v>66</v>
      </c>
      <c r="C912" s="6" t="s">
        <v>34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</row>
    <row r="913" spans="1:37" s="9" customFormat="1">
      <c r="A913" s="29">
        <f>VLOOKUP(B913,Sheet2!A$2:B$106,2,FALSE)</f>
        <v>32</v>
      </c>
      <c r="B913" s="10" t="s">
        <v>67</v>
      </c>
      <c r="C913" s="9" t="s">
        <v>4</v>
      </c>
      <c r="D913" s="9">
        <v>0</v>
      </c>
      <c r="E913" s="9">
        <v>0</v>
      </c>
      <c r="F913" s="9">
        <v>0</v>
      </c>
      <c r="G913" s="9">
        <v>0</v>
      </c>
      <c r="H913" s="9">
        <v>35000</v>
      </c>
      <c r="I913" s="9">
        <v>0</v>
      </c>
      <c r="J913" s="9">
        <v>57000</v>
      </c>
      <c r="K913" s="9">
        <v>250000</v>
      </c>
      <c r="L913" s="9">
        <v>250000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</row>
    <row r="914" spans="1:37" s="9" customFormat="1">
      <c r="A914" s="29">
        <f>VLOOKUP(B914,Sheet2!A$2:B$106,2,FALSE)</f>
        <v>32</v>
      </c>
      <c r="B914" s="10" t="s">
        <v>67</v>
      </c>
      <c r="C914" s="9" t="s">
        <v>5</v>
      </c>
      <c r="D914" s="9">
        <v>0</v>
      </c>
      <c r="E914" s="9">
        <v>0</v>
      </c>
      <c r="F914" s="9">
        <v>0</v>
      </c>
      <c r="G914" s="9">
        <v>0</v>
      </c>
      <c r="H914" s="9">
        <v>350000</v>
      </c>
      <c r="I914" s="9">
        <v>56000</v>
      </c>
      <c r="J914" s="9">
        <v>450000</v>
      </c>
      <c r="K914" s="9">
        <v>1700000</v>
      </c>
      <c r="L914" s="9">
        <v>1100000</v>
      </c>
      <c r="M914" s="9">
        <v>64000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</row>
    <row r="915" spans="1:37" s="9" customFormat="1">
      <c r="A915" s="29">
        <f>VLOOKUP(B915,Sheet2!A$2:B$106,2,FALSE)</f>
        <v>32</v>
      </c>
      <c r="B915" s="10" t="s">
        <v>67</v>
      </c>
      <c r="C915" s="9" t="s">
        <v>7</v>
      </c>
      <c r="D915" s="9">
        <v>0</v>
      </c>
      <c r="E915" s="9">
        <v>0</v>
      </c>
      <c r="F915" s="9">
        <v>0</v>
      </c>
      <c r="G915" s="9">
        <v>0</v>
      </c>
      <c r="H915" s="9">
        <v>1900</v>
      </c>
      <c r="I915" s="9">
        <v>5000</v>
      </c>
      <c r="J915" s="9">
        <v>700</v>
      </c>
      <c r="K915" s="9">
        <v>10000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</row>
    <row r="916" spans="1:37" s="9" customFormat="1">
      <c r="A916" s="29">
        <f>VLOOKUP(B916,Sheet2!A$2:B$106,2,FALSE)</f>
        <v>32</v>
      </c>
      <c r="B916" s="10" t="s">
        <v>67</v>
      </c>
      <c r="C916" s="9" t="s">
        <v>8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</row>
    <row r="917" spans="1:37" s="9" customFormat="1">
      <c r="A917" s="29">
        <f>VLOOKUP(B917,Sheet2!A$2:B$106,2,FALSE)</f>
        <v>32</v>
      </c>
      <c r="B917" s="10" t="s">
        <v>67</v>
      </c>
      <c r="C917" s="9" t="s">
        <v>9</v>
      </c>
      <c r="D917" s="9">
        <v>0</v>
      </c>
      <c r="E917" s="9">
        <v>0</v>
      </c>
      <c r="F917" s="9">
        <v>0</v>
      </c>
      <c r="G917" s="9">
        <v>0</v>
      </c>
      <c r="H917" s="9">
        <v>2500</v>
      </c>
      <c r="I917" s="9">
        <v>0</v>
      </c>
      <c r="J917" s="9">
        <v>12000</v>
      </c>
      <c r="K917" s="9">
        <v>63000</v>
      </c>
      <c r="L917" s="9">
        <v>9000</v>
      </c>
      <c r="M917" s="9">
        <v>3000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0</v>
      </c>
    </row>
    <row r="918" spans="1:37" s="9" customFormat="1">
      <c r="A918" s="29">
        <f>VLOOKUP(B918,Sheet2!A$2:B$106,2,FALSE)</f>
        <v>32</v>
      </c>
      <c r="B918" s="10" t="s">
        <v>67</v>
      </c>
      <c r="C918" s="9" t="s">
        <v>10</v>
      </c>
      <c r="D918" s="9">
        <v>0</v>
      </c>
      <c r="E918" s="9">
        <v>0</v>
      </c>
      <c r="F918" s="9">
        <v>0</v>
      </c>
      <c r="G918" s="9">
        <v>0</v>
      </c>
      <c r="H918" s="9">
        <v>3500</v>
      </c>
      <c r="I918" s="9">
        <v>6000</v>
      </c>
      <c r="J918" s="9">
        <v>7000</v>
      </c>
      <c r="K918" s="9">
        <v>10000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0</v>
      </c>
      <c r="AJ918" s="9">
        <v>0</v>
      </c>
      <c r="AK918" s="9">
        <v>0</v>
      </c>
    </row>
    <row r="919" spans="1:37" s="9" customFormat="1">
      <c r="A919" s="29">
        <f>VLOOKUP(B919,Sheet2!A$2:B$106,2,FALSE)</f>
        <v>32</v>
      </c>
      <c r="B919" s="10" t="s">
        <v>67</v>
      </c>
      <c r="C919" s="9" t="s">
        <v>11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0</v>
      </c>
      <c r="AJ919" s="9">
        <v>0</v>
      </c>
      <c r="AK919" s="9">
        <v>0</v>
      </c>
    </row>
    <row r="920" spans="1:37" s="9" customFormat="1">
      <c r="A920" s="29">
        <f>VLOOKUP(B920,Sheet2!A$2:B$106,2,FALSE)</f>
        <v>32</v>
      </c>
      <c r="B920" s="10" t="s">
        <v>67</v>
      </c>
      <c r="C920" s="11" t="s">
        <v>12</v>
      </c>
      <c r="D920" s="9">
        <v>0</v>
      </c>
      <c r="E920" s="9">
        <v>0</v>
      </c>
      <c r="F920" s="9">
        <v>0</v>
      </c>
      <c r="G920" s="9">
        <v>0</v>
      </c>
      <c r="H920" s="9">
        <v>2700</v>
      </c>
      <c r="I920" s="9">
        <v>2200</v>
      </c>
      <c r="J920" s="9">
        <v>4500</v>
      </c>
      <c r="K920" s="9">
        <v>11000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</row>
    <row r="921" spans="1:37" s="9" customFormat="1">
      <c r="A921" s="29">
        <f>VLOOKUP(B921,Sheet2!A$2:B$106,2,FALSE)</f>
        <v>32</v>
      </c>
      <c r="B921" s="10" t="s">
        <v>67</v>
      </c>
      <c r="C921" s="11" t="s">
        <v>13</v>
      </c>
      <c r="D921" s="9">
        <v>0</v>
      </c>
      <c r="E921" s="9">
        <v>0</v>
      </c>
      <c r="F921" s="9">
        <v>0</v>
      </c>
      <c r="G921" s="9">
        <v>0</v>
      </c>
      <c r="H921" s="9">
        <v>1500</v>
      </c>
      <c r="I921" s="9">
        <v>2000</v>
      </c>
      <c r="J921" s="9">
        <v>1200</v>
      </c>
      <c r="K921" s="9">
        <v>13000</v>
      </c>
      <c r="L921" s="9">
        <v>600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0</v>
      </c>
      <c r="AJ921" s="9">
        <v>0</v>
      </c>
      <c r="AK921" s="9">
        <v>0</v>
      </c>
    </row>
    <row r="922" spans="1:37" s="9" customFormat="1">
      <c r="A922" s="29">
        <f>VLOOKUP(B922,Sheet2!A$2:B$106,2,FALSE)</f>
        <v>32</v>
      </c>
      <c r="B922" s="10" t="s">
        <v>67</v>
      </c>
      <c r="C922" s="11" t="s">
        <v>14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0</v>
      </c>
      <c r="AJ922" s="9">
        <v>0</v>
      </c>
      <c r="AK922" s="9">
        <v>0</v>
      </c>
    </row>
    <row r="923" spans="1:37" s="9" customFormat="1">
      <c r="A923" s="29">
        <f>VLOOKUP(B923,Sheet2!A$2:B$106,2,FALSE)</f>
        <v>32</v>
      </c>
      <c r="B923" s="10" t="s">
        <v>67</v>
      </c>
      <c r="C923" s="11" t="s">
        <v>15</v>
      </c>
      <c r="D923" s="9">
        <v>0</v>
      </c>
      <c r="E923" s="9">
        <v>0</v>
      </c>
      <c r="F923" s="9">
        <v>0</v>
      </c>
      <c r="G923" s="9">
        <v>0</v>
      </c>
      <c r="H923" s="9">
        <v>500</v>
      </c>
      <c r="I923" s="9">
        <v>1000</v>
      </c>
      <c r="J923" s="9">
        <v>4000</v>
      </c>
      <c r="K923" s="9">
        <v>10000</v>
      </c>
      <c r="L923" s="9">
        <v>2500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</row>
    <row r="924" spans="1:37" s="9" customFormat="1">
      <c r="A924" s="29">
        <f>VLOOKUP(B924,Sheet2!A$2:B$106,2,FALSE)</f>
        <v>32</v>
      </c>
      <c r="B924" s="10" t="s">
        <v>67</v>
      </c>
      <c r="C924" s="9" t="s">
        <v>16</v>
      </c>
      <c r="D924" s="9">
        <v>0</v>
      </c>
      <c r="E924" s="9">
        <v>0</v>
      </c>
      <c r="F924" s="9">
        <v>0</v>
      </c>
      <c r="G924" s="9">
        <v>0</v>
      </c>
      <c r="H924" s="9">
        <v>18000</v>
      </c>
      <c r="I924" s="9">
        <v>1000</v>
      </c>
      <c r="J924" s="9">
        <v>2000</v>
      </c>
      <c r="K924" s="9">
        <v>3500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0</v>
      </c>
      <c r="AK924" s="9">
        <v>0</v>
      </c>
    </row>
    <row r="925" spans="1:37" s="9" customFormat="1">
      <c r="A925" s="29">
        <f>VLOOKUP(B925,Sheet2!A$2:B$106,2,FALSE)</f>
        <v>32</v>
      </c>
      <c r="B925" s="10" t="s">
        <v>67</v>
      </c>
      <c r="C925" s="9" t="s">
        <v>17</v>
      </c>
      <c r="D925" s="9">
        <v>0</v>
      </c>
      <c r="E925" s="9">
        <v>0</v>
      </c>
      <c r="F925" s="9">
        <v>0</v>
      </c>
      <c r="G925" s="9">
        <v>0</v>
      </c>
      <c r="H925" s="9">
        <v>2500</v>
      </c>
      <c r="I925" s="9">
        <v>19000</v>
      </c>
      <c r="J925" s="9">
        <v>0</v>
      </c>
      <c r="K925" s="9">
        <v>6000</v>
      </c>
      <c r="L925" s="9">
        <v>1600</v>
      </c>
      <c r="M925" s="9">
        <v>5000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0</v>
      </c>
      <c r="AJ925" s="9">
        <v>0</v>
      </c>
      <c r="AK925" s="9">
        <v>0</v>
      </c>
    </row>
    <row r="926" spans="1:37" s="9" customFormat="1">
      <c r="A926" s="29">
        <f>VLOOKUP(B926,Sheet2!A$2:B$106,2,FALSE)</f>
        <v>32</v>
      </c>
      <c r="B926" s="10" t="s">
        <v>67</v>
      </c>
      <c r="C926" s="11" t="s">
        <v>18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10000</v>
      </c>
      <c r="J926" s="9">
        <v>8500</v>
      </c>
      <c r="K926" s="9">
        <v>18000</v>
      </c>
      <c r="L926" s="9">
        <v>11000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0</v>
      </c>
      <c r="AK926" s="9">
        <v>0</v>
      </c>
    </row>
    <row r="927" spans="1:37" s="9" customFormat="1">
      <c r="A927" s="29">
        <f>VLOOKUP(B927,Sheet2!A$2:B$106,2,FALSE)</f>
        <v>32</v>
      </c>
      <c r="B927" s="10" t="s">
        <v>67</v>
      </c>
      <c r="C927" s="11" t="s">
        <v>19</v>
      </c>
      <c r="D927" s="9">
        <v>0</v>
      </c>
      <c r="E927" s="9">
        <v>0</v>
      </c>
      <c r="F927" s="9">
        <v>0</v>
      </c>
      <c r="G927" s="9">
        <v>0</v>
      </c>
      <c r="H927" s="9">
        <v>2000</v>
      </c>
      <c r="I927" s="9">
        <v>2000</v>
      </c>
      <c r="J927" s="9">
        <v>1000</v>
      </c>
      <c r="K927" s="9">
        <v>1000</v>
      </c>
      <c r="L927" s="9">
        <v>8000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9">
        <v>0</v>
      </c>
      <c r="AK927" s="9">
        <v>0</v>
      </c>
    </row>
    <row r="928" spans="1:37" s="9" customFormat="1">
      <c r="A928" s="29">
        <f>VLOOKUP(B928,Sheet2!A$2:B$106,2,FALSE)</f>
        <v>32</v>
      </c>
      <c r="B928" s="10" t="s">
        <v>67</v>
      </c>
      <c r="C928" s="11" t="s">
        <v>20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0</v>
      </c>
      <c r="AJ928" s="9">
        <v>0</v>
      </c>
      <c r="AK928" s="9">
        <v>0</v>
      </c>
    </row>
    <row r="929" spans="1:37" s="9" customFormat="1">
      <c r="A929" s="29">
        <f>VLOOKUP(B929,Sheet2!A$2:B$106,2,FALSE)</f>
        <v>32</v>
      </c>
      <c r="B929" s="10" t="s">
        <v>67</v>
      </c>
      <c r="C929" s="11" t="s">
        <v>21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  <c r="AI929" s="9">
        <v>0</v>
      </c>
      <c r="AJ929" s="9">
        <v>0</v>
      </c>
      <c r="AK929" s="9">
        <v>0</v>
      </c>
    </row>
    <row r="930" spans="1:37" s="9" customFormat="1">
      <c r="A930" s="29">
        <f>VLOOKUP(B930,Sheet2!A$2:B$106,2,FALSE)</f>
        <v>32</v>
      </c>
      <c r="B930" s="10" t="s">
        <v>67</v>
      </c>
      <c r="C930" s="11" t="s">
        <v>22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</v>
      </c>
      <c r="AJ930" s="9">
        <v>0</v>
      </c>
      <c r="AK930" s="9">
        <v>0</v>
      </c>
    </row>
    <row r="931" spans="1:37" s="9" customFormat="1">
      <c r="A931" s="29">
        <f>VLOOKUP(B931,Sheet2!A$2:B$106,2,FALSE)</f>
        <v>32</v>
      </c>
      <c r="B931" s="10" t="s">
        <v>67</v>
      </c>
      <c r="C931" s="9" t="s">
        <v>23</v>
      </c>
      <c r="D931" s="9">
        <v>0</v>
      </c>
      <c r="E931" s="9">
        <v>0</v>
      </c>
      <c r="F931" s="9">
        <v>0</v>
      </c>
      <c r="G931" s="9">
        <v>0</v>
      </c>
      <c r="H931" s="9">
        <v>900</v>
      </c>
      <c r="I931" s="9">
        <v>600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</v>
      </c>
      <c r="AJ931" s="9">
        <v>0</v>
      </c>
      <c r="AK931" s="9">
        <v>0</v>
      </c>
    </row>
    <row r="932" spans="1:37" s="9" customFormat="1">
      <c r="A932" s="29">
        <f>VLOOKUP(B932,Sheet2!A$2:B$106,2,FALSE)</f>
        <v>32</v>
      </c>
      <c r="B932" s="10" t="s">
        <v>67</v>
      </c>
      <c r="C932" s="11" t="s">
        <v>24</v>
      </c>
      <c r="D932" s="9">
        <v>0</v>
      </c>
      <c r="E932" s="9">
        <v>0</v>
      </c>
      <c r="F932" s="9">
        <v>0</v>
      </c>
      <c r="G932" s="9">
        <v>0</v>
      </c>
      <c r="H932" s="9">
        <v>22000</v>
      </c>
      <c r="I932" s="9">
        <v>18000</v>
      </c>
      <c r="J932" s="9">
        <v>24000</v>
      </c>
      <c r="K932" s="9">
        <v>63000</v>
      </c>
      <c r="L932" s="9">
        <v>3500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0</v>
      </c>
      <c r="AK932" s="9">
        <v>0</v>
      </c>
    </row>
    <row r="933" spans="1:37" s="9" customFormat="1">
      <c r="A933" s="29">
        <f>VLOOKUP(B933,Sheet2!A$2:B$106,2,FALSE)</f>
        <v>32</v>
      </c>
      <c r="B933" s="10" t="s">
        <v>67</v>
      </c>
      <c r="C933" s="11" t="s">
        <v>25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26000</v>
      </c>
      <c r="K933" s="9">
        <v>80000</v>
      </c>
      <c r="L933" s="9">
        <v>4500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  <c r="AI933" s="9">
        <v>0</v>
      </c>
      <c r="AJ933" s="9">
        <v>0</v>
      </c>
      <c r="AK933" s="9">
        <v>0</v>
      </c>
    </row>
    <row r="934" spans="1:37" s="9" customFormat="1">
      <c r="A934" s="29">
        <f>VLOOKUP(B934,Sheet2!A$2:B$106,2,FALSE)</f>
        <v>32</v>
      </c>
      <c r="B934" s="10" t="s">
        <v>67</v>
      </c>
      <c r="C934" s="11" t="s">
        <v>26</v>
      </c>
      <c r="D934" s="9">
        <v>0</v>
      </c>
      <c r="E934" s="9">
        <v>0</v>
      </c>
      <c r="F934" s="9">
        <v>0</v>
      </c>
      <c r="G934" s="9">
        <v>0</v>
      </c>
      <c r="H934" s="9">
        <v>1000</v>
      </c>
      <c r="I934" s="9">
        <v>600</v>
      </c>
      <c r="J934" s="9">
        <v>5000</v>
      </c>
      <c r="K934" s="9">
        <v>350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  <c r="AI934" s="9">
        <v>0</v>
      </c>
      <c r="AJ934" s="9">
        <v>0</v>
      </c>
      <c r="AK934" s="9">
        <v>0</v>
      </c>
    </row>
    <row r="935" spans="1:37" s="9" customFormat="1">
      <c r="A935" s="29">
        <f>VLOOKUP(B935,Sheet2!A$2:B$106,2,FALSE)</f>
        <v>32</v>
      </c>
      <c r="B935" s="10" t="s">
        <v>67</v>
      </c>
      <c r="C935" s="11" t="s">
        <v>27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0</v>
      </c>
      <c r="AJ935" s="9">
        <v>0</v>
      </c>
      <c r="AK935" s="9">
        <v>0</v>
      </c>
    </row>
    <row r="936" spans="1:37" s="9" customFormat="1">
      <c r="A936" s="29">
        <f>VLOOKUP(B936,Sheet2!A$2:B$106,2,FALSE)</f>
        <v>32</v>
      </c>
      <c r="B936" s="10" t="s">
        <v>67</v>
      </c>
      <c r="C936" s="9" t="s">
        <v>28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  <c r="AI936" s="9">
        <v>0</v>
      </c>
      <c r="AJ936" s="9">
        <v>0</v>
      </c>
      <c r="AK936" s="9">
        <v>0</v>
      </c>
    </row>
    <row r="937" spans="1:37" s="9" customFormat="1">
      <c r="A937" s="29">
        <f>VLOOKUP(B937,Sheet2!A$2:B$106,2,FALSE)</f>
        <v>32</v>
      </c>
      <c r="B937" s="10" t="s">
        <v>67</v>
      </c>
      <c r="C937" s="9" t="s">
        <v>29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  <c r="AI937" s="9">
        <v>0</v>
      </c>
      <c r="AJ937" s="9">
        <v>0</v>
      </c>
      <c r="AK937" s="9">
        <v>0</v>
      </c>
    </row>
    <row r="938" spans="1:37" s="9" customFormat="1">
      <c r="A938" s="29">
        <f>VLOOKUP(B938,Sheet2!A$2:B$106,2,FALSE)</f>
        <v>32</v>
      </c>
      <c r="B938" s="10" t="s">
        <v>67</v>
      </c>
      <c r="C938" s="9" t="s">
        <v>30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9">
        <v>0</v>
      </c>
      <c r="AK938" s="9">
        <v>0</v>
      </c>
    </row>
    <row r="939" spans="1:37" s="9" customFormat="1">
      <c r="A939" s="29">
        <f>VLOOKUP(B939,Sheet2!A$2:B$106,2,FALSE)</f>
        <v>32</v>
      </c>
      <c r="B939" s="10" t="s">
        <v>67</v>
      </c>
      <c r="C939" s="9" t="s">
        <v>31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  <c r="AI939" s="9">
        <v>0</v>
      </c>
      <c r="AJ939" s="9">
        <v>0</v>
      </c>
      <c r="AK939" s="9">
        <v>0</v>
      </c>
    </row>
    <row r="940" spans="1:37" s="9" customFormat="1">
      <c r="A940" s="29">
        <f>VLOOKUP(B940,Sheet2!A$2:B$106,2,FALSE)</f>
        <v>32</v>
      </c>
      <c r="B940" s="10" t="s">
        <v>67</v>
      </c>
      <c r="C940" s="9" t="s">
        <v>32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  <c r="AI940" s="9">
        <v>0</v>
      </c>
      <c r="AJ940" s="9">
        <v>0</v>
      </c>
      <c r="AK940" s="9">
        <v>0</v>
      </c>
    </row>
    <row r="941" spans="1:37" s="9" customFormat="1">
      <c r="A941" s="29">
        <f>VLOOKUP(B941,Sheet2!A$2:B$106,2,FALSE)</f>
        <v>32</v>
      </c>
      <c r="B941" s="10" t="s">
        <v>67</v>
      </c>
      <c r="C941" s="9" t="s">
        <v>33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  <c r="AI941" s="9">
        <v>0</v>
      </c>
      <c r="AJ941" s="9">
        <v>0</v>
      </c>
      <c r="AK941" s="9">
        <v>0</v>
      </c>
    </row>
    <row r="942" spans="1:37" s="9" customFormat="1">
      <c r="A942" s="29">
        <f>VLOOKUP(B942,Sheet2!A$2:B$106,2,FALSE)</f>
        <v>32</v>
      </c>
      <c r="B942" s="10" t="s">
        <v>67</v>
      </c>
      <c r="C942" s="9" t="s">
        <v>34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  <c r="AI942" s="9">
        <v>0</v>
      </c>
      <c r="AJ942" s="9">
        <v>0</v>
      </c>
      <c r="AK942" s="9">
        <v>0</v>
      </c>
    </row>
    <row r="943" spans="1:37">
      <c r="A943" s="29">
        <f>VLOOKUP(B943,Sheet2!A$2:B$106,2,FALSE)</f>
        <v>33</v>
      </c>
      <c r="B943" s="7" t="s">
        <v>68</v>
      </c>
      <c r="C943" s="6" t="s">
        <v>4</v>
      </c>
      <c r="D943" s="6">
        <v>0</v>
      </c>
      <c r="E943" s="6">
        <v>0</v>
      </c>
      <c r="F943" s="6">
        <v>0</v>
      </c>
      <c r="G943" s="6">
        <v>0</v>
      </c>
      <c r="H943" s="6">
        <v>6000</v>
      </c>
      <c r="I943" s="6">
        <v>350000</v>
      </c>
      <c r="J943" s="6">
        <v>350000</v>
      </c>
      <c r="K943" s="6">
        <v>300000</v>
      </c>
      <c r="L943" s="6">
        <v>74000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</row>
    <row r="944" spans="1:37">
      <c r="A944" s="29">
        <f>VLOOKUP(B944,Sheet2!A$2:B$106,2,FALSE)</f>
        <v>33</v>
      </c>
      <c r="B944" s="7" t="s">
        <v>68</v>
      </c>
      <c r="C944" s="6" t="s">
        <v>5</v>
      </c>
      <c r="D944" s="6">
        <v>0</v>
      </c>
      <c r="E944" s="6">
        <v>0</v>
      </c>
      <c r="F944" s="6">
        <v>0</v>
      </c>
      <c r="G944" s="6">
        <v>0</v>
      </c>
      <c r="H944" s="6">
        <v>53000</v>
      </c>
      <c r="I944" s="6">
        <v>2200000</v>
      </c>
      <c r="J944" s="6">
        <v>1900000</v>
      </c>
      <c r="K944" s="6">
        <v>1600000</v>
      </c>
      <c r="L944" s="6">
        <v>60000</v>
      </c>
      <c r="M944" s="6">
        <v>11000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</row>
    <row r="945" spans="1:37">
      <c r="A945" s="29">
        <f>VLOOKUP(B945,Sheet2!A$2:B$106,2,FALSE)</f>
        <v>33</v>
      </c>
      <c r="B945" s="7" t="s">
        <v>68</v>
      </c>
      <c r="C945" s="6" t="s">
        <v>7</v>
      </c>
      <c r="D945" s="6">
        <v>0</v>
      </c>
      <c r="E945" s="6">
        <v>0</v>
      </c>
      <c r="F945" s="6">
        <v>0</v>
      </c>
      <c r="G945" s="6">
        <v>0</v>
      </c>
      <c r="H945" s="6">
        <v>2000</v>
      </c>
      <c r="I945" s="6">
        <v>1600</v>
      </c>
      <c r="J945" s="6">
        <v>1800</v>
      </c>
      <c r="K945" s="6">
        <v>800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</row>
    <row r="946" spans="1:37">
      <c r="A946" s="29">
        <f>VLOOKUP(B946,Sheet2!A$2:B$106,2,FALSE)</f>
        <v>33</v>
      </c>
      <c r="B946" s="7" t="s">
        <v>68</v>
      </c>
      <c r="C946" s="6" t="s">
        <v>8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</row>
    <row r="947" spans="1:37">
      <c r="A947" s="29">
        <f>VLOOKUP(B947,Sheet2!A$2:B$106,2,FALSE)</f>
        <v>33</v>
      </c>
      <c r="B947" s="7" t="s">
        <v>68</v>
      </c>
      <c r="C947" s="6" t="s">
        <v>9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3200</v>
      </c>
      <c r="J947" s="6">
        <v>3100</v>
      </c>
      <c r="K947" s="6">
        <v>3500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</row>
    <row r="948" spans="1:37">
      <c r="A948" s="29">
        <f>VLOOKUP(B948,Sheet2!A$2:B$106,2,FALSE)</f>
        <v>33</v>
      </c>
      <c r="B948" s="7" t="s">
        <v>68</v>
      </c>
      <c r="C948" s="6" t="s">
        <v>10</v>
      </c>
      <c r="D948" s="6">
        <v>0</v>
      </c>
      <c r="E948" s="6">
        <v>0</v>
      </c>
      <c r="F948" s="6">
        <v>0</v>
      </c>
      <c r="G948" s="6">
        <v>0</v>
      </c>
      <c r="H948" s="6">
        <v>900</v>
      </c>
      <c r="I948" s="6">
        <v>8000</v>
      </c>
      <c r="J948" s="6">
        <v>5200</v>
      </c>
      <c r="K948" s="6">
        <v>4500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</row>
    <row r="949" spans="1:37">
      <c r="A949" s="29">
        <f>VLOOKUP(B949,Sheet2!A$2:B$106,2,FALSE)</f>
        <v>33</v>
      </c>
      <c r="B949" s="7" t="s">
        <v>68</v>
      </c>
      <c r="C949" s="6" t="s">
        <v>11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</row>
    <row r="950" spans="1:37">
      <c r="A950" s="29">
        <f>VLOOKUP(B950,Sheet2!A$2:B$106,2,FALSE)</f>
        <v>33</v>
      </c>
      <c r="B950" s="7" t="s">
        <v>68</v>
      </c>
      <c r="C950" s="8" t="s">
        <v>12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2500</v>
      </c>
      <c r="J950" s="6">
        <v>1200</v>
      </c>
      <c r="K950" s="6">
        <v>800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</row>
    <row r="951" spans="1:37">
      <c r="A951" s="29">
        <f>VLOOKUP(B951,Sheet2!A$2:B$106,2,FALSE)</f>
        <v>33</v>
      </c>
      <c r="B951" s="7" t="s">
        <v>68</v>
      </c>
      <c r="C951" s="8" t="s">
        <v>13</v>
      </c>
      <c r="D951" s="6">
        <v>0</v>
      </c>
      <c r="E951" s="6">
        <v>0</v>
      </c>
      <c r="F951" s="6">
        <v>0</v>
      </c>
      <c r="G951" s="6">
        <v>0</v>
      </c>
      <c r="H951" s="6">
        <v>600</v>
      </c>
      <c r="I951" s="6">
        <v>23000</v>
      </c>
      <c r="J951" s="6">
        <v>23000</v>
      </c>
      <c r="K951" s="6">
        <v>19000</v>
      </c>
      <c r="L951" s="6">
        <v>2000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</row>
    <row r="952" spans="1:37">
      <c r="A952" s="29">
        <f>VLOOKUP(B952,Sheet2!A$2:B$106,2,FALSE)</f>
        <v>33</v>
      </c>
      <c r="B952" s="7" t="s">
        <v>68</v>
      </c>
      <c r="C952" s="8" t="s">
        <v>14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</row>
    <row r="953" spans="1:37">
      <c r="A953" s="29">
        <f>VLOOKUP(B953,Sheet2!A$2:B$106,2,FALSE)</f>
        <v>33</v>
      </c>
      <c r="B953" s="7" t="s">
        <v>68</v>
      </c>
      <c r="C953" s="8" t="s">
        <v>15</v>
      </c>
      <c r="D953" s="6">
        <v>0</v>
      </c>
      <c r="E953" s="6">
        <v>0</v>
      </c>
      <c r="F953" s="6">
        <v>0</v>
      </c>
      <c r="G953" s="6">
        <v>0</v>
      </c>
      <c r="H953" s="6">
        <v>600</v>
      </c>
      <c r="I953" s="6">
        <v>6000</v>
      </c>
      <c r="J953" s="6">
        <v>4000</v>
      </c>
      <c r="K953" s="6">
        <v>3500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</row>
    <row r="954" spans="1:37">
      <c r="A954" s="29">
        <f>VLOOKUP(B954,Sheet2!A$2:B$106,2,FALSE)</f>
        <v>33</v>
      </c>
      <c r="B954" s="7" t="s">
        <v>68</v>
      </c>
      <c r="C954" s="6" t="s">
        <v>16</v>
      </c>
      <c r="D954" s="6">
        <v>0</v>
      </c>
      <c r="E954" s="6">
        <v>0</v>
      </c>
      <c r="F954" s="6">
        <v>0</v>
      </c>
      <c r="G954" s="6">
        <v>0</v>
      </c>
      <c r="H954" s="6">
        <v>13000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</row>
    <row r="955" spans="1:37">
      <c r="A955" s="29">
        <f>VLOOKUP(B955,Sheet2!A$2:B$106,2,FALSE)</f>
        <v>33</v>
      </c>
      <c r="B955" s="7" t="s">
        <v>68</v>
      </c>
      <c r="C955" s="6" t="s">
        <v>17</v>
      </c>
      <c r="D955" s="6">
        <v>0</v>
      </c>
      <c r="E955" s="6">
        <v>0</v>
      </c>
      <c r="F955" s="6">
        <v>0</v>
      </c>
      <c r="G955" s="6">
        <v>0</v>
      </c>
      <c r="H955" s="6">
        <v>23000</v>
      </c>
      <c r="I955" s="6">
        <v>16000</v>
      </c>
      <c r="J955" s="6">
        <v>10000</v>
      </c>
      <c r="K955" s="6">
        <v>7000</v>
      </c>
      <c r="L955" s="6">
        <v>7500</v>
      </c>
      <c r="M955" s="6">
        <v>5000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</row>
    <row r="956" spans="1:37">
      <c r="A956" s="29">
        <f>VLOOKUP(B956,Sheet2!A$2:B$106,2,FALSE)</f>
        <v>33</v>
      </c>
      <c r="B956" s="7" t="s">
        <v>68</v>
      </c>
      <c r="C956" s="8" t="s">
        <v>18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18000</v>
      </c>
      <c r="J956" s="6">
        <v>18000</v>
      </c>
      <c r="K956" s="6">
        <v>18000</v>
      </c>
      <c r="L956" s="6">
        <v>10000</v>
      </c>
      <c r="M956" s="6">
        <v>3500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</row>
    <row r="957" spans="1:37">
      <c r="A957" s="29">
        <f>VLOOKUP(B957,Sheet2!A$2:B$106,2,FALSE)</f>
        <v>33</v>
      </c>
      <c r="B957" s="7" t="s">
        <v>68</v>
      </c>
      <c r="C957" s="8" t="s">
        <v>19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1000</v>
      </c>
      <c r="J957" s="6">
        <v>450</v>
      </c>
      <c r="K957" s="6">
        <v>400</v>
      </c>
      <c r="L957" s="6">
        <v>500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</row>
    <row r="958" spans="1:37">
      <c r="A958" s="29">
        <f>VLOOKUP(B958,Sheet2!A$2:B$106,2,FALSE)</f>
        <v>33</v>
      </c>
      <c r="B958" s="7" t="s">
        <v>68</v>
      </c>
      <c r="C958" s="8" t="s">
        <v>20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</row>
    <row r="959" spans="1:37">
      <c r="A959" s="29">
        <f>VLOOKUP(B959,Sheet2!A$2:B$106,2,FALSE)</f>
        <v>33</v>
      </c>
      <c r="B959" s="7" t="s">
        <v>68</v>
      </c>
      <c r="C959" s="8" t="s">
        <v>21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</row>
    <row r="960" spans="1:37">
      <c r="A960" s="29">
        <f>VLOOKUP(B960,Sheet2!A$2:B$106,2,FALSE)</f>
        <v>33</v>
      </c>
      <c r="B960" s="7" t="s">
        <v>68</v>
      </c>
      <c r="C960" s="8" t="s">
        <v>22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</row>
    <row r="961" spans="1:37">
      <c r="A961" s="29">
        <f>VLOOKUP(B961,Sheet2!A$2:B$106,2,FALSE)</f>
        <v>33</v>
      </c>
      <c r="B961" s="7" t="s">
        <v>68</v>
      </c>
      <c r="C961" s="6" t="s">
        <v>23</v>
      </c>
      <c r="D961" s="6">
        <v>0</v>
      </c>
      <c r="E961" s="6">
        <v>0</v>
      </c>
      <c r="F961" s="6">
        <v>0</v>
      </c>
      <c r="G961" s="6">
        <v>0</v>
      </c>
      <c r="H961" s="6">
        <v>1500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</row>
    <row r="962" spans="1:37">
      <c r="A962" s="29">
        <f>VLOOKUP(B962,Sheet2!A$2:B$106,2,FALSE)</f>
        <v>33</v>
      </c>
      <c r="B962" s="7" t="s">
        <v>68</v>
      </c>
      <c r="C962" s="8" t="s">
        <v>24</v>
      </c>
      <c r="D962" s="6">
        <v>0</v>
      </c>
      <c r="E962" s="6">
        <v>0</v>
      </c>
      <c r="F962" s="6">
        <v>0</v>
      </c>
      <c r="G962" s="6">
        <v>0</v>
      </c>
      <c r="H962" s="6">
        <v>9500</v>
      </c>
      <c r="I962" s="6">
        <v>150000</v>
      </c>
      <c r="J962" s="6">
        <v>150000</v>
      </c>
      <c r="K962" s="6">
        <v>100000</v>
      </c>
      <c r="L962" s="6">
        <v>1600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</row>
    <row r="963" spans="1:37">
      <c r="A963" s="29">
        <f>VLOOKUP(B963,Sheet2!A$2:B$106,2,FALSE)</f>
        <v>33</v>
      </c>
      <c r="B963" s="7" t="s">
        <v>68</v>
      </c>
      <c r="C963" s="8" t="s">
        <v>25</v>
      </c>
      <c r="D963" s="6">
        <v>0</v>
      </c>
      <c r="E963" s="6">
        <v>0</v>
      </c>
      <c r="F963" s="6">
        <v>0</v>
      </c>
      <c r="G963" s="6">
        <v>0</v>
      </c>
      <c r="H963" s="6">
        <v>22000</v>
      </c>
      <c r="I963" s="6">
        <v>200000</v>
      </c>
      <c r="J963" s="6">
        <v>200000</v>
      </c>
      <c r="K963" s="6">
        <v>200000</v>
      </c>
      <c r="L963" s="6">
        <v>150000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</row>
    <row r="964" spans="1:37">
      <c r="A964" s="29">
        <f>VLOOKUP(B964,Sheet2!A$2:B$106,2,FALSE)</f>
        <v>33</v>
      </c>
      <c r="B964" s="7" t="s">
        <v>68</v>
      </c>
      <c r="C964" s="8" t="s">
        <v>26</v>
      </c>
      <c r="D964" s="6">
        <v>0</v>
      </c>
      <c r="E964" s="6">
        <v>0</v>
      </c>
      <c r="F964" s="6">
        <v>0</v>
      </c>
      <c r="G964" s="6">
        <v>0</v>
      </c>
      <c r="H964" s="6">
        <v>800</v>
      </c>
      <c r="I964" s="6">
        <v>3200</v>
      </c>
      <c r="J964" s="6">
        <v>2500</v>
      </c>
      <c r="K964" s="6">
        <v>2500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</row>
    <row r="965" spans="1:37">
      <c r="A965" s="29">
        <f>VLOOKUP(B965,Sheet2!A$2:B$106,2,FALSE)</f>
        <v>33</v>
      </c>
      <c r="B965" s="7" t="s">
        <v>68</v>
      </c>
      <c r="C965" s="8" t="s">
        <v>27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</row>
    <row r="966" spans="1:37">
      <c r="A966" s="29">
        <f>VLOOKUP(B966,Sheet2!A$2:B$106,2,FALSE)</f>
        <v>33</v>
      </c>
      <c r="B966" s="7" t="s">
        <v>68</v>
      </c>
      <c r="C966" s="6" t="s">
        <v>28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0</v>
      </c>
    </row>
    <row r="967" spans="1:37">
      <c r="A967" s="29">
        <f>VLOOKUP(B967,Sheet2!A$2:B$106,2,FALSE)</f>
        <v>33</v>
      </c>
      <c r="B967" s="7" t="s">
        <v>68</v>
      </c>
      <c r="C967" s="6" t="s">
        <v>29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</row>
    <row r="968" spans="1:37">
      <c r="A968" s="29">
        <f>VLOOKUP(B968,Sheet2!A$2:B$106,2,FALSE)</f>
        <v>33</v>
      </c>
      <c r="B968" s="7" t="s">
        <v>68</v>
      </c>
      <c r="C968" s="6" t="s">
        <v>30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</row>
    <row r="969" spans="1:37">
      <c r="A969" s="29">
        <f>VLOOKUP(B969,Sheet2!A$2:B$106,2,FALSE)</f>
        <v>33</v>
      </c>
      <c r="B969" s="7" t="s">
        <v>68</v>
      </c>
      <c r="C969" s="6" t="s">
        <v>31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</row>
    <row r="970" spans="1:37">
      <c r="A970" s="29">
        <f>VLOOKUP(B970,Sheet2!A$2:B$106,2,FALSE)</f>
        <v>33</v>
      </c>
      <c r="B970" s="7" t="s">
        <v>68</v>
      </c>
      <c r="C970" s="6" t="s">
        <v>32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</row>
    <row r="971" spans="1:37">
      <c r="A971" s="29">
        <f>VLOOKUP(B971,Sheet2!A$2:B$106,2,FALSE)</f>
        <v>33</v>
      </c>
      <c r="B971" s="7" t="s">
        <v>68</v>
      </c>
      <c r="C971" s="6" t="s">
        <v>33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</row>
    <row r="972" spans="1:37">
      <c r="A972" s="29">
        <f>VLOOKUP(B972,Sheet2!A$2:B$106,2,FALSE)</f>
        <v>33</v>
      </c>
      <c r="B972" s="7" t="s">
        <v>68</v>
      </c>
      <c r="C972" s="6" t="s">
        <v>34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</row>
    <row r="973" spans="1:37" s="9" customFormat="1">
      <c r="A973" s="29">
        <f>VLOOKUP(B973,Sheet2!A$2:B$106,2,FALSE)</f>
        <v>34</v>
      </c>
      <c r="B973" s="10" t="s">
        <v>69</v>
      </c>
      <c r="C973" s="9" t="s">
        <v>4</v>
      </c>
      <c r="D973" s="9">
        <v>85000</v>
      </c>
      <c r="E973" s="9">
        <v>85000</v>
      </c>
      <c r="F973" s="9">
        <v>85000</v>
      </c>
      <c r="G973" s="9">
        <v>85000</v>
      </c>
      <c r="H973" s="9">
        <v>85000</v>
      </c>
      <c r="I973" s="9">
        <v>110000</v>
      </c>
      <c r="J973" s="9">
        <v>300000</v>
      </c>
      <c r="K973" s="9">
        <v>350000</v>
      </c>
      <c r="L973" s="9">
        <v>182000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  <c r="AI973" s="9">
        <v>0</v>
      </c>
      <c r="AJ973" s="9">
        <v>0</v>
      </c>
      <c r="AK973" s="9">
        <v>0</v>
      </c>
    </row>
    <row r="974" spans="1:37" s="9" customFormat="1">
      <c r="A974" s="29">
        <f>VLOOKUP(B974,Sheet2!A$2:B$106,2,FALSE)</f>
        <v>34</v>
      </c>
      <c r="B974" s="10" t="s">
        <v>69</v>
      </c>
      <c r="C974" s="9" t="s">
        <v>5</v>
      </c>
      <c r="D974" s="9">
        <v>250000</v>
      </c>
      <c r="E974" s="9">
        <v>250000</v>
      </c>
      <c r="F974" s="9">
        <v>250000</v>
      </c>
      <c r="G974" s="9">
        <v>250000</v>
      </c>
      <c r="H974" s="9">
        <v>250000</v>
      </c>
      <c r="I974" s="9">
        <v>540000</v>
      </c>
      <c r="J974" s="9">
        <v>3500000</v>
      </c>
      <c r="K974" s="9">
        <v>4800000</v>
      </c>
      <c r="L974" s="9">
        <v>1320000</v>
      </c>
      <c r="M974" s="9">
        <v>50000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9">
        <v>0</v>
      </c>
      <c r="AK974" s="9">
        <v>0</v>
      </c>
    </row>
    <row r="975" spans="1:37" s="9" customFormat="1">
      <c r="A975" s="29">
        <f>VLOOKUP(B975,Sheet2!A$2:B$106,2,FALSE)</f>
        <v>34</v>
      </c>
      <c r="B975" s="10" t="s">
        <v>69</v>
      </c>
      <c r="C975" s="9" t="s">
        <v>7</v>
      </c>
      <c r="D975" s="9">
        <v>3000</v>
      </c>
      <c r="E975" s="9">
        <v>3000</v>
      </c>
      <c r="F975" s="9">
        <v>3000</v>
      </c>
      <c r="G975" s="9">
        <v>3000</v>
      </c>
      <c r="H975" s="9">
        <v>3000</v>
      </c>
      <c r="I975" s="9">
        <v>11000</v>
      </c>
      <c r="J975" s="9">
        <v>4000</v>
      </c>
      <c r="K975" s="9">
        <v>10000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</row>
    <row r="976" spans="1:37" s="9" customFormat="1">
      <c r="A976" s="29">
        <f>VLOOKUP(B976,Sheet2!A$2:B$106,2,FALSE)</f>
        <v>34</v>
      </c>
      <c r="B976" s="10" t="s">
        <v>69</v>
      </c>
      <c r="C976" s="9" t="s">
        <v>8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</row>
    <row r="977" spans="1:37" s="9" customFormat="1">
      <c r="A977" s="29">
        <f>VLOOKUP(B977,Sheet2!A$2:B$106,2,FALSE)</f>
        <v>34</v>
      </c>
      <c r="B977" s="10" t="s">
        <v>69</v>
      </c>
      <c r="C977" s="9" t="s">
        <v>9</v>
      </c>
      <c r="D977" s="9">
        <v>16000</v>
      </c>
      <c r="E977" s="9">
        <v>16000</v>
      </c>
      <c r="F977" s="9">
        <v>16000</v>
      </c>
      <c r="G977" s="9">
        <v>16000</v>
      </c>
      <c r="H977" s="9">
        <v>16000</v>
      </c>
      <c r="I977" s="9">
        <v>60000</v>
      </c>
      <c r="J977" s="9">
        <v>80000</v>
      </c>
      <c r="K977" s="9">
        <v>165000</v>
      </c>
      <c r="L977" s="9">
        <v>90000</v>
      </c>
      <c r="M977" s="9">
        <v>10000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  <c r="AI977" s="9">
        <v>0</v>
      </c>
      <c r="AJ977" s="9">
        <v>0</v>
      </c>
      <c r="AK977" s="9">
        <v>0</v>
      </c>
    </row>
    <row r="978" spans="1:37" s="9" customFormat="1">
      <c r="A978" s="29">
        <f>VLOOKUP(B978,Sheet2!A$2:B$106,2,FALSE)</f>
        <v>34</v>
      </c>
      <c r="B978" s="10" t="s">
        <v>69</v>
      </c>
      <c r="C978" s="9" t="s">
        <v>10</v>
      </c>
      <c r="D978" s="9">
        <v>10000</v>
      </c>
      <c r="E978" s="9">
        <v>10000</v>
      </c>
      <c r="F978" s="9">
        <v>10000</v>
      </c>
      <c r="G978" s="9">
        <v>10000</v>
      </c>
      <c r="H978" s="9">
        <v>10000</v>
      </c>
      <c r="I978" s="9">
        <v>76000</v>
      </c>
      <c r="J978" s="9">
        <v>50000</v>
      </c>
      <c r="K978" s="9">
        <v>25000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</row>
    <row r="979" spans="1:37" s="9" customFormat="1">
      <c r="A979" s="29">
        <f>VLOOKUP(B979,Sheet2!A$2:B$106,2,FALSE)</f>
        <v>34</v>
      </c>
      <c r="B979" s="10" t="s">
        <v>69</v>
      </c>
      <c r="C979" s="9" t="s">
        <v>11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</row>
    <row r="980" spans="1:37" s="9" customFormat="1">
      <c r="A980" s="29">
        <f>VLOOKUP(B980,Sheet2!A$2:B$106,2,FALSE)</f>
        <v>34</v>
      </c>
      <c r="B980" s="10" t="s">
        <v>69</v>
      </c>
      <c r="C980" s="11" t="s">
        <v>12</v>
      </c>
      <c r="D980" s="9">
        <v>20000</v>
      </c>
      <c r="E980" s="9">
        <v>20000</v>
      </c>
      <c r="F980" s="9">
        <v>20000</v>
      </c>
      <c r="G980" s="9">
        <v>20000</v>
      </c>
      <c r="H980" s="9">
        <v>20000</v>
      </c>
      <c r="I980" s="9">
        <v>40000</v>
      </c>
      <c r="J980" s="9">
        <v>20000</v>
      </c>
      <c r="K980" s="9">
        <v>6000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</row>
    <row r="981" spans="1:37" s="9" customFormat="1">
      <c r="A981" s="29">
        <f>VLOOKUP(B981,Sheet2!A$2:B$106,2,FALSE)</f>
        <v>34</v>
      </c>
      <c r="B981" s="10" t="s">
        <v>69</v>
      </c>
      <c r="C981" s="11" t="s">
        <v>13</v>
      </c>
      <c r="D981" s="9">
        <v>32000</v>
      </c>
      <c r="E981" s="9">
        <v>32000</v>
      </c>
      <c r="F981" s="9">
        <v>32000</v>
      </c>
      <c r="G981" s="9">
        <v>32000</v>
      </c>
      <c r="H981" s="9">
        <v>32000</v>
      </c>
      <c r="I981" s="9">
        <v>60000</v>
      </c>
      <c r="J981" s="9">
        <v>63000</v>
      </c>
      <c r="K981" s="9">
        <v>148000</v>
      </c>
      <c r="L981" s="9">
        <v>42000</v>
      </c>
      <c r="M981" s="9">
        <v>4000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0</v>
      </c>
      <c r="AJ981" s="9">
        <v>0</v>
      </c>
      <c r="AK981" s="9">
        <v>0</v>
      </c>
    </row>
    <row r="982" spans="1:37" s="9" customFormat="1">
      <c r="A982" s="29">
        <f>VLOOKUP(B982,Sheet2!A$2:B$106,2,FALSE)</f>
        <v>34</v>
      </c>
      <c r="B982" s="10" t="s">
        <v>69</v>
      </c>
      <c r="C982" s="11" t="s">
        <v>14</v>
      </c>
      <c r="D982" s="9">
        <v>3000</v>
      </c>
      <c r="E982" s="9">
        <v>3000</v>
      </c>
      <c r="F982" s="9">
        <v>3000</v>
      </c>
      <c r="G982" s="9">
        <v>3000</v>
      </c>
      <c r="H982" s="9">
        <v>3000</v>
      </c>
      <c r="I982" s="9">
        <v>20000</v>
      </c>
      <c r="J982" s="9">
        <v>2000</v>
      </c>
      <c r="L982" s="9">
        <v>4000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</row>
    <row r="983" spans="1:37" s="9" customFormat="1">
      <c r="A983" s="29">
        <f>VLOOKUP(B983,Sheet2!A$2:B$106,2,FALSE)</f>
        <v>34</v>
      </c>
      <c r="B983" s="10" t="s">
        <v>69</v>
      </c>
      <c r="C983" s="11" t="s">
        <v>15</v>
      </c>
      <c r="D983" s="9">
        <v>17000</v>
      </c>
      <c r="E983" s="9">
        <v>17000</v>
      </c>
      <c r="F983" s="9">
        <v>17000</v>
      </c>
      <c r="G983" s="9">
        <v>17000</v>
      </c>
      <c r="H983" s="9">
        <v>17000</v>
      </c>
      <c r="I983" s="9">
        <v>2000</v>
      </c>
      <c r="J983" s="9">
        <v>20000</v>
      </c>
      <c r="K983" s="9">
        <v>12000</v>
      </c>
      <c r="L983" s="9">
        <v>500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</row>
    <row r="984" spans="1:37" s="9" customFormat="1">
      <c r="A984" s="29">
        <f>VLOOKUP(B984,Sheet2!A$2:B$106,2,FALSE)</f>
        <v>34</v>
      </c>
      <c r="B984" s="10" t="s">
        <v>69</v>
      </c>
      <c r="C984" s="9" t="s">
        <v>16</v>
      </c>
      <c r="D984" s="9">
        <v>32000</v>
      </c>
      <c r="E984" s="9">
        <v>32000</v>
      </c>
      <c r="F984" s="9">
        <v>32000</v>
      </c>
      <c r="G984" s="9">
        <v>32000</v>
      </c>
      <c r="H984" s="9">
        <v>32000</v>
      </c>
      <c r="I984" s="9">
        <v>60000</v>
      </c>
      <c r="J984" s="9">
        <v>20000</v>
      </c>
      <c r="K984" s="9">
        <v>6000</v>
      </c>
      <c r="L984" s="9">
        <v>22000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</row>
    <row r="985" spans="1:37" s="9" customFormat="1">
      <c r="A985" s="29">
        <f>VLOOKUP(B985,Sheet2!A$2:B$106,2,FALSE)</f>
        <v>34</v>
      </c>
      <c r="B985" s="10" t="s">
        <v>69</v>
      </c>
      <c r="C985" s="9" t="s">
        <v>17</v>
      </c>
      <c r="D985" s="9">
        <v>180000</v>
      </c>
      <c r="E985" s="9">
        <v>180000</v>
      </c>
      <c r="F985" s="9">
        <v>180000</v>
      </c>
      <c r="G985" s="9">
        <v>180000</v>
      </c>
      <c r="H985" s="9">
        <v>180000</v>
      </c>
      <c r="I985" s="9">
        <v>60000</v>
      </c>
      <c r="J985" s="9">
        <v>38000</v>
      </c>
      <c r="K985" s="9">
        <v>63000</v>
      </c>
      <c r="L985" s="9">
        <v>19000</v>
      </c>
      <c r="M985" s="9">
        <v>320000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</row>
    <row r="986" spans="1:37" s="9" customFormat="1">
      <c r="A986" s="29">
        <f>VLOOKUP(B986,Sheet2!A$2:B$106,2,FALSE)</f>
        <v>34</v>
      </c>
      <c r="B986" s="10" t="s">
        <v>69</v>
      </c>
      <c r="C986" s="11" t="s">
        <v>18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8100</v>
      </c>
      <c r="L986" s="9">
        <v>9000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0</v>
      </c>
      <c r="AK986" s="9">
        <v>0</v>
      </c>
    </row>
    <row r="987" spans="1:37" s="9" customFormat="1">
      <c r="A987" s="29">
        <f>VLOOKUP(B987,Sheet2!A$2:B$106,2,FALSE)</f>
        <v>34</v>
      </c>
      <c r="B987" s="10" t="s">
        <v>69</v>
      </c>
      <c r="C987" s="11" t="s">
        <v>19</v>
      </c>
      <c r="D987" s="9">
        <v>4000</v>
      </c>
      <c r="E987" s="9">
        <v>4000</v>
      </c>
      <c r="F987" s="9">
        <v>4000</v>
      </c>
      <c r="G987" s="9">
        <v>4000</v>
      </c>
      <c r="H987" s="9">
        <v>4000</v>
      </c>
      <c r="I987" s="9">
        <v>0</v>
      </c>
      <c r="J987" s="9">
        <v>2000</v>
      </c>
      <c r="K987" s="9">
        <v>2000</v>
      </c>
      <c r="L987" s="9">
        <v>1000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0</v>
      </c>
      <c r="AK987" s="9">
        <v>0</v>
      </c>
    </row>
    <row r="988" spans="1:37" s="9" customFormat="1">
      <c r="A988" s="29">
        <f>VLOOKUP(B988,Sheet2!A$2:B$106,2,FALSE)</f>
        <v>34</v>
      </c>
      <c r="B988" s="10" t="s">
        <v>69</v>
      </c>
      <c r="C988" s="11" t="s">
        <v>20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2500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</row>
    <row r="989" spans="1:37" s="9" customFormat="1">
      <c r="A989" s="29">
        <f>VLOOKUP(B989,Sheet2!A$2:B$106,2,FALSE)</f>
        <v>34</v>
      </c>
      <c r="B989" s="10" t="s">
        <v>69</v>
      </c>
      <c r="C989" s="11" t="s">
        <v>21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9">
        <v>0</v>
      </c>
    </row>
    <row r="990" spans="1:37" s="9" customFormat="1">
      <c r="A990" s="29">
        <f>VLOOKUP(B990,Sheet2!A$2:B$106,2,FALSE)</f>
        <v>34</v>
      </c>
      <c r="B990" s="10" t="s">
        <v>69</v>
      </c>
      <c r="C990" s="11" t="s">
        <v>22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11000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9">
        <v>0</v>
      </c>
      <c r="AK990" s="9">
        <v>0</v>
      </c>
    </row>
    <row r="991" spans="1:37" s="9" customFormat="1">
      <c r="A991" s="29">
        <f>VLOOKUP(B991,Sheet2!A$2:B$106,2,FALSE)</f>
        <v>34</v>
      </c>
      <c r="B991" s="10" t="s">
        <v>69</v>
      </c>
      <c r="C991" s="9" t="s">
        <v>23</v>
      </c>
      <c r="D991" s="9">
        <v>5000</v>
      </c>
      <c r="E991" s="9">
        <v>5000</v>
      </c>
      <c r="F991" s="9">
        <v>5000</v>
      </c>
      <c r="G991" s="9">
        <v>5000</v>
      </c>
      <c r="H991" s="9">
        <v>5000</v>
      </c>
      <c r="I991" s="9">
        <v>8000</v>
      </c>
      <c r="J991" s="9">
        <v>0</v>
      </c>
      <c r="K991" s="9">
        <v>0</v>
      </c>
      <c r="L991" s="9">
        <v>3000</v>
      </c>
      <c r="M991" s="9">
        <v>200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9">
        <v>0</v>
      </c>
    </row>
    <row r="992" spans="1:37" s="9" customFormat="1">
      <c r="A992" s="29">
        <f>VLOOKUP(B992,Sheet2!A$2:B$106,2,FALSE)</f>
        <v>34</v>
      </c>
      <c r="B992" s="10" t="s">
        <v>69</v>
      </c>
      <c r="C992" s="11" t="s">
        <v>24</v>
      </c>
      <c r="D992" s="9">
        <v>90000</v>
      </c>
      <c r="E992" s="9">
        <v>90000</v>
      </c>
      <c r="F992" s="9">
        <v>90000</v>
      </c>
      <c r="G992" s="9">
        <v>90000</v>
      </c>
      <c r="H992" s="9">
        <v>90000</v>
      </c>
      <c r="I992" s="9">
        <v>115000</v>
      </c>
      <c r="J992" s="9">
        <v>132000</v>
      </c>
      <c r="K992" s="9">
        <v>295000</v>
      </c>
      <c r="L992" s="9">
        <v>54000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</row>
    <row r="993" spans="1:37" s="9" customFormat="1">
      <c r="A993" s="29">
        <f>VLOOKUP(B993,Sheet2!A$2:B$106,2,FALSE)</f>
        <v>34</v>
      </c>
      <c r="B993" s="10" t="s">
        <v>69</v>
      </c>
      <c r="C993" s="11" t="s">
        <v>25</v>
      </c>
      <c r="D993" s="9">
        <v>15000</v>
      </c>
      <c r="E993" s="9">
        <v>15000</v>
      </c>
      <c r="F993" s="9">
        <v>15000</v>
      </c>
      <c r="G993" s="9">
        <v>15000</v>
      </c>
      <c r="H993" s="9">
        <v>15000</v>
      </c>
      <c r="I993" s="9">
        <v>0</v>
      </c>
      <c r="J993" s="9">
        <v>0</v>
      </c>
      <c r="K993" s="9">
        <v>20000</v>
      </c>
      <c r="L993" s="9">
        <v>172000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</row>
    <row r="994" spans="1:37" s="9" customFormat="1">
      <c r="A994" s="29">
        <f>VLOOKUP(B994,Sheet2!A$2:B$106,2,FALSE)</f>
        <v>34</v>
      </c>
      <c r="B994" s="10" t="s">
        <v>69</v>
      </c>
      <c r="C994" s="11" t="s">
        <v>26</v>
      </c>
      <c r="D994" s="9">
        <v>2000</v>
      </c>
      <c r="E994" s="9">
        <v>2000</v>
      </c>
      <c r="F994" s="9">
        <v>2000</v>
      </c>
      <c r="G994" s="9">
        <v>2000</v>
      </c>
      <c r="H994" s="9">
        <v>2000</v>
      </c>
      <c r="I994" s="9">
        <v>20000</v>
      </c>
      <c r="J994" s="9">
        <v>10000</v>
      </c>
      <c r="K994" s="9">
        <v>5000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</row>
    <row r="995" spans="1:37" s="9" customFormat="1">
      <c r="A995" s="29">
        <f>VLOOKUP(B995,Sheet2!A$2:B$106,2,FALSE)</f>
        <v>34</v>
      </c>
      <c r="B995" s="10" t="s">
        <v>69</v>
      </c>
      <c r="C995" s="11" t="s">
        <v>27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9">
        <v>0</v>
      </c>
    </row>
    <row r="996" spans="1:37" s="9" customFormat="1">
      <c r="A996" s="29">
        <f>VLOOKUP(B996,Sheet2!A$2:B$106,2,FALSE)</f>
        <v>34</v>
      </c>
      <c r="B996" s="10" t="s">
        <v>69</v>
      </c>
      <c r="C996" s="9" t="s">
        <v>28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</row>
    <row r="997" spans="1:37" s="9" customFormat="1">
      <c r="A997" s="29">
        <f>VLOOKUP(B997,Sheet2!A$2:B$106,2,FALSE)</f>
        <v>34</v>
      </c>
      <c r="B997" s="10" t="s">
        <v>69</v>
      </c>
      <c r="C997" s="9" t="s">
        <v>29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9">
        <v>0</v>
      </c>
    </row>
    <row r="998" spans="1:37" s="9" customFormat="1">
      <c r="A998" s="29">
        <f>VLOOKUP(B998,Sheet2!A$2:B$106,2,FALSE)</f>
        <v>34</v>
      </c>
      <c r="B998" s="10" t="s">
        <v>69</v>
      </c>
      <c r="C998" s="9" t="s">
        <v>30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</row>
    <row r="999" spans="1:37" s="9" customFormat="1">
      <c r="A999" s="29">
        <f>VLOOKUP(B999,Sheet2!A$2:B$106,2,FALSE)</f>
        <v>34</v>
      </c>
      <c r="B999" s="10" t="s">
        <v>69</v>
      </c>
      <c r="C999" s="9" t="s">
        <v>31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9">
        <v>0</v>
      </c>
    </row>
    <row r="1000" spans="1:37" s="9" customFormat="1">
      <c r="A1000" s="29">
        <f>VLOOKUP(B1000,Sheet2!A$2:B$106,2,FALSE)</f>
        <v>34</v>
      </c>
      <c r="B1000" s="10" t="s">
        <v>69</v>
      </c>
      <c r="C1000" s="9" t="s">
        <v>32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</row>
    <row r="1001" spans="1:37" s="9" customFormat="1">
      <c r="A1001" s="29">
        <f>VLOOKUP(B1001,Sheet2!A$2:B$106,2,FALSE)</f>
        <v>34</v>
      </c>
      <c r="B1001" s="10" t="s">
        <v>69</v>
      </c>
      <c r="C1001" s="9" t="s">
        <v>33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  <c r="AI1001" s="9">
        <v>0</v>
      </c>
      <c r="AJ1001" s="9">
        <v>0</v>
      </c>
      <c r="AK1001" s="9">
        <v>0</v>
      </c>
    </row>
    <row r="1002" spans="1:37" s="9" customFormat="1">
      <c r="A1002" s="29">
        <f>VLOOKUP(B1002,Sheet2!A$2:B$106,2,FALSE)</f>
        <v>34</v>
      </c>
      <c r="B1002" s="10" t="s">
        <v>69</v>
      </c>
      <c r="C1002" s="9" t="s">
        <v>34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</row>
    <row r="1003" spans="1:37">
      <c r="A1003" s="29">
        <f>VLOOKUP(B1003,Sheet2!A$2:B$106,2,FALSE)</f>
        <v>35</v>
      </c>
      <c r="B1003" s="7" t="s">
        <v>70</v>
      </c>
      <c r="C1003" s="6" t="s">
        <v>4</v>
      </c>
      <c r="D1003" s="6">
        <v>1800</v>
      </c>
      <c r="E1003" s="6">
        <v>1800</v>
      </c>
      <c r="F1003" s="6">
        <v>1800</v>
      </c>
      <c r="G1003" s="6">
        <v>1800</v>
      </c>
      <c r="H1003" s="6">
        <v>1800</v>
      </c>
      <c r="I1003" s="6">
        <v>20000</v>
      </c>
      <c r="J1003" s="6">
        <v>82000</v>
      </c>
      <c r="K1003" s="6">
        <v>280000</v>
      </c>
      <c r="L1003" s="6">
        <v>181000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</row>
    <row r="1004" spans="1:37">
      <c r="A1004" s="29">
        <f>VLOOKUP(B1004,Sheet2!A$2:B$106,2,FALSE)</f>
        <v>35</v>
      </c>
      <c r="B1004" s="7" t="s">
        <v>70</v>
      </c>
      <c r="C1004" s="6" t="s">
        <v>5</v>
      </c>
      <c r="D1004" s="6">
        <v>75000</v>
      </c>
      <c r="E1004" s="6">
        <v>75000</v>
      </c>
      <c r="F1004" s="6">
        <v>75000</v>
      </c>
      <c r="G1004" s="6">
        <v>75000</v>
      </c>
      <c r="H1004" s="6">
        <v>75000</v>
      </c>
      <c r="I1004" s="6">
        <v>215000</v>
      </c>
      <c r="J1004" s="6">
        <v>1070000</v>
      </c>
      <c r="K1004" s="6">
        <v>2100000</v>
      </c>
      <c r="L1004" s="6">
        <v>1800000</v>
      </c>
      <c r="M1004" s="6">
        <v>65000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</row>
    <row r="1005" spans="1:37">
      <c r="A1005" s="29">
        <f>VLOOKUP(B1005,Sheet2!A$2:B$106,2,FALSE)</f>
        <v>35</v>
      </c>
      <c r="B1005" s="7" t="s">
        <v>70</v>
      </c>
      <c r="C1005" s="6" t="s">
        <v>7</v>
      </c>
      <c r="D1005" s="6">
        <v>1500</v>
      </c>
      <c r="E1005" s="6">
        <v>1500</v>
      </c>
      <c r="F1005" s="6">
        <v>1500</v>
      </c>
      <c r="G1005" s="6">
        <v>1500</v>
      </c>
      <c r="H1005" s="6">
        <v>1500</v>
      </c>
      <c r="I1005" s="6">
        <v>17000</v>
      </c>
      <c r="J1005" s="6">
        <v>16000</v>
      </c>
      <c r="K1005" s="6">
        <v>7500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</row>
    <row r="1006" spans="1:37">
      <c r="A1006" s="29">
        <f>VLOOKUP(B1006,Sheet2!A$2:B$106,2,FALSE)</f>
        <v>35</v>
      </c>
      <c r="B1006" s="7" t="s">
        <v>70</v>
      </c>
      <c r="C1006" s="6" t="s">
        <v>8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</row>
    <row r="1007" spans="1:37">
      <c r="A1007" s="29">
        <f>VLOOKUP(B1007,Sheet2!A$2:B$106,2,FALSE)</f>
        <v>35</v>
      </c>
      <c r="B1007" s="7" t="s">
        <v>70</v>
      </c>
      <c r="C1007" s="6" t="s">
        <v>9</v>
      </c>
      <c r="D1007" s="6">
        <v>5000</v>
      </c>
      <c r="E1007" s="6">
        <v>5000</v>
      </c>
      <c r="F1007" s="6">
        <v>5000</v>
      </c>
      <c r="G1007" s="6">
        <v>5000</v>
      </c>
      <c r="H1007" s="6">
        <v>5000</v>
      </c>
      <c r="I1007" s="6">
        <v>12000</v>
      </c>
      <c r="J1007" s="6">
        <v>10000</v>
      </c>
      <c r="K1007" s="6">
        <v>20000</v>
      </c>
      <c r="L1007" s="6">
        <v>32000</v>
      </c>
      <c r="M1007" s="6">
        <v>22000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</row>
    <row r="1008" spans="1:37">
      <c r="A1008" s="29">
        <f>VLOOKUP(B1008,Sheet2!A$2:B$106,2,FALSE)</f>
        <v>35</v>
      </c>
      <c r="B1008" s="7" t="s">
        <v>70</v>
      </c>
      <c r="C1008" s="6" t="s">
        <v>10</v>
      </c>
      <c r="D1008" s="6">
        <v>3200</v>
      </c>
      <c r="E1008" s="6">
        <v>3200</v>
      </c>
      <c r="F1008" s="6">
        <v>3200</v>
      </c>
      <c r="G1008" s="6">
        <v>3200</v>
      </c>
      <c r="H1008" s="6">
        <v>3200</v>
      </c>
      <c r="I1008" s="6">
        <v>25000</v>
      </c>
      <c r="J1008" s="6">
        <v>85000</v>
      </c>
      <c r="K1008" s="6">
        <v>25000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</row>
    <row r="1009" spans="1:37">
      <c r="A1009" s="29">
        <f>VLOOKUP(B1009,Sheet2!A$2:B$106,2,FALSE)</f>
        <v>35</v>
      </c>
      <c r="B1009" s="7" t="s">
        <v>70</v>
      </c>
      <c r="C1009" s="6" t="s">
        <v>11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16000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</row>
    <row r="1010" spans="1:37">
      <c r="A1010" s="29">
        <f>VLOOKUP(B1010,Sheet2!A$2:B$106,2,FALSE)</f>
        <v>35</v>
      </c>
      <c r="B1010" s="7" t="s">
        <v>70</v>
      </c>
      <c r="C1010" s="8" t="s">
        <v>12</v>
      </c>
      <c r="D1010" s="6">
        <v>500</v>
      </c>
      <c r="E1010" s="6">
        <v>500</v>
      </c>
      <c r="F1010" s="6">
        <v>500</v>
      </c>
      <c r="G1010" s="6">
        <v>500</v>
      </c>
      <c r="H1010" s="6">
        <v>500</v>
      </c>
      <c r="I1010" s="6">
        <v>0</v>
      </c>
      <c r="J1010" s="6">
        <v>12000</v>
      </c>
      <c r="K1010" s="6">
        <v>2000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</row>
    <row r="1011" spans="1:37">
      <c r="A1011" s="29">
        <f>VLOOKUP(B1011,Sheet2!A$2:B$106,2,FALSE)</f>
        <v>35</v>
      </c>
      <c r="B1011" s="7" t="s">
        <v>70</v>
      </c>
      <c r="C1011" s="8" t="s">
        <v>13</v>
      </c>
      <c r="D1011" s="6">
        <v>6000</v>
      </c>
      <c r="E1011" s="6">
        <v>6000</v>
      </c>
      <c r="F1011" s="6">
        <v>6000</v>
      </c>
      <c r="G1011" s="6">
        <v>6000</v>
      </c>
      <c r="H1011" s="6">
        <v>6000</v>
      </c>
      <c r="I1011" s="6">
        <v>18000</v>
      </c>
      <c r="J1011" s="6">
        <v>30000</v>
      </c>
      <c r="K1011" s="6">
        <v>61000</v>
      </c>
      <c r="L1011" s="6">
        <v>40000</v>
      </c>
      <c r="M1011" s="6">
        <v>3800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</row>
    <row r="1012" spans="1:37">
      <c r="A1012" s="29">
        <f>VLOOKUP(B1012,Sheet2!A$2:B$106,2,FALSE)</f>
        <v>35</v>
      </c>
      <c r="B1012" s="7" t="s">
        <v>70</v>
      </c>
      <c r="C1012" s="8" t="s">
        <v>14</v>
      </c>
      <c r="D1012" s="6">
        <v>2000</v>
      </c>
      <c r="E1012" s="6">
        <v>2000</v>
      </c>
      <c r="F1012" s="6">
        <v>2000</v>
      </c>
      <c r="G1012" s="6">
        <v>2000</v>
      </c>
      <c r="H1012" s="6">
        <v>2000</v>
      </c>
      <c r="I1012" s="6">
        <v>5000</v>
      </c>
      <c r="J1012" s="6">
        <v>11000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</row>
    <row r="1013" spans="1:37">
      <c r="A1013" s="29">
        <f>VLOOKUP(B1013,Sheet2!A$2:B$106,2,FALSE)</f>
        <v>35</v>
      </c>
      <c r="B1013" s="7" t="s">
        <v>70</v>
      </c>
      <c r="C1013" s="8" t="s">
        <v>15</v>
      </c>
      <c r="D1013" s="6">
        <v>3000</v>
      </c>
      <c r="E1013" s="6">
        <v>3000</v>
      </c>
      <c r="F1013" s="6">
        <v>3000</v>
      </c>
      <c r="G1013" s="6">
        <v>3000</v>
      </c>
      <c r="H1013" s="6">
        <v>3000</v>
      </c>
      <c r="I1013" s="6">
        <v>8000</v>
      </c>
      <c r="J1013" s="6">
        <v>20000</v>
      </c>
      <c r="K1013" s="6">
        <v>13000</v>
      </c>
      <c r="L1013" s="6">
        <v>1000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</row>
    <row r="1014" spans="1:37">
      <c r="A1014" s="29">
        <f>VLOOKUP(B1014,Sheet2!A$2:B$106,2,FALSE)</f>
        <v>35</v>
      </c>
      <c r="B1014" s="7" t="s">
        <v>70</v>
      </c>
      <c r="C1014" s="6" t="s">
        <v>16</v>
      </c>
      <c r="D1014" s="6">
        <v>7000</v>
      </c>
      <c r="E1014" s="6">
        <v>7000</v>
      </c>
      <c r="F1014" s="6">
        <v>7000</v>
      </c>
      <c r="G1014" s="6">
        <v>7000</v>
      </c>
      <c r="H1014" s="6">
        <v>7000</v>
      </c>
      <c r="I1014" s="6">
        <v>8000</v>
      </c>
      <c r="J1014" s="6">
        <v>0</v>
      </c>
      <c r="K1014" s="6">
        <v>16000</v>
      </c>
      <c r="L1014" s="6">
        <v>52000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</row>
    <row r="1015" spans="1:37">
      <c r="A1015" s="29">
        <f>VLOOKUP(B1015,Sheet2!A$2:B$106,2,FALSE)</f>
        <v>35</v>
      </c>
      <c r="B1015" s="7" t="s">
        <v>70</v>
      </c>
      <c r="C1015" s="6" t="s">
        <v>17</v>
      </c>
      <c r="D1015" s="6">
        <v>62000</v>
      </c>
      <c r="E1015" s="6">
        <v>62000</v>
      </c>
      <c r="F1015" s="6">
        <v>62000</v>
      </c>
      <c r="G1015" s="6">
        <v>62000</v>
      </c>
      <c r="H1015" s="6">
        <v>62000</v>
      </c>
      <c r="I1015" s="6">
        <v>50000</v>
      </c>
      <c r="J1015" s="6">
        <v>5000</v>
      </c>
      <c r="K1015" s="6">
        <v>17000</v>
      </c>
      <c r="L1015" s="6">
        <v>3000</v>
      </c>
      <c r="M1015" s="6">
        <v>12500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</row>
    <row r="1016" spans="1:37">
      <c r="A1016" s="29">
        <f>VLOOKUP(B1016,Sheet2!A$2:B$106,2,FALSE)</f>
        <v>35</v>
      </c>
      <c r="B1016" s="7" t="s">
        <v>70</v>
      </c>
      <c r="C1016" s="8" t="s">
        <v>18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9000</v>
      </c>
      <c r="L1016" s="6">
        <v>3000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</row>
    <row r="1017" spans="1:37">
      <c r="A1017" s="29">
        <f>VLOOKUP(B1017,Sheet2!A$2:B$106,2,FALSE)</f>
        <v>35</v>
      </c>
      <c r="B1017" s="7" t="s">
        <v>70</v>
      </c>
      <c r="C1017" s="8" t="s">
        <v>19</v>
      </c>
      <c r="D1017" s="6">
        <v>2000</v>
      </c>
      <c r="E1017" s="6">
        <v>2000</v>
      </c>
      <c r="F1017" s="6">
        <v>2000</v>
      </c>
      <c r="G1017" s="6">
        <v>2000</v>
      </c>
      <c r="H1017" s="6">
        <v>2000</v>
      </c>
      <c r="I1017" s="6">
        <v>400</v>
      </c>
      <c r="J1017" s="6">
        <v>1000</v>
      </c>
      <c r="K1017" s="6">
        <v>2000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</row>
    <row r="1018" spans="1:37">
      <c r="A1018" s="29">
        <f>VLOOKUP(B1018,Sheet2!A$2:B$106,2,FALSE)</f>
        <v>35</v>
      </c>
      <c r="B1018" s="7" t="s">
        <v>70</v>
      </c>
      <c r="C1018" s="8" t="s">
        <v>20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</row>
    <row r="1019" spans="1:37">
      <c r="A1019" s="29">
        <f>VLOOKUP(B1019,Sheet2!A$2:B$106,2,FALSE)</f>
        <v>35</v>
      </c>
      <c r="B1019" s="7" t="s">
        <v>70</v>
      </c>
      <c r="C1019" s="8" t="s">
        <v>21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</row>
    <row r="1020" spans="1:37">
      <c r="A1020" s="29">
        <f>VLOOKUP(B1020,Sheet2!A$2:B$106,2,FALSE)</f>
        <v>35</v>
      </c>
      <c r="B1020" s="7" t="s">
        <v>70</v>
      </c>
      <c r="C1020" s="8" t="s">
        <v>22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</row>
    <row r="1021" spans="1:37">
      <c r="A1021" s="29">
        <f>VLOOKUP(B1021,Sheet2!A$2:B$106,2,FALSE)</f>
        <v>35</v>
      </c>
      <c r="B1021" s="7" t="s">
        <v>70</v>
      </c>
      <c r="C1021" s="6" t="s">
        <v>23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10000</v>
      </c>
      <c r="J1021" s="6">
        <v>6000</v>
      </c>
      <c r="K1021" s="6">
        <v>5000</v>
      </c>
      <c r="L1021" s="6">
        <v>200</v>
      </c>
      <c r="M1021" s="6">
        <v>100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</row>
    <row r="1022" spans="1:37">
      <c r="A1022" s="29">
        <f>VLOOKUP(B1022,Sheet2!A$2:B$106,2,FALSE)</f>
        <v>35</v>
      </c>
      <c r="B1022" s="7" t="s">
        <v>70</v>
      </c>
      <c r="C1022" s="8" t="s">
        <v>24</v>
      </c>
      <c r="D1022" s="6">
        <v>14000</v>
      </c>
      <c r="E1022" s="6">
        <v>14000</v>
      </c>
      <c r="F1022" s="6">
        <v>14000</v>
      </c>
      <c r="G1022" s="6">
        <v>14000</v>
      </c>
      <c r="H1022" s="6">
        <v>14000</v>
      </c>
      <c r="I1022" s="6">
        <v>221000</v>
      </c>
      <c r="J1022" s="6">
        <v>175000</v>
      </c>
      <c r="K1022" s="6">
        <v>175000</v>
      </c>
      <c r="L1022" s="6">
        <v>21000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</row>
    <row r="1023" spans="1:37">
      <c r="A1023" s="29">
        <f>VLOOKUP(B1023,Sheet2!A$2:B$106,2,FALSE)</f>
        <v>35</v>
      </c>
      <c r="B1023" s="7" t="s">
        <v>70</v>
      </c>
      <c r="C1023" s="8" t="s">
        <v>25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3000</v>
      </c>
      <c r="L1023" s="6">
        <v>21000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</row>
    <row r="1024" spans="1:37">
      <c r="A1024" s="29">
        <f>VLOOKUP(B1024,Sheet2!A$2:B$106,2,FALSE)</f>
        <v>35</v>
      </c>
      <c r="B1024" s="7" t="s">
        <v>70</v>
      </c>
      <c r="C1024" s="8" t="s">
        <v>26</v>
      </c>
      <c r="D1024" s="6">
        <v>1000</v>
      </c>
      <c r="E1024" s="6">
        <v>1000</v>
      </c>
      <c r="F1024" s="6">
        <v>1000</v>
      </c>
      <c r="G1024" s="6">
        <v>1000</v>
      </c>
      <c r="H1024" s="6">
        <v>1000</v>
      </c>
      <c r="I1024" s="6">
        <v>2000</v>
      </c>
      <c r="J1024" s="6">
        <v>45000</v>
      </c>
      <c r="K1024" s="6">
        <v>7000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</row>
    <row r="1025" spans="1:37">
      <c r="A1025" s="29">
        <f>VLOOKUP(B1025,Sheet2!A$2:B$106,2,FALSE)</f>
        <v>35</v>
      </c>
      <c r="B1025" s="7" t="s">
        <v>70</v>
      </c>
      <c r="C1025" s="8" t="s">
        <v>27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</row>
    <row r="1026" spans="1:37">
      <c r="A1026" s="29">
        <f>VLOOKUP(B1026,Sheet2!A$2:B$106,2,FALSE)</f>
        <v>35</v>
      </c>
      <c r="B1026" s="7" t="s">
        <v>70</v>
      </c>
      <c r="C1026" s="6" t="s">
        <v>28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</row>
    <row r="1027" spans="1:37">
      <c r="A1027" s="29">
        <f>VLOOKUP(B1027,Sheet2!A$2:B$106,2,FALSE)</f>
        <v>35</v>
      </c>
      <c r="B1027" s="7" t="s">
        <v>70</v>
      </c>
      <c r="C1027" s="6" t="s">
        <v>29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</row>
    <row r="1028" spans="1:37">
      <c r="A1028" s="29">
        <f>VLOOKUP(B1028,Sheet2!A$2:B$106,2,FALSE)</f>
        <v>35</v>
      </c>
      <c r="B1028" s="7" t="s">
        <v>70</v>
      </c>
      <c r="C1028" s="6" t="s">
        <v>30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</row>
    <row r="1029" spans="1:37">
      <c r="A1029" s="29">
        <f>VLOOKUP(B1029,Sheet2!A$2:B$106,2,FALSE)</f>
        <v>35</v>
      </c>
      <c r="B1029" s="7" t="s">
        <v>70</v>
      </c>
      <c r="C1029" s="6" t="s">
        <v>31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</row>
    <row r="1030" spans="1:37">
      <c r="A1030" s="29">
        <f>VLOOKUP(B1030,Sheet2!A$2:B$106,2,FALSE)</f>
        <v>35</v>
      </c>
      <c r="B1030" s="7" t="s">
        <v>70</v>
      </c>
      <c r="C1030" s="6" t="s">
        <v>32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</row>
    <row r="1031" spans="1:37">
      <c r="A1031" s="29">
        <f>VLOOKUP(B1031,Sheet2!A$2:B$106,2,FALSE)</f>
        <v>35</v>
      </c>
      <c r="B1031" s="7" t="s">
        <v>70</v>
      </c>
      <c r="C1031" s="6" t="s">
        <v>33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</row>
    <row r="1032" spans="1:37">
      <c r="A1032" s="29">
        <f>VLOOKUP(B1032,Sheet2!A$2:B$106,2,FALSE)</f>
        <v>35</v>
      </c>
      <c r="B1032" s="7" t="s">
        <v>70</v>
      </c>
      <c r="C1032" s="6" t="s">
        <v>34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</row>
    <row r="1033" spans="1:37" s="9" customFormat="1">
      <c r="A1033" s="29">
        <f>VLOOKUP(B1033,Sheet2!A$2:B$106,2,FALSE)</f>
        <v>36</v>
      </c>
      <c r="B1033" s="10" t="s">
        <v>71</v>
      </c>
      <c r="C1033" s="9" t="s">
        <v>4</v>
      </c>
      <c r="D1033" s="9">
        <v>42000</v>
      </c>
      <c r="E1033" s="9">
        <v>42000</v>
      </c>
      <c r="F1033" s="9">
        <v>42000</v>
      </c>
      <c r="G1033" s="9">
        <v>42000</v>
      </c>
      <c r="H1033" s="9">
        <v>42000</v>
      </c>
      <c r="I1033" s="9">
        <v>76000</v>
      </c>
      <c r="J1033" s="9">
        <v>450000</v>
      </c>
      <c r="K1033" s="9">
        <v>160000</v>
      </c>
      <c r="L1033" s="9">
        <v>650000</v>
      </c>
      <c r="M1033" s="9">
        <v>44000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  <c r="AI1033" s="9">
        <v>0</v>
      </c>
      <c r="AJ1033" s="9">
        <v>0</v>
      </c>
      <c r="AK1033" s="9">
        <v>0</v>
      </c>
    </row>
    <row r="1034" spans="1:37" s="9" customFormat="1">
      <c r="A1034" s="29">
        <f>VLOOKUP(B1034,Sheet2!A$2:B$106,2,FALSE)</f>
        <v>36</v>
      </c>
      <c r="B1034" s="10" t="s">
        <v>71</v>
      </c>
      <c r="C1034" s="9" t="s">
        <v>5</v>
      </c>
      <c r="D1034" s="9">
        <v>250000</v>
      </c>
      <c r="E1034" s="9">
        <v>250000</v>
      </c>
      <c r="F1034" s="9">
        <v>250000</v>
      </c>
      <c r="G1034" s="9">
        <v>250000</v>
      </c>
      <c r="H1034" s="9">
        <v>250000</v>
      </c>
      <c r="I1034" s="9">
        <v>75000</v>
      </c>
      <c r="J1034" s="9">
        <v>55000</v>
      </c>
      <c r="K1034" s="9">
        <v>250000</v>
      </c>
      <c r="L1034" s="9">
        <v>300000</v>
      </c>
      <c r="M1034" s="9">
        <v>210000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9">
        <v>0</v>
      </c>
      <c r="AK1034" s="9">
        <v>0</v>
      </c>
    </row>
    <row r="1035" spans="1:37" s="9" customFormat="1">
      <c r="A1035" s="29">
        <f>VLOOKUP(B1035,Sheet2!A$2:B$106,2,FALSE)</f>
        <v>36</v>
      </c>
      <c r="B1035" s="10" t="s">
        <v>71</v>
      </c>
      <c r="C1035" s="9" t="s">
        <v>7</v>
      </c>
      <c r="D1035" s="9">
        <v>2000</v>
      </c>
      <c r="E1035" s="9">
        <v>2000</v>
      </c>
      <c r="F1035" s="9">
        <v>2000</v>
      </c>
      <c r="G1035" s="9">
        <v>2000</v>
      </c>
      <c r="H1035" s="9">
        <v>2000</v>
      </c>
      <c r="I1035" s="9">
        <v>0</v>
      </c>
      <c r="J1035" s="9">
        <v>0</v>
      </c>
      <c r="K1035" s="9">
        <v>800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</row>
    <row r="1036" spans="1:37" s="9" customFormat="1">
      <c r="A1036" s="29">
        <f>VLOOKUP(B1036,Sheet2!A$2:B$106,2,FALSE)</f>
        <v>36</v>
      </c>
      <c r="B1036" s="10" t="s">
        <v>71</v>
      </c>
      <c r="C1036" s="9" t="s">
        <v>8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</row>
    <row r="1037" spans="1:37" s="9" customFormat="1">
      <c r="A1037" s="29">
        <f>VLOOKUP(B1037,Sheet2!A$2:B$106,2,FALSE)</f>
        <v>36</v>
      </c>
      <c r="B1037" s="10" t="s">
        <v>71</v>
      </c>
      <c r="C1037" s="9" t="s">
        <v>9</v>
      </c>
      <c r="D1037" s="9">
        <v>3500</v>
      </c>
      <c r="E1037" s="9">
        <v>3500</v>
      </c>
      <c r="F1037" s="9">
        <v>3500</v>
      </c>
      <c r="G1037" s="9">
        <v>3500</v>
      </c>
      <c r="H1037" s="9">
        <v>3500</v>
      </c>
      <c r="I1037" s="9">
        <v>25000</v>
      </c>
      <c r="J1037" s="9">
        <v>1700</v>
      </c>
      <c r="K1037" s="9">
        <v>3500</v>
      </c>
      <c r="L1037" s="9">
        <v>20000</v>
      </c>
      <c r="M1037" s="9">
        <v>10000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0</v>
      </c>
      <c r="AK1037" s="9">
        <v>0</v>
      </c>
    </row>
    <row r="1038" spans="1:37" s="9" customFormat="1">
      <c r="A1038" s="29">
        <f>VLOOKUP(B1038,Sheet2!A$2:B$106,2,FALSE)</f>
        <v>36</v>
      </c>
      <c r="B1038" s="10" t="s">
        <v>71</v>
      </c>
      <c r="C1038" s="9" t="s">
        <v>10</v>
      </c>
      <c r="D1038" s="9">
        <v>5000</v>
      </c>
      <c r="E1038" s="9">
        <v>5000</v>
      </c>
      <c r="F1038" s="9">
        <v>5000</v>
      </c>
      <c r="G1038" s="9">
        <v>5000</v>
      </c>
      <c r="H1038" s="9">
        <v>5000</v>
      </c>
      <c r="I1038" s="9">
        <v>3000</v>
      </c>
      <c r="J1038" s="9">
        <v>50000</v>
      </c>
      <c r="K1038" s="9">
        <v>30000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0</v>
      </c>
      <c r="AK1038" s="9">
        <v>0</v>
      </c>
    </row>
    <row r="1039" spans="1:37" s="9" customFormat="1">
      <c r="A1039" s="29">
        <f>VLOOKUP(B1039,Sheet2!A$2:B$106,2,FALSE)</f>
        <v>36</v>
      </c>
      <c r="B1039" s="10" t="s">
        <v>71</v>
      </c>
      <c r="C1039" s="9" t="s">
        <v>11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0</v>
      </c>
      <c r="AK1039" s="9">
        <v>0</v>
      </c>
    </row>
    <row r="1040" spans="1:37" s="9" customFormat="1">
      <c r="A1040" s="29">
        <f>VLOOKUP(B1040,Sheet2!A$2:B$106,2,FALSE)</f>
        <v>36</v>
      </c>
      <c r="B1040" s="10" t="s">
        <v>71</v>
      </c>
      <c r="C1040" s="11" t="s">
        <v>12</v>
      </c>
      <c r="D1040" s="9">
        <v>6000</v>
      </c>
      <c r="E1040" s="9">
        <v>6000</v>
      </c>
      <c r="F1040" s="9">
        <v>6000</v>
      </c>
      <c r="G1040" s="9">
        <v>6000</v>
      </c>
      <c r="H1040" s="9">
        <v>6000</v>
      </c>
      <c r="I1040" s="9">
        <v>11000</v>
      </c>
      <c r="J1040" s="9">
        <v>3000</v>
      </c>
      <c r="K1040" s="9">
        <v>4500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</row>
    <row r="1041" spans="1:37" s="9" customFormat="1">
      <c r="A1041" s="29">
        <f>VLOOKUP(B1041,Sheet2!A$2:B$106,2,FALSE)</f>
        <v>36</v>
      </c>
      <c r="B1041" s="10" t="s">
        <v>71</v>
      </c>
      <c r="C1041" s="11" t="s">
        <v>13</v>
      </c>
      <c r="D1041" s="9">
        <v>2500</v>
      </c>
      <c r="E1041" s="9">
        <v>2500</v>
      </c>
      <c r="F1041" s="9">
        <v>2500</v>
      </c>
      <c r="G1041" s="9">
        <v>2500</v>
      </c>
      <c r="H1041" s="9">
        <v>2500</v>
      </c>
      <c r="I1041" s="9">
        <v>8000</v>
      </c>
      <c r="J1041" s="9">
        <v>88000</v>
      </c>
      <c r="K1041" s="9">
        <v>91000</v>
      </c>
      <c r="L1041" s="9">
        <v>170000</v>
      </c>
      <c r="M1041" s="9">
        <v>40000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</row>
    <row r="1042" spans="1:37" s="9" customFormat="1">
      <c r="A1042" s="29">
        <f>VLOOKUP(B1042,Sheet2!A$2:B$106,2,FALSE)</f>
        <v>36</v>
      </c>
      <c r="B1042" s="10" t="s">
        <v>71</v>
      </c>
      <c r="C1042" s="11" t="s">
        <v>14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</row>
    <row r="1043" spans="1:37" s="9" customFormat="1">
      <c r="A1043" s="29">
        <f>VLOOKUP(B1043,Sheet2!A$2:B$106,2,FALSE)</f>
        <v>36</v>
      </c>
      <c r="B1043" s="10" t="s">
        <v>71</v>
      </c>
      <c r="C1043" s="11" t="s">
        <v>15</v>
      </c>
      <c r="D1043" s="9">
        <v>10000</v>
      </c>
      <c r="E1043" s="9">
        <v>10000</v>
      </c>
      <c r="F1043" s="9">
        <v>10000</v>
      </c>
      <c r="G1043" s="9">
        <v>10000</v>
      </c>
      <c r="H1043" s="9">
        <v>10000</v>
      </c>
      <c r="I1043" s="9">
        <v>2000</v>
      </c>
      <c r="J1043" s="9">
        <v>5000</v>
      </c>
      <c r="K1043" s="9">
        <v>1800</v>
      </c>
      <c r="L1043" s="9">
        <v>1500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</row>
    <row r="1044" spans="1:37" s="9" customFormat="1">
      <c r="A1044" s="29">
        <f>VLOOKUP(B1044,Sheet2!A$2:B$106,2,FALSE)</f>
        <v>36</v>
      </c>
      <c r="B1044" s="10" t="s">
        <v>71</v>
      </c>
      <c r="C1044" s="9" t="s">
        <v>16</v>
      </c>
      <c r="D1044" s="9">
        <v>200000</v>
      </c>
      <c r="E1044" s="9">
        <v>200000</v>
      </c>
      <c r="F1044" s="9">
        <v>200000</v>
      </c>
      <c r="G1044" s="9">
        <v>200000</v>
      </c>
      <c r="H1044" s="9">
        <v>200000</v>
      </c>
      <c r="I1044" s="9">
        <v>76000</v>
      </c>
      <c r="J1044" s="9">
        <v>22000</v>
      </c>
      <c r="K1044" s="9">
        <v>58000</v>
      </c>
      <c r="L1044" s="9">
        <v>40000</v>
      </c>
      <c r="M1044" s="9">
        <v>200000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  <c r="AI1044" s="9">
        <v>0</v>
      </c>
      <c r="AJ1044" s="9">
        <v>0</v>
      </c>
      <c r="AK1044" s="9">
        <v>0</v>
      </c>
    </row>
    <row r="1045" spans="1:37" s="9" customFormat="1">
      <c r="A1045" s="29">
        <f>VLOOKUP(B1045,Sheet2!A$2:B$106,2,FALSE)</f>
        <v>36</v>
      </c>
      <c r="B1045" s="10" t="s">
        <v>71</v>
      </c>
      <c r="C1045" s="9" t="s">
        <v>17</v>
      </c>
      <c r="D1045" s="9">
        <v>3000</v>
      </c>
      <c r="E1045" s="9">
        <v>3000</v>
      </c>
      <c r="F1045" s="9">
        <v>3000</v>
      </c>
      <c r="G1045" s="9">
        <v>3000</v>
      </c>
      <c r="H1045" s="9">
        <v>3000</v>
      </c>
      <c r="I1045" s="9">
        <v>0</v>
      </c>
      <c r="J1045" s="9">
        <v>1800</v>
      </c>
      <c r="K1045" s="9">
        <v>0</v>
      </c>
      <c r="L1045" s="9">
        <v>3200</v>
      </c>
      <c r="M1045" s="9">
        <v>9500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  <c r="AI1045" s="9">
        <v>0</v>
      </c>
      <c r="AJ1045" s="9">
        <v>0</v>
      </c>
      <c r="AK1045" s="9">
        <v>0</v>
      </c>
    </row>
    <row r="1046" spans="1:37" s="9" customFormat="1">
      <c r="A1046" s="29">
        <f>VLOOKUP(B1046,Sheet2!A$2:B$106,2,FALSE)</f>
        <v>36</v>
      </c>
      <c r="B1046" s="10" t="s">
        <v>71</v>
      </c>
      <c r="C1046" s="11" t="s">
        <v>18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3000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</row>
    <row r="1047" spans="1:37" s="9" customFormat="1">
      <c r="A1047" s="29">
        <f>VLOOKUP(B1047,Sheet2!A$2:B$106,2,FALSE)</f>
        <v>36</v>
      </c>
      <c r="B1047" s="10" t="s">
        <v>71</v>
      </c>
      <c r="C1047" s="11" t="s">
        <v>19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</row>
    <row r="1048" spans="1:37" s="9" customFormat="1">
      <c r="A1048" s="29">
        <f>VLOOKUP(B1048,Sheet2!A$2:B$106,2,FALSE)</f>
        <v>36</v>
      </c>
      <c r="B1048" s="10" t="s">
        <v>71</v>
      </c>
      <c r="C1048" s="11" t="s">
        <v>20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</row>
    <row r="1049" spans="1:37" s="9" customFormat="1">
      <c r="A1049" s="29">
        <f>VLOOKUP(B1049,Sheet2!A$2:B$106,2,FALSE)</f>
        <v>36</v>
      </c>
      <c r="B1049" s="10" t="s">
        <v>71</v>
      </c>
      <c r="C1049" s="11" t="s">
        <v>21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9">
        <v>0</v>
      </c>
      <c r="AK1049" s="9">
        <v>0</v>
      </c>
    </row>
    <row r="1050" spans="1:37" s="9" customFormat="1">
      <c r="A1050" s="29">
        <f>VLOOKUP(B1050,Sheet2!A$2:B$106,2,FALSE)</f>
        <v>36</v>
      </c>
      <c r="B1050" s="10" t="s">
        <v>71</v>
      </c>
      <c r="C1050" s="11" t="s">
        <v>22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</row>
    <row r="1051" spans="1:37" s="9" customFormat="1">
      <c r="A1051" s="29">
        <f>VLOOKUP(B1051,Sheet2!A$2:B$106,2,FALSE)</f>
        <v>36</v>
      </c>
      <c r="B1051" s="10" t="s">
        <v>71</v>
      </c>
      <c r="C1051" s="9" t="s">
        <v>23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150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</row>
    <row r="1052" spans="1:37" s="9" customFormat="1">
      <c r="A1052" s="29">
        <f>VLOOKUP(B1052,Sheet2!A$2:B$106,2,FALSE)</f>
        <v>36</v>
      </c>
      <c r="B1052" s="10" t="s">
        <v>71</v>
      </c>
      <c r="C1052" s="11" t="s">
        <v>24</v>
      </c>
      <c r="D1052" s="9">
        <v>10000</v>
      </c>
      <c r="E1052" s="9">
        <v>10000</v>
      </c>
      <c r="F1052" s="9">
        <v>10000</v>
      </c>
      <c r="G1052" s="9">
        <v>10000</v>
      </c>
      <c r="H1052" s="9">
        <v>10000</v>
      </c>
      <c r="I1052" s="9">
        <v>9000</v>
      </c>
      <c r="J1052" s="9">
        <v>800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</row>
    <row r="1053" spans="1:37" s="9" customFormat="1">
      <c r="A1053" s="29">
        <f>VLOOKUP(B1053,Sheet2!A$2:B$106,2,FALSE)</f>
        <v>36</v>
      </c>
      <c r="B1053" s="10" t="s">
        <v>71</v>
      </c>
      <c r="C1053" s="11" t="s">
        <v>25</v>
      </c>
      <c r="D1053" s="9">
        <v>2000</v>
      </c>
      <c r="E1053" s="9">
        <v>2000</v>
      </c>
      <c r="F1053" s="9">
        <v>2000</v>
      </c>
      <c r="G1053" s="9">
        <v>2000</v>
      </c>
      <c r="H1053" s="9">
        <v>2000</v>
      </c>
      <c r="I1053" s="9">
        <v>250</v>
      </c>
      <c r="J1053" s="9">
        <v>3000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</row>
    <row r="1054" spans="1:37" s="9" customFormat="1">
      <c r="A1054" s="29">
        <f>VLOOKUP(B1054,Sheet2!A$2:B$106,2,FALSE)</f>
        <v>36</v>
      </c>
      <c r="B1054" s="10" t="s">
        <v>71</v>
      </c>
      <c r="C1054" s="11" t="s">
        <v>26</v>
      </c>
      <c r="D1054" s="9">
        <v>2800</v>
      </c>
      <c r="E1054" s="9">
        <v>2800</v>
      </c>
      <c r="F1054" s="9">
        <v>2800</v>
      </c>
      <c r="G1054" s="9">
        <v>2800</v>
      </c>
      <c r="H1054" s="9">
        <v>2800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</row>
    <row r="1055" spans="1:37" s="9" customFormat="1">
      <c r="A1055" s="29">
        <f>VLOOKUP(B1055,Sheet2!A$2:B$106,2,FALSE)</f>
        <v>36</v>
      </c>
      <c r="B1055" s="10" t="s">
        <v>71</v>
      </c>
      <c r="C1055" s="11" t="s">
        <v>27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</row>
    <row r="1056" spans="1:37" s="9" customFormat="1">
      <c r="A1056" s="29">
        <f>VLOOKUP(B1056,Sheet2!A$2:B$106,2,FALSE)</f>
        <v>36</v>
      </c>
      <c r="B1056" s="10" t="s">
        <v>71</v>
      </c>
      <c r="C1056" s="9" t="s">
        <v>28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0</v>
      </c>
      <c r="AJ1056" s="9">
        <v>0</v>
      </c>
      <c r="AK1056" s="9">
        <v>0</v>
      </c>
    </row>
    <row r="1057" spans="1:37" s="9" customFormat="1">
      <c r="A1057" s="29">
        <f>VLOOKUP(B1057,Sheet2!A$2:B$106,2,FALSE)</f>
        <v>36</v>
      </c>
      <c r="B1057" s="10" t="s">
        <v>71</v>
      </c>
      <c r="C1057" s="9" t="s">
        <v>29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  <c r="AI1057" s="9">
        <v>0</v>
      </c>
      <c r="AJ1057" s="9">
        <v>0</v>
      </c>
      <c r="AK1057" s="9">
        <v>0</v>
      </c>
    </row>
    <row r="1058" spans="1:37" s="9" customFormat="1">
      <c r="A1058" s="29">
        <f>VLOOKUP(B1058,Sheet2!A$2:B$106,2,FALSE)</f>
        <v>36</v>
      </c>
      <c r="B1058" s="10" t="s">
        <v>71</v>
      </c>
      <c r="C1058" s="9" t="s">
        <v>30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  <c r="AI1058" s="9">
        <v>0</v>
      </c>
      <c r="AJ1058" s="9">
        <v>0</v>
      </c>
      <c r="AK1058" s="9">
        <v>0</v>
      </c>
    </row>
    <row r="1059" spans="1:37" s="9" customFormat="1">
      <c r="A1059" s="29">
        <f>VLOOKUP(B1059,Sheet2!A$2:B$106,2,FALSE)</f>
        <v>36</v>
      </c>
      <c r="B1059" s="10" t="s">
        <v>71</v>
      </c>
      <c r="C1059" s="9" t="s">
        <v>31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</row>
    <row r="1060" spans="1:37" s="9" customFormat="1">
      <c r="A1060" s="29">
        <f>VLOOKUP(B1060,Sheet2!A$2:B$106,2,FALSE)</f>
        <v>36</v>
      </c>
      <c r="B1060" s="10" t="s">
        <v>71</v>
      </c>
      <c r="C1060" s="9" t="s">
        <v>32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  <c r="AI1060" s="9">
        <v>0</v>
      </c>
      <c r="AJ1060" s="9">
        <v>0</v>
      </c>
      <c r="AK1060" s="9">
        <v>0</v>
      </c>
    </row>
    <row r="1061" spans="1:37" s="9" customFormat="1">
      <c r="A1061" s="29">
        <f>VLOOKUP(B1061,Sheet2!A$2:B$106,2,FALSE)</f>
        <v>36</v>
      </c>
      <c r="B1061" s="10" t="s">
        <v>71</v>
      </c>
      <c r="C1061" s="9" t="s">
        <v>33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  <c r="AI1061" s="9">
        <v>0</v>
      </c>
      <c r="AJ1061" s="9">
        <v>0</v>
      </c>
      <c r="AK1061" s="9">
        <v>0</v>
      </c>
    </row>
    <row r="1062" spans="1:37" s="9" customFormat="1">
      <c r="A1062" s="29">
        <f>VLOOKUP(B1062,Sheet2!A$2:B$106,2,FALSE)</f>
        <v>36</v>
      </c>
      <c r="B1062" s="10" t="s">
        <v>71</v>
      </c>
      <c r="C1062" s="9" t="s">
        <v>34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0</v>
      </c>
      <c r="AK1062" s="9">
        <v>0</v>
      </c>
    </row>
    <row r="1063" spans="1:37">
      <c r="A1063" s="29">
        <f>VLOOKUP(B1063,Sheet2!A$2:B$106,2,FALSE)</f>
        <v>37</v>
      </c>
      <c r="B1063" s="7" t="s">
        <v>72</v>
      </c>
      <c r="C1063" s="6" t="s">
        <v>4</v>
      </c>
      <c r="D1063" s="6">
        <v>0</v>
      </c>
      <c r="E1063" s="6">
        <v>0</v>
      </c>
      <c r="F1063" s="6">
        <v>0</v>
      </c>
      <c r="G1063" s="6">
        <v>0</v>
      </c>
      <c r="H1063" s="6">
        <v>200000</v>
      </c>
      <c r="I1063" s="6">
        <v>650000</v>
      </c>
      <c r="J1063" s="6">
        <v>310000</v>
      </c>
      <c r="K1063" s="6">
        <v>265000</v>
      </c>
      <c r="L1063" s="6">
        <v>380000</v>
      </c>
      <c r="M1063" s="6">
        <v>31000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</row>
    <row r="1064" spans="1:37">
      <c r="A1064" s="29">
        <f>VLOOKUP(B1064,Sheet2!A$2:B$106,2,FALSE)</f>
        <v>37</v>
      </c>
      <c r="B1064" s="7" t="s">
        <v>72</v>
      </c>
      <c r="C1064" s="6" t="s">
        <v>5</v>
      </c>
      <c r="D1064" s="6">
        <v>0</v>
      </c>
      <c r="E1064" s="6">
        <v>0</v>
      </c>
      <c r="F1064" s="6">
        <v>0</v>
      </c>
      <c r="G1064" s="6">
        <v>0</v>
      </c>
      <c r="H1064" s="6">
        <v>130000</v>
      </c>
      <c r="I1064" s="6">
        <v>200000</v>
      </c>
      <c r="J1064" s="6">
        <v>230000</v>
      </c>
      <c r="K1064" s="6">
        <v>560000</v>
      </c>
      <c r="L1064" s="6">
        <v>400000</v>
      </c>
      <c r="M1064" s="6">
        <v>225000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</row>
    <row r="1065" spans="1:37">
      <c r="A1065" s="29">
        <f>VLOOKUP(B1065,Sheet2!A$2:B$106,2,FALSE)</f>
        <v>37</v>
      </c>
      <c r="B1065" s="7" t="s">
        <v>72</v>
      </c>
      <c r="C1065" s="6" t="s">
        <v>7</v>
      </c>
      <c r="D1065" s="6">
        <v>0</v>
      </c>
      <c r="E1065" s="6">
        <v>0</v>
      </c>
      <c r="F1065" s="6">
        <v>0</v>
      </c>
      <c r="G1065" s="6">
        <v>0</v>
      </c>
      <c r="H1065" s="6">
        <v>1500</v>
      </c>
      <c r="I1065" s="6">
        <v>600</v>
      </c>
      <c r="J1065" s="6">
        <v>5500</v>
      </c>
      <c r="K1065" s="6">
        <v>6700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</row>
    <row r="1066" spans="1:37">
      <c r="A1066" s="29">
        <f>VLOOKUP(B1066,Sheet2!A$2:B$106,2,FALSE)</f>
        <v>37</v>
      </c>
      <c r="B1066" s="7" t="s">
        <v>72</v>
      </c>
      <c r="C1066" s="6" t="s">
        <v>8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</row>
    <row r="1067" spans="1:37">
      <c r="A1067" s="29">
        <f>VLOOKUP(B1067,Sheet2!A$2:B$106,2,FALSE)</f>
        <v>37</v>
      </c>
      <c r="B1067" s="7" t="s">
        <v>72</v>
      </c>
      <c r="C1067" s="6" t="s">
        <v>9</v>
      </c>
      <c r="D1067" s="6">
        <v>0</v>
      </c>
      <c r="E1067" s="6">
        <v>0</v>
      </c>
      <c r="F1067" s="6">
        <v>0</v>
      </c>
      <c r="G1067" s="6">
        <v>0</v>
      </c>
      <c r="H1067" s="6">
        <v>14800</v>
      </c>
      <c r="I1067" s="6">
        <v>42000</v>
      </c>
      <c r="J1067" s="6">
        <v>40000</v>
      </c>
      <c r="K1067" s="6">
        <v>52000</v>
      </c>
      <c r="L1067" s="6">
        <v>45000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</row>
    <row r="1068" spans="1:37">
      <c r="A1068" s="29">
        <f>VLOOKUP(B1068,Sheet2!A$2:B$106,2,FALSE)</f>
        <v>37</v>
      </c>
      <c r="B1068" s="7" t="s">
        <v>72</v>
      </c>
      <c r="C1068" s="6" t="s">
        <v>10</v>
      </c>
      <c r="D1068" s="6">
        <v>0</v>
      </c>
      <c r="E1068" s="6">
        <v>0</v>
      </c>
      <c r="F1068" s="6">
        <v>0</v>
      </c>
      <c r="G1068" s="6">
        <v>0</v>
      </c>
      <c r="H1068" s="6">
        <v>18500</v>
      </c>
      <c r="I1068" s="6">
        <v>10300</v>
      </c>
      <c r="J1068" s="6">
        <v>16000</v>
      </c>
      <c r="K1068" s="6">
        <v>45000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</row>
    <row r="1069" spans="1:37">
      <c r="A1069" s="29">
        <f>VLOOKUP(B1069,Sheet2!A$2:B$106,2,FALSE)</f>
        <v>37</v>
      </c>
      <c r="B1069" s="7" t="s">
        <v>72</v>
      </c>
      <c r="C1069" s="6" t="s">
        <v>11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</row>
    <row r="1070" spans="1:37">
      <c r="A1070" s="29">
        <f>VLOOKUP(B1070,Sheet2!A$2:B$106,2,FALSE)</f>
        <v>37</v>
      </c>
      <c r="B1070" s="7" t="s">
        <v>72</v>
      </c>
      <c r="C1070" s="8" t="s">
        <v>12</v>
      </c>
      <c r="D1070" s="6">
        <v>0</v>
      </c>
      <c r="E1070" s="6">
        <v>0</v>
      </c>
      <c r="F1070" s="6">
        <v>0</v>
      </c>
      <c r="G1070" s="6">
        <v>0</v>
      </c>
      <c r="H1070" s="6">
        <v>10000</v>
      </c>
      <c r="I1070" s="6">
        <v>13000</v>
      </c>
      <c r="J1070" s="6">
        <v>7000</v>
      </c>
      <c r="K1070" s="6">
        <v>21000</v>
      </c>
      <c r="L1070" s="6">
        <v>2000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</row>
    <row r="1071" spans="1:37">
      <c r="A1071" s="29">
        <f>VLOOKUP(B1071,Sheet2!A$2:B$106,2,FALSE)</f>
        <v>37</v>
      </c>
      <c r="B1071" s="7" t="s">
        <v>72</v>
      </c>
      <c r="C1071" s="8" t="s">
        <v>13</v>
      </c>
      <c r="D1071" s="6">
        <v>0</v>
      </c>
      <c r="E1071" s="6">
        <v>0</v>
      </c>
      <c r="F1071" s="6">
        <v>0</v>
      </c>
      <c r="G1071" s="6">
        <v>0</v>
      </c>
      <c r="H1071" s="6">
        <v>5200</v>
      </c>
      <c r="I1071" s="6">
        <v>9000</v>
      </c>
      <c r="J1071" s="6">
        <v>7000</v>
      </c>
      <c r="K1071" s="6">
        <v>8000</v>
      </c>
      <c r="L1071" s="6">
        <v>42000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</row>
    <row r="1072" spans="1:37">
      <c r="A1072" s="29">
        <f>VLOOKUP(B1072,Sheet2!A$2:B$106,2,FALSE)</f>
        <v>37</v>
      </c>
      <c r="B1072" s="7" t="s">
        <v>72</v>
      </c>
      <c r="C1072" s="8" t="s">
        <v>14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</row>
    <row r="1073" spans="1:37">
      <c r="A1073" s="29">
        <f>VLOOKUP(B1073,Sheet2!A$2:B$106,2,FALSE)</f>
        <v>37</v>
      </c>
      <c r="B1073" s="7" t="s">
        <v>72</v>
      </c>
      <c r="C1073" s="8" t="s">
        <v>15</v>
      </c>
      <c r="D1073" s="6">
        <v>0</v>
      </c>
      <c r="E1073" s="6">
        <v>0</v>
      </c>
      <c r="F1073" s="6">
        <v>0</v>
      </c>
      <c r="G1073" s="6">
        <v>0</v>
      </c>
      <c r="H1073" s="6">
        <v>12000</v>
      </c>
      <c r="I1073" s="6">
        <v>9000</v>
      </c>
      <c r="J1073" s="6">
        <v>0</v>
      </c>
      <c r="K1073" s="6">
        <v>8000</v>
      </c>
      <c r="L1073" s="6">
        <v>6000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</row>
    <row r="1074" spans="1:37">
      <c r="A1074" s="29">
        <f>VLOOKUP(B1074,Sheet2!A$2:B$106,2,FALSE)</f>
        <v>37</v>
      </c>
      <c r="B1074" s="7" t="s">
        <v>72</v>
      </c>
      <c r="C1074" s="6" t="s">
        <v>16</v>
      </c>
      <c r="D1074" s="6">
        <v>0</v>
      </c>
      <c r="E1074" s="6">
        <v>0</v>
      </c>
      <c r="F1074" s="6">
        <v>0</v>
      </c>
      <c r="G1074" s="6">
        <v>0</v>
      </c>
      <c r="H1074" s="6">
        <v>170000</v>
      </c>
      <c r="I1074" s="6">
        <v>120000</v>
      </c>
      <c r="J1074" s="6">
        <v>95000</v>
      </c>
      <c r="K1074" s="6">
        <v>62000</v>
      </c>
      <c r="L1074" s="6">
        <v>160000</v>
      </c>
      <c r="M1074" s="6">
        <v>62000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</row>
    <row r="1075" spans="1:37">
      <c r="A1075" s="29">
        <f>VLOOKUP(B1075,Sheet2!A$2:B$106,2,FALSE)</f>
        <v>37</v>
      </c>
      <c r="B1075" s="7" t="s">
        <v>72</v>
      </c>
      <c r="C1075" s="6" t="s">
        <v>17</v>
      </c>
      <c r="D1075" s="6">
        <v>0</v>
      </c>
      <c r="E1075" s="6">
        <v>0</v>
      </c>
      <c r="F1075" s="6">
        <v>0</v>
      </c>
      <c r="G1075" s="6">
        <v>0</v>
      </c>
      <c r="H1075" s="6">
        <v>6600</v>
      </c>
      <c r="I1075" s="6">
        <v>9000</v>
      </c>
      <c r="J1075" s="6">
        <v>1300</v>
      </c>
      <c r="K1075" s="6">
        <v>0</v>
      </c>
      <c r="L1075" s="6">
        <v>4500</v>
      </c>
      <c r="M1075" s="6">
        <v>10000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</row>
    <row r="1076" spans="1:37">
      <c r="A1076" s="29">
        <f>VLOOKUP(B1076,Sheet2!A$2:B$106,2,FALSE)</f>
        <v>37</v>
      </c>
      <c r="B1076" s="7" t="s">
        <v>72</v>
      </c>
      <c r="C1076" s="8" t="s">
        <v>18</v>
      </c>
      <c r="D1076" s="6">
        <v>0</v>
      </c>
      <c r="E1076" s="6">
        <v>0</v>
      </c>
      <c r="F1076" s="6">
        <v>0</v>
      </c>
      <c r="G1076" s="6">
        <v>0</v>
      </c>
      <c r="H1076" s="6">
        <v>8600</v>
      </c>
      <c r="I1076" s="6">
        <v>0</v>
      </c>
      <c r="J1076" s="6">
        <v>2300</v>
      </c>
      <c r="K1076" s="6">
        <v>4500</v>
      </c>
      <c r="L1076" s="6">
        <v>3000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</row>
    <row r="1077" spans="1:37">
      <c r="A1077" s="29">
        <f>VLOOKUP(B1077,Sheet2!A$2:B$106,2,FALSE)</f>
        <v>37</v>
      </c>
      <c r="B1077" s="7" t="s">
        <v>72</v>
      </c>
      <c r="C1077" s="8" t="s">
        <v>19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</row>
    <row r="1078" spans="1:37">
      <c r="A1078" s="29">
        <f>VLOOKUP(B1078,Sheet2!A$2:B$106,2,FALSE)</f>
        <v>37</v>
      </c>
      <c r="B1078" s="7" t="s">
        <v>72</v>
      </c>
      <c r="C1078" s="8" t="s">
        <v>20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</row>
    <row r="1079" spans="1:37">
      <c r="A1079" s="29">
        <f>VLOOKUP(B1079,Sheet2!A$2:B$106,2,FALSE)</f>
        <v>37</v>
      </c>
      <c r="B1079" s="7" t="s">
        <v>72</v>
      </c>
      <c r="C1079" s="8" t="s">
        <v>21</v>
      </c>
      <c r="D1079" s="6">
        <v>0</v>
      </c>
      <c r="E1079" s="6">
        <v>0</v>
      </c>
      <c r="F1079" s="6">
        <v>0</v>
      </c>
      <c r="G1079" s="6">
        <v>0</v>
      </c>
      <c r="H1079" s="6">
        <v>8000</v>
      </c>
      <c r="I1079" s="6">
        <v>0</v>
      </c>
      <c r="J1079" s="6">
        <v>2200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</row>
    <row r="1080" spans="1:37">
      <c r="A1080" s="29">
        <f>VLOOKUP(B1080,Sheet2!A$2:B$106,2,FALSE)</f>
        <v>37</v>
      </c>
      <c r="B1080" s="7" t="s">
        <v>72</v>
      </c>
      <c r="C1080" s="8" t="s">
        <v>22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</row>
    <row r="1081" spans="1:37">
      <c r="A1081" s="29">
        <f>VLOOKUP(B1081,Sheet2!A$2:B$106,2,FALSE)</f>
        <v>37</v>
      </c>
      <c r="B1081" s="7" t="s">
        <v>72</v>
      </c>
      <c r="C1081" s="6" t="s">
        <v>23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</row>
    <row r="1082" spans="1:37">
      <c r="A1082" s="29">
        <f>VLOOKUP(B1082,Sheet2!A$2:B$106,2,FALSE)</f>
        <v>37</v>
      </c>
      <c r="B1082" s="7" t="s">
        <v>72</v>
      </c>
      <c r="C1082" s="8" t="s">
        <v>24</v>
      </c>
      <c r="D1082" s="6">
        <v>0</v>
      </c>
      <c r="E1082" s="6">
        <v>0</v>
      </c>
      <c r="F1082" s="6">
        <v>0</v>
      </c>
      <c r="G1082" s="6">
        <v>0</v>
      </c>
      <c r="H1082" s="6">
        <v>11000</v>
      </c>
      <c r="I1082" s="6">
        <v>4100</v>
      </c>
      <c r="J1082" s="6">
        <v>14000</v>
      </c>
      <c r="K1082" s="6">
        <v>1100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</row>
    <row r="1083" spans="1:37">
      <c r="A1083" s="29">
        <f>VLOOKUP(B1083,Sheet2!A$2:B$106,2,FALSE)</f>
        <v>37</v>
      </c>
      <c r="B1083" s="7" t="s">
        <v>72</v>
      </c>
      <c r="C1083" s="8" t="s">
        <v>25</v>
      </c>
      <c r="D1083" s="6">
        <v>0</v>
      </c>
      <c r="E1083" s="6">
        <v>0</v>
      </c>
      <c r="F1083" s="6">
        <v>0</v>
      </c>
      <c r="G1083" s="6">
        <v>0</v>
      </c>
      <c r="H1083" s="6">
        <v>25000</v>
      </c>
      <c r="I1083" s="6">
        <v>4600</v>
      </c>
      <c r="J1083" s="6">
        <v>30000</v>
      </c>
      <c r="K1083" s="6">
        <v>4100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</row>
    <row r="1084" spans="1:37">
      <c r="A1084" s="29">
        <f>VLOOKUP(B1084,Sheet2!A$2:B$106,2,FALSE)</f>
        <v>37</v>
      </c>
      <c r="B1084" s="7" t="s">
        <v>72</v>
      </c>
      <c r="C1084" s="8" t="s">
        <v>26</v>
      </c>
      <c r="D1084" s="6">
        <v>0</v>
      </c>
      <c r="E1084" s="6">
        <v>0</v>
      </c>
      <c r="F1084" s="6">
        <v>0</v>
      </c>
      <c r="G1084" s="6">
        <v>0</v>
      </c>
      <c r="H1084" s="6">
        <v>1100</v>
      </c>
      <c r="I1084" s="6">
        <v>7500</v>
      </c>
      <c r="J1084" s="6">
        <v>200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</row>
    <row r="1085" spans="1:37">
      <c r="A1085" s="29">
        <f>VLOOKUP(B1085,Sheet2!A$2:B$106,2,FALSE)</f>
        <v>37</v>
      </c>
      <c r="B1085" s="7" t="s">
        <v>72</v>
      </c>
      <c r="C1085" s="8" t="s">
        <v>27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</row>
    <row r="1086" spans="1:37">
      <c r="A1086" s="29">
        <f>VLOOKUP(B1086,Sheet2!A$2:B$106,2,FALSE)</f>
        <v>37</v>
      </c>
      <c r="B1086" s="7" t="s">
        <v>72</v>
      </c>
      <c r="C1086" s="6" t="s">
        <v>28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</row>
    <row r="1087" spans="1:37">
      <c r="A1087" s="29">
        <f>VLOOKUP(B1087,Sheet2!A$2:B$106,2,FALSE)</f>
        <v>37</v>
      </c>
      <c r="B1087" s="7" t="s">
        <v>72</v>
      </c>
      <c r="C1087" s="6" t="s">
        <v>29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</row>
    <row r="1088" spans="1:37">
      <c r="A1088" s="29">
        <f>VLOOKUP(B1088,Sheet2!A$2:B$106,2,FALSE)</f>
        <v>37</v>
      </c>
      <c r="B1088" s="7" t="s">
        <v>72</v>
      </c>
      <c r="C1088" s="6" t="s">
        <v>30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</row>
    <row r="1089" spans="1:37">
      <c r="A1089" s="29">
        <f>VLOOKUP(B1089,Sheet2!A$2:B$106,2,FALSE)</f>
        <v>37</v>
      </c>
      <c r="B1089" s="7" t="s">
        <v>72</v>
      </c>
      <c r="C1089" s="6" t="s">
        <v>31</v>
      </c>
      <c r="D1089" s="6">
        <v>0</v>
      </c>
      <c r="E1089" s="6">
        <v>0</v>
      </c>
      <c r="F1089" s="6">
        <v>0</v>
      </c>
      <c r="G1089" s="6">
        <v>0</v>
      </c>
      <c r="H1089" s="6">
        <v>30000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</row>
    <row r="1090" spans="1:37">
      <c r="A1090" s="29">
        <f>VLOOKUP(B1090,Sheet2!A$2:B$106,2,FALSE)</f>
        <v>37</v>
      </c>
      <c r="B1090" s="7" t="s">
        <v>72</v>
      </c>
      <c r="C1090" s="6" t="s">
        <v>32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</row>
    <row r="1091" spans="1:37">
      <c r="A1091" s="29">
        <f>VLOOKUP(B1091,Sheet2!A$2:B$106,2,FALSE)</f>
        <v>37</v>
      </c>
      <c r="B1091" s="7" t="s">
        <v>72</v>
      </c>
      <c r="C1091" s="6" t="s">
        <v>33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</row>
    <row r="1092" spans="1:37">
      <c r="A1092" s="29">
        <f>VLOOKUP(B1092,Sheet2!A$2:B$106,2,FALSE)</f>
        <v>37</v>
      </c>
      <c r="B1092" s="7" t="s">
        <v>72</v>
      </c>
      <c r="C1092" s="6" t="s">
        <v>34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</row>
    <row r="1093" spans="1:37" s="9" customFormat="1">
      <c r="A1093" s="29">
        <f>VLOOKUP(B1093,Sheet2!A$2:B$106,2,FALSE)</f>
        <v>38</v>
      </c>
      <c r="B1093" s="10" t="s">
        <v>73</v>
      </c>
      <c r="C1093" s="9" t="s">
        <v>4</v>
      </c>
      <c r="D1093" s="9">
        <v>0</v>
      </c>
      <c r="E1093" s="9">
        <v>0</v>
      </c>
      <c r="F1093" s="9">
        <v>0</v>
      </c>
      <c r="G1093" s="9">
        <v>0</v>
      </c>
      <c r="H1093" s="9">
        <v>250000</v>
      </c>
      <c r="I1093" s="9">
        <v>160000</v>
      </c>
      <c r="J1093" s="9">
        <v>150000</v>
      </c>
      <c r="K1093" s="9">
        <v>64000</v>
      </c>
      <c r="L1093" s="9">
        <v>320000</v>
      </c>
      <c r="M1093" s="9">
        <v>5000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9">
        <v>0</v>
      </c>
      <c r="AK1093" s="9">
        <v>0</v>
      </c>
    </row>
    <row r="1094" spans="1:37" s="9" customFormat="1">
      <c r="A1094" s="29">
        <f>VLOOKUP(B1094,Sheet2!A$2:B$106,2,FALSE)</f>
        <v>38</v>
      </c>
      <c r="B1094" s="10" t="s">
        <v>73</v>
      </c>
      <c r="C1094" s="9" t="s">
        <v>5</v>
      </c>
      <c r="D1094" s="9">
        <v>0</v>
      </c>
      <c r="E1094" s="9">
        <v>0</v>
      </c>
      <c r="F1094" s="9">
        <v>0</v>
      </c>
      <c r="G1094" s="9">
        <v>0</v>
      </c>
      <c r="H1094" s="9">
        <v>450000</v>
      </c>
      <c r="I1094" s="9">
        <v>260000</v>
      </c>
      <c r="J1094" s="9">
        <v>70000</v>
      </c>
      <c r="K1094" s="9">
        <v>320000</v>
      </c>
      <c r="L1094" s="9">
        <v>400000</v>
      </c>
      <c r="M1094" s="9">
        <v>150000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0</v>
      </c>
      <c r="AJ1094" s="9">
        <v>0</v>
      </c>
      <c r="AK1094" s="9">
        <v>0</v>
      </c>
    </row>
    <row r="1095" spans="1:37" s="9" customFormat="1">
      <c r="A1095" s="29">
        <f>VLOOKUP(B1095,Sheet2!A$2:B$106,2,FALSE)</f>
        <v>38</v>
      </c>
      <c r="B1095" s="10" t="s">
        <v>73</v>
      </c>
      <c r="C1095" s="9" t="s">
        <v>7</v>
      </c>
      <c r="D1095" s="9">
        <v>0</v>
      </c>
      <c r="E1095" s="9">
        <v>0</v>
      </c>
      <c r="F1095" s="9">
        <v>0</v>
      </c>
      <c r="G1095" s="9">
        <v>0</v>
      </c>
      <c r="H1095" s="9">
        <v>800</v>
      </c>
      <c r="I1095" s="9">
        <v>800</v>
      </c>
      <c r="J1095" s="9">
        <v>2500</v>
      </c>
      <c r="K1095" s="9">
        <v>3000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</row>
    <row r="1096" spans="1:37" s="9" customFormat="1">
      <c r="A1096" s="29">
        <f>VLOOKUP(B1096,Sheet2!A$2:B$106,2,FALSE)</f>
        <v>38</v>
      </c>
      <c r="B1096" s="10" t="s">
        <v>73</v>
      </c>
      <c r="C1096" s="9" t="s">
        <v>8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</row>
    <row r="1097" spans="1:37" s="9" customFormat="1">
      <c r="A1097" s="29">
        <f>VLOOKUP(B1097,Sheet2!A$2:B$106,2,FALSE)</f>
        <v>38</v>
      </c>
      <c r="B1097" s="10" t="s">
        <v>73</v>
      </c>
      <c r="C1097" s="9" t="s">
        <v>9</v>
      </c>
      <c r="D1097" s="9">
        <v>0</v>
      </c>
      <c r="E1097" s="9">
        <v>0</v>
      </c>
      <c r="F1097" s="9">
        <v>0</v>
      </c>
      <c r="G1097" s="9">
        <v>0</v>
      </c>
      <c r="H1097" s="9">
        <v>50000</v>
      </c>
      <c r="I1097" s="9">
        <v>49000</v>
      </c>
      <c r="J1097" s="9">
        <v>11000</v>
      </c>
      <c r="K1097" s="9">
        <v>35000</v>
      </c>
      <c r="L1097" s="9">
        <v>68000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  <c r="AI1097" s="9">
        <v>0</v>
      </c>
      <c r="AJ1097" s="9">
        <v>0</v>
      </c>
      <c r="AK1097" s="9">
        <v>0</v>
      </c>
    </row>
    <row r="1098" spans="1:37" s="9" customFormat="1">
      <c r="A1098" s="29">
        <f>VLOOKUP(B1098,Sheet2!A$2:B$106,2,FALSE)</f>
        <v>38</v>
      </c>
      <c r="B1098" s="10" t="s">
        <v>73</v>
      </c>
      <c r="C1098" s="9" t="s">
        <v>10</v>
      </c>
      <c r="D1098" s="9">
        <v>0</v>
      </c>
      <c r="E1098" s="9">
        <v>0</v>
      </c>
      <c r="F1098" s="9">
        <v>0</v>
      </c>
      <c r="G1098" s="9">
        <v>0</v>
      </c>
      <c r="H1098" s="9">
        <v>6200</v>
      </c>
      <c r="I1098" s="9">
        <v>4500</v>
      </c>
      <c r="J1098" s="9">
        <v>25000</v>
      </c>
      <c r="K1098" s="9">
        <v>6500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9">
        <v>0</v>
      </c>
      <c r="AK1098" s="9">
        <v>0</v>
      </c>
    </row>
    <row r="1099" spans="1:37" s="9" customFormat="1">
      <c r="A1099" s="29">
        <f>VLOOKUP(B1099,Sheet2!A$2:B$106,2,FALSE)</f>
        <v>38</v>
      </c>
      <c r="B1099" s="10" t="s">
        <v>73</v>
      </c>
      <c r="C1099" s="9" t="s">
        <v>11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9">
        <v>0</v>
      </c>
      <c r="AK1099" s="9">
        <v>0</v>
      </c>
    </row>
    <row r="1100" spans="1:37" s="9" customFormat="1">
      <c r="A1100" s="29">
        <f>VLOOKUP(B1100,Sheet2!A$2:B$106,2,FALSE)</f>
        <v>38</v>
      </c>
      <c r="B1100" s="10" t="s">
        <v>73</v>
      </c>
      <c r="C1100" s="11" t="s">
        <v>12</v>
      </c>
      <c r="D1100" s="9">
        <v>0</v>
      </c>
      <c r="E1100" s="9">
        <v>0</v>
      </c>
      <c r="F1100" s="9">
        <v>0</v>
      </c>
      <c r="G1100" s="9">
        <v>0</v>
      </c>
      <c r="H1100" s="9">
        <v>6000</v>
      </c>
      <c r="I1100" s="9">
        <v>7500</v>
      </c>
      <c r="J1100" s="9">
        <v>13000</v>
      </c>
      <c r="K1100" s="9">
        <v>11000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</row>
    <row r="1101" spans="1:37" s="9" customFormat="1">
      <c r="A1101" s="29">
        <f>VLOOKUP(B1101,Sheet2!A$2:B$106,2,FALSE)</f>
        <v>38</v>
      </c>
      <c r="B1101" s="10" t="s">
        <v>73</v>
      </c>
      <c r="C1101" s="11" t="s">
        <v>13</v>
      </c>
      <c r="D1101" s="9">
        <v>0</v>
      </c>
      <c r="E1101" s="9">
        <v>0</v>
      </c>
      <c r="F1101" s="9">
        <v>0</v>
      </c>
      <c r="G1101" s="9">
        <v>0</v>
      </c>
      <c r="H1101" s="9">
        <v>18000</v>
      </c>
      <c r="I1101" s="9">
        <v>18000</v>
      </c>
      <c r="J1101" s="9">
        <v>14000</v>
      </c>
      <c r="K1101" s="9">
        <v>26000</v>
      </c>
      <c r="L1101" s="9">
        <v>45000</v>
      </c>
      <c r="M1101" s="9">
        <v>25000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  <c r="AI1101" s="9">
        <v>0</v>
      </c>
      <c r="AJ1101" s="9">
        <v>0</v>
      </c>
      <c r="AK1101" s="9">
        <v>0</v>
      </c>
    </row>
    <row r="1102" spans="1:37" s="9" customFormat="1">
      <c r="A1102" s="29">
        <f>VLOOKUP(B1102,Sheet2!A$2:B$106,2,FALSE)</f>
        <v>38</v>
      </c>
      <c r="B1102" s="10" t="s">
        <v>73</v>
      </c>
      <c r="C1102" s="11" t="s">
        <v>14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</row>
    <row r="1103" spans="1:37" s="9" customFormat="1">
      <c r="A1103" s="29">
        <f>VLOOKUP(B1103,Sheet2!A$2:B$106,2,FALSE)</f>
        <v>38</v>
      </c>
      <c r="B1103" s="10" t="s">
        <v>73</v>
      </c>
      <c r="C1103" s="11" t="s">
        <v>15</v>
      </c>
      <c r="D1103" s="9">
        <v>0</v>
      </c>
      <c r="E1103" s="9">
        <v>0</v>
      </c>
      <c r="F1103" s="9">
        <v>0</v>
      </c>
      <c r="G1103" s="9">
        <v>0</v>
      </c>
      <c r="H1103" s="9">
        <v>5200</v>
      </c>
      <c r="I1103" s="9">
        <v>5600</v>
      </c>
      <c r="J1103" s="9">
        <v>4500</v>
      </c>
      <c r="K1103" s="9">
        <v>3200</v>
      </c>
      <c r="L1103" s="9">
        <v>400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  <c r="AI1103" s="9">
        <v>0</v>
      </c>
      <c r="AJ1103" s="9">
        <v>0</v>
      </c>
      <c r="AK1103" s="9">
        <v>0</v>
      </c>
    </row>
    <row r="1104" spans="1:37" s="9" customFormat="1">
      <c r="A1104" s="29">
        <f>VLOOKUP(B1104,Sheet2!A$2:B$106,2,FALSE)</f>
        <v>38</v>
      </c>
      <c r="B1104" s="10" t="s">
        <v>73</v>
      </c>
      <c r="C1104" s="9" t="s">
        <v>16</v>
      </c>
      <c r="D1104" s="9">
        <v>0</v>
      </c>
      <c r="E1104" s="9">
        <v>0</v>
      </c>
      <c r="F1104" s="9">
        <v>0</v>
      </c>
      <c r="G1104" s="9">
        <v>0</v>
      </c>
      <c r="H1104" s="9">
        <v>36000</v>
      </c>
      <c r="I1104" s="9">
        <v>12000</v>
      </c>
      <c r="J1104" s="9">
        <v>37000</v>
      </c>
      <c r="K1104" s="9">
        <v>60000</v>
      </c>
      <c r="L1104" s="9">
        <v>58000</v>
      </c>
      <c r="M1104" s="9">
        <v>28000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9">
        <v>0</v>
      </c>
      <c r="AK1104" s="9">
        <v>0</v>
      </c>
    </row>
    <row r="1105" spans="1:37" s="9" customFormat="1">
      <c r="A1105" s="29">
        <f>VLOOKUP(B1105,Sheet2!A$2:B$106,2,FALSE)</f>
        <v>38</v>
      </c>
      <c r="B1105" s="10" t="s">
        <v>73</v>
      </c>
      <c r="C1105" s="9" t="s">
        <v>17</v>
      </c>
      <c r="D1105" s="9">
        <v>0</v>
      </c>
      <c r="E1105" s="9">
        <v>0</v>
      </c>
      <c r="F1105" s="9">
        <v>0</v>
      </c>
      <c r="G1105" s="9">
        <v>0</v>
      </c>
      <c r="H1105" s="9">
        <v>5200</v>
      </c>
      <c r="I1105" s="9">
        <v>4500</v>
      </c>
      <c r="J1105" s="9">
        <v>0</v>
      </c>
      <c r="K1105" s="9">
        <v>3200</v>
      </c>
      <c r="L1105" s="9">
        <v>6000</v>
      </c>
      <c r="M1105" s="9">
        <v>7500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</row>
    <row r="1106" spans="1:37" s="9" customFormat="1">
      <c r="A1106" s="29">
        <f>VLOOKUP(B1106,Sheet2!A$2:B$106,2,FALSE)</f>
        <v>38</v>
      </c>
      <c r="B1106" s="10" t="s">
        <v>73</v>
      </c>
      <c r="C1106" s="11" t="s">
        <v>18</v>
      </c>
      <c r="D1106" s="9">
        <v>0</v>
      </c>
      <c r="E1106" s="9">
        <v>0</v>
      </c>
      <c r="F1106" s="9">
        <v>0</v>
      </c>
      <c r="G1106" s="9">
        <v>0</v>
      </c>
      <c r="H1106" s="9">
        <v>19000</v>
      </c>
      <c r="I1106" s="9">
        <v>7500</v>
      </c>
      <c r="J1106" s="9">
        <v>9000</v>
      </c>
      <c r="K1106" s="9">
        <v>11000</v>
      </c>
      <c r="L1106" s="9">
        <v>5500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0</v>
      </c>
    </row>
    <row r="1107" spans="1:37" s="9" customFormat="1">
      <c r="A1107" s="29">
        <f>VLOOKUP(B1107,Sheet2!A$2:B$106,2,FALSE)</f>
        <v>38</v>
      </c>
      <c r="B1107" s="10" t="s">
        <v>73</v>
      </c>
      <c r="C1107" s="11" t="s">
        <v>19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  <c r="AI1107" s="9">
        <v>0</v>
      </c>
      <c r="AJ1107" s="9">
        <v>0</v>
      </c>
      <c r="AK1107" s="9">
        <v>0</v>
      </c>
    </row>
    <row r="1108" spans="1:37" s="9" customFormat="1">
      <c r="A1108" s="29">
        <f>VLOOKUP(B1108,Sheet2!A$2:B$106,2,FALSE)</f>
        <v>38</v>
      </c>
      <c r="B1108" s="10" t="s">
        <v>73</v>
      </c>
      <c r="C1108" s="11" t="s">
        <v>20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</row>
    <row r="1109" spans="1:37" s="9" customFormat="1">
      <c r="A1109" s="29">
        <f>VLOOKUP(B1109,Sheet2!A$2:B$106,2,FALSE)</f>
        <v>38</v>
      </c>
      <c r="B1109" s="10" t="s">
        <v>73</v>
      </c>
      <c r="C1109" s="11" t="s">
        <v>21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  <c r="AI1109" s="9">
        <v>0</v>
      </c>
      <c r="AJ1109" s="9">
        <v>0</v>
      </c>
      <c r="AK1109" s="9">
        <v>0</v>
      </c>
    </row>
    <row r="1110" spans="1:37" s="9" customFormat="1">
      <c r="A1110" s="29">
        <f>VLOOKUP(B1110,Sheet2!A$2:B$106,2,FALSE)</f>
        <v>38</v>
      </c>
      <c r="B1110" s="10" t="s">
        <v>73</v>
      </c>
      <c r="C1110" s="11" t="s">
        <v>22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  <c r="AI1110" s="9">
        <v>0</v>
      </c>
      <c r="AJ1110" s="9">
        <v>0</v>
      </c>
      <c r="AK1110" s="9">
        <v>0</v>
      </c>
    </row>
    <row r="1111" spans="1:37" s="9" customFormat="1">
      <c r="A1111" s="29">
        <f>VLOOKUP(B1111,Sheet2!A$2:B$106,2,FALSE)</f>
        <v>38</v>
      </c>
      <c r="B1111" s="10" t="s">
        <v>73</v>
      </c>
      <c r="C1111" s="9" t="s">
        <v>23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</row>
    <row r="1112" spans="1:37" s="9" customFormat="1">
      <c r="A1112" s="29">
        <f>VLOOKUP(B1112,Sheet2!A$2:B$106,2,FALSE)</f>
        <v>38</v>
      </c>
      <c r="B1112" s="10" t="s">
        <v>73</v>
      </c>
      <c r="C1112" s="11" t="s">
        <v>24</v>
      </c>
      <c r="D1112" s="9">
        <v>0</v>
      </c>
      <c r="E1112" s="9">
        <v>0</v>
      </c>
      <c r="F1112" s="9">
        <v>0</v>
      </c>
      <c r="G1112" s="9">
        <v>0</v>
      </c>
      <c r="H1112" s="9">
        <v>19000</v>
      </c>
      <c r="I1112" s="9">
        <v>9000</v>
      </c>
      <c r="J1112" s="9">
        <v>9000</v>
      </c>
      <c r="K1112" s="9">
        <v>3200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9">
        <v>0</v>
      </c>
      <c r="AK1112" s="9">
        <v>0</v>
      </c>
    </row>
    <row r="1113" spans="1:37" s="9" customFormat="1">
      <c r="A1113" s="29">
        <f>VLOOKUP(B1113,Sheet2!A$2:B$106,2,FALSE)</f>
        <v>38</v>
      </c>
      <c r="B1113" s="10" t="s">
        <v>73</v>
      </c>
      <c r="C1113" s="11" t="s">
        <v>25</v>
      </c>
      <c r="D1113" s="9">
        <v>0</v>
      </c>
      <c r="E1113" s="9">
        <v>0</v>
      </c>
      <c r="F1113" s="9">
        <v>0</v>
      </c>
      <c r="G1113" s="9">
        <v>0</v>
      </c>
      <c r="H1113" s="9">
        <v>5000</v>
      </c>
      <c r="I1113" s="9">
        <v>3500</v>
      </c>
      <c r="J1113" s="9">
        <v>4500</v>
      </c>
      <c r="K1113" s="9">
        <v>6500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  <c r="AI1113" s="9">
        <v>0</v>
      </c>
      <c r="AJ1113" s="9">
        <v>0</v>
      </c>
      <c r="AK1113" s="9">
        <v>0</v>
      </c>
    </row>
    <row r="1114" spans="1:37" s="9" customFormat="1">
      <c r="A1114" s="29">
        <f>VLOOKUP(B1114,Sheet2!A$2:B$106,2,FALSE)</f>
        <v>38</v>
      </c>
      <c r="B1114" s="10" t="s">
        <v>73</v>
      </c>
      <c r="C1114" s="11" t="s">
        <v>26</v>
      </c>
      <c r="D1114" s="9">
        <v>0</v>
      </c>
      <c r="E1114" s="9">
        <v>0</v>
      </c>
      <c r="F1114" s="9">
        <v>0</v>
      </c>
      <c r="G1114" s="9">
        <v>0</v>
      </c>
      <c r="H1114" s="9">
        <v>2000</v>
      </c>
      <c r="I1114" s="9">
        <v>600</v>
      </c>
      <c r="J1114" s="9">
        <v>2000</v>
      </c>
      <c r="K1114" s="9">
        <v>800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  <c r="AI1114" s="9">
        <v>0</v>
      </c>
      <c r="AJ1114" s="9">
        <v>0</v>
      </c>
      <c r="AK1114" s="9">
        <v>0</v>
      </c>
    </row>
    <row r="1115" spans="1:37" s="9" customFormat="1">
      <c r="A1115" s="29">
        <f>VLOOKUP(B1115,Sheet2!A$2:B$106,2,FALSE)</f>
        <v>38</v>
      </c>
      <c r="B1115" s="10" t="s">
        <v>73</v>
      </c>
      <c r="C1115" s="11" t="s">
        <v>27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  <c r="AI1115" s="9">
        <v>0</v>
      </c>
      <c r="AJ1115" s="9">
        <v>0</v>
      </c>
      <c r="AK1115" s="9">
        <v>0</v>
      </c>
    </row>
    <row r="1116" spans="1:37" s="9" customFormat="1">
      <c r="A1116" s="29">
        <f>VLOOKUP(B1116,Sheet2!A$2:B$106,2,FALSE)</f>
        <v>38</v>
      </c>
      <c r="B1116" s="10" t="s">
        <v>73</v>
      </c>
      <c r="C1116" s="9" t="s">
        <v>28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  <c r="AI1116" s="9">
        <v>0</v>
      </c>
      <c r="AJ1116" s="9">
        <v>0</v>
      </c>
      <c r="AK1116" s="9">
        <v>0</v>
      </c>
    </row>
    <row r="1117" spans="1:37" s="9" customFormat="1">
      <c r="A1117" s="29">
        <f>VLOOKUP(B1117,Sheet2!A$2:B$106,2,FALSE)</f>
        <v>38</v>
      </c>
      <c r="B1117" s="10" t="s">
        <v>73</v>
      </c>
      <c r="C1117" s="9" t="s">
        <v>29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  <c r="AI1117" s="9">
        <v>0</v>
      </c>
      <c r="AJ1117" s="9">
        <v>0</v>
      </c>
      <c r="AK1117" s="9">
        <v>0</v>
      </c>
    </row>
    <row r="1118" spans="1:37" s="9" customFormat="1">
      <c r="A1118" s="29">
        <f>VLOOKUP(B1118,Sheet2!A$2:B$106,2,FALSE)</f>
        <v>38</v>
      </c>
      <c r="B1118" s="10" t="s">
        <v>73</v>
      </c>
      <c r="C1118" s="9" t="s">
        <v>30</v>
      </c>
      <c r="D1118" s="9">
        <v>0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  <c r="AI1118" s="9">
        <v>0</v>
      </c>
      <c r="AJ1118" s="9">
        <v>0</v>
      </c>
      <c r="AK1118" s="9">
        <v>0</v>
      </c>
    </row>
    <row r="1119" spans="1:37" s="9" customFormat="1">
      <c r="A1119" s="29">
        <f>VLOOKUP(B1119,Sheet2!A$2:B$106,2,FALSE)</f>
        <v>38</v>
      </c>
      <c r="B1119" s="10" t="s">
        <v>73</v>
      </c>
      <c r="C1119" s="9" t="s">
        <v>31</v>
      </c>
      <c r="D1119" s="9">
        <v>0</v>
      </c>
      <c r="E1119" s="9">
        <v>0</v>
      </c>
      <c r="F1119" s="9">
        <v>0</v>
      </c>
      <c r="G1119" s="9">
        <v>0</v>
      </c>
      <c r="H1119" s="9">
        <v>18000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9">
        <v>0</v>
      </c>
      <c r="AK1119" s="9">
        <v>0</v>
      </c>
    </row>
    <row r="1120" spans="1:37" s="9" customFormat="1">
      <c r="A1120" s="29">
        <f>VLOOKUP(B1120,Sheet2!A$2:B$106,2,FALSE)</f>
        <v>38</v>
      </c>
      <c r="B1120" s="10" t="s">
        <v>73</v>
      </c>
      <c r="C1120" s="9" t="s">
        <v>32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  <c r="AI1120" s="9">
        <v>0</v>
      </c>
      <c r="AJ1120" s="9">
        <v>0</v>
      </c>
      <c r="AK1120" s="9">
        <v>0</v>
      </c>
    </row>
    <row r="1121" spans="1:37" s="9" customFormat="1">
      <c r="A1121" s="29">
        <f>VLOOKUP(B1121,Sheet2!A$2:B$106,2,FALSE)</f>
        <v>38</v>
      </c>
      <c r="B1121" s="10" t="s">
        <v>73</v>
      </c>
      <c r="C1121" s="9" t="s">
        <v>33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  <c r="AI1121" s="9">
        <v>0</v>
      </c>
      <c r="AJ1121" s="9">
        <v>0</v>
      </c>
      <c r="AK1121" s="9">
        <v>0</v>
      </c>
    </row>
    <row r="1122" spans="1:37" s="9" customFormat="1">
      <c r="A1122" s="29">
        <f>VLOOKUP(B1122,Sheet2!A$2:B$106,2,FALSE)</f>
        <v>38</v>
      </c>
      <c r="B1122" s="10" t="s">
        <v>73</v>
      </c>
      <c r="C1122" s="9" t="s">
        <v>34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9">
        <v>0</v>
      </c>
      <c r="AK1122" s="9">
        <v>0</v>
      </c>
    </row>
    <row r="1123" spans="1:37">
      <c r="A1123" s="29">
        <f>VLOOKUP(B1123,Sheet2!A$2:B$106,2,FALSE)</f>
        <v>39</v>
      </c>
      <c r="B1123" s="7" t="s">
        <v>74</v>
      </c>
      <c r="C1123" s="6" t="s">
        <v>4</v>
      </c>
      <c r="D1123" s="6">
        <v>0</v>
      </c>
      <c r="E1123" s="6">
        <v>0</v>
      </c>
      <c r="F1123" s="6">
        <v>0</v>
      </c>
      <c r="G1123" s="6">
        <v>0</v>
      </c>
      <c r="H1123" s="6">
        <v>370000</v>
      </c>
      <c r="I1123" s="6">
        <v>200000</v>
      </c>
      <c r="J1123" s="6">
        <v>150000</v>
      </c>
      <c r="K1123" s="6">
        <v>84000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</row>
    <row r="1124" spans="1:37">
      <c r="A1124" s="29">
        <f>VLOOKUP(B1124,Sheet2!A$2:B$106,2,FALSE)</f>
        <v>39</v>
      </c>
      <c r="B1124" s="7" t="s">
        <v>74</v>
      </c>
      <c r="C1124" s="6" t="s">
        <v>5</v>
      </c>
      <c r="D1124" s="6">
        <v>0</v>
      </c>
      <c r="E1124" s="6">
        <v>0</v>
      </c>
      <c r="F1124" s="6">
        <v>0</v>
      </c>
      <c r="G1124" s="6">
        <v>0</v>
      </c>
      <c r="H1124" s="6">
        <v>450000</v>
      </c>
      <c r="I1124" s="6">
        <v>350000</v>
      </c>
      <c r="J1124" s="6">
        <v>340000</v>
      </c>
      <c r="K1124" s="6">
        <v>120000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</row>
    <row r="1125" spans="1:37">
      <c r="A1125" s="29">
        <f>VLOOKUP(B1125,Sheet2!A$2:B$106,2,FALSE)</f>
        <v>39</v>
      </c>
      <c r="B1125" s="7" t="s">
        <v>74</v>
      </c>
      <c r="C1125" s="6" t="s">
        <v>7</v>
      </c>
      <c r="D1125" s="6">
        <v>0</v>
      </c>
      <c r="E1125" s="6">
        <v>0</v>
      </c>
      <c r="F1125" s="6">
        <v>0</v>
      </c>
      <c r="G1125" s="6">
        <v>0</v>
      </c>
      <c r="H1125" s="6">
        <v>2500</v>
      </c>
      <c r="I1125" s="6">
        <v>13000</v>
      </c>
      <c r="J1125" s="6">
        <v>8500</v>
      </c>
      <c r="K1125" s="6">
        <v>7200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</row>
    <row r="1126" spans="1:37">
      <c r="A1126" s="29">
        <f>VLOOKUP(B1126,Sheet2!A$2:B$106,2,FALSE)</f>
        <v>39</v>
      </c>
      <c r="B1126" s="7" t="s">
        <v>74</v>
      </c>
      <c r="C1126" s="6" t="s">
        <v>8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</row>
    <row r="1127" spans="1:37">
      <c r="A1127" s="29">
        <f>VLOOKUP(B1127,Sheet2!A$2:B$106,2,FALSE)</f>
        <v>39</v>
      </c>
      <c r="B1127" s="7" t="s">
        <v>74</v>
      </c>
      <c r="C1127" s="6" t="s">
        <v>9</v>
      </c>
      <c r="D1127" s="6">
        <v>0</v>
      </c>
      <c r="E1127" s="6">
        <v>0</v>
      </c>
      <c r="F1127" s="6">
        <v>0</v>
      </c>
      <c r="G1127" s="6">
        <v>0</v>
      </c>
      <c r="H1127" s="6">
        <v>250000</v>
      </c>
      <c r="I1127" s="6">
        <v>200000</v>
      </c>
      <c r="J1127" s="6">
        <v>140000</v>
      </c>
      <c r="K1127" s="6">
        <v>69000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</row>
    <row r="1128" spans="1:37">
      <c r="A1128" s="29">
        <f>VLOOKUP(B1128,Sheet2!A$2:B$106,2,FALSE)</f>
        <v>39</v>
      </c>
      <c r="B1128" s="7" t="s">
        <v>74</v>
      </c>
      <c r="C1128" s="6" t="s">
        <v>10</v>
      </c>
      <c r="D1128" s="6">
        <v>0</v>
      </c>
      <c r="E1128" s="6">
        <v>0</v>
      </c>
      <c r="F1128" s="6">
        <v>0</v>
      </c>
      <c r="G1128" s="6">
        <v>0</v>
      </c>
      <c r="H1128" s="6">
        <v>4500</v>
      </c>
      <c r="I1128" s="6">
        <v>11000</v>
      </c>
      <c r="J1128" s="6">
        <v>8500</v>
      </c>
      <c r="K1128" s="6">
        <v>5000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</row>
    <row r="1129" spans="1:37">
      <c r="A1129" s="29">
        <f>VLOOKUP(B1129,Sheet2!A$2:B$106,2,FALSE)</f>
        <v>39</v>
      </c>
      <c r="B1129" s="7" t="s">
        <v>74</v>
      </c>
      <c r="C1129" s="6" t="s">
        <v>11</v>
      </c>
      <c r="D1129" s="6">
        <v>0</v>
      </c>
      <c r="E1129" s="6">
        <v>0</v>
      </c>
      <c r="F1129" s="6">
        <v>0</v>
      </c>
      <c r="G1129" s="6">
        <v>0</v>
      </c>
      <c r="H1129" s="6">
        <v>800</v>
      </c>
      <c r="I1129" s="6">
        <v>3500</v>
      </c>
      <c r="J1129" s="6">
        <v>9500</v>
      </c>
      <c r="K1129" s="6">
        <v>2400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</row>
    <row r="1130" spans="1:37">
      <c r="A1130" s="29">
        <f>VLOOKUP(B1130,Sheet2!A$2:B$106,2,FALSE)</f>
        <v>39</v>
      </c>
      <c r="B1130" s="7" t="s">
        <v>74</v>
      </c>
      <c r="C1130" s="8" t="s">
        <v>12</v>
      </c>
      <c r="D1130" s="6">
        <v>0</v>
      </c>
      <c r="E1130" s="6">
        <v>0</v>
      </c>
      <c r="F1130" s="6">
        <v>0</v>
      </c>
      <c r="G1130" s="6">
        <v>0</v>
      </c>
      <c r="H1130" s="6">
        <v>3200</v>
      </c>
      <c r="I1130" s="6">
        <v>16000</v>
      </c>
      <c r="J1130" s="6">
        <v>2500</v>
      </c>
      <c r="K1130" s="6">
        <v>1000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</row>
    <row r="1131" spans="1:37">
      <c r="A1131" s="29">
        <f>VLOOKUP(B1131,Sheet2!A$2:B$106,2,FALSE)</f>
        <v>39</v>
      </c>
      <c r="B1131" s="7" t="s">
        <v>74</v>
      </c>
      <c r="C1131" s="8" t="s">
        <v>13</v>
      </c>
      <c r="D1131" s="6">
        <v>0</v>
      </c>
      <c r="E1131" s="6">
        <v>0</v>
      </c>
      <c r="F1131" s="6">
        <v>0</v>
      </c>
      <c r="G1131" s="6">
        <v>0</v>
      </c>
      <c r="H1131" s="6">
        <v>42000</v>
      </c>
      <c r="I1131" s="6">
        <v>77000</v>
      </c>
      <c r="J1131" s="6">
        <v>55000</v>
      </c>
      <c r="K1131" s="6">
        <v>13000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</row>
    <row r="1132" spans="1:37">
      <c r="A1132" s="29">
        <f>VLOOKUP(B1132,Sheet2!A$2:B$106,2,FALSE)</f>
        <v>39</v>
      </c>
      <c r="B1132" s="7" t="s">
        <v>74</v>
      </c>
      <c r="C1132" s="8" t="s">
        <v>14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</row>
    <row r="1133" spans="1:37">
      <c r="A1133" s="29">
        <f>VLOOKUP(B1133,Sheet2!A$2:B$106,2,FALSE)</f>
        <v>39</v>
      </c>
      <c r="B1133" s="7" t="s">
        <v>74</v>
      </c>
      <c r="C1133" s="8" t="s">
        <v>15</v>
      </c>
      <c r="D1133" s="6">
        <v>0</v>
      </c>
      <c r="E1133" s="6">
        <v>0</v>
      </c>
      <c r="F1133" s="6">
        <v>0</v>
      </c>
      <c r="G1133" s="6">
        <v>0</v>
      </c>
      <c r="H1133" s="6">
        <v>1600</v>
      </c>
      <c r="I1133" s="6">
        <v>125</v>
      </c>
      <c r="J1133" s="6">
        <v>0</v>
      </c>
      <c r="K1133" s="6">
        <v>500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</row>
    <row r="1134" spans="1:37">
      <c r="A1134" s="29">
        <f>VLOOKUP(B1134,Sheet2!A$2:B$106,2,FALSE)</f>
        <v>39</v>
      </c>
      <c r="B1134" s="7" t="s">
        <v>74</v>
      </c>
      <c r="C1134" s="6" t="s">
        <v>16</v>
      </c>
      <c r="D1134" s="6">
        <v>0</v>
      </c>
      <c r="E1134" s="6">
        <v>0</v>
      </c>
      <c r="F1134" s="6">
        <v>0</v>
      </c>
      <c r="G1134" s="6">
        <v>0</v>
      </c>
      <c r="H1134" s="6">
        <v>160000</v>
      </c>
      <c r="I1134" s="6">
        <v>85000</v>
      </c>
      <c r="J1134" s="6">
        <v>18000</v>
      </c>
      <c r="K1134" s="6">
        <v>25000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</row>
    <row r="1135" spans="1:37">
      <c r="A1135" s="29">
        <f>VLOOKUP(B1135,Sheet2!A$2:B$106,2,FALSE)</f>
        <v>39</v>
      </c>
      <c r="B1135" s="7" t="s">
        <v>74</v>
      </c>
      <c r="C1135" s="6" t="s">
        <v>17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6500</v>
      </c>
      <c r="L1135" s="6">
        <v>2500</v>
      </c>
      <c r="M1135" s="6">
        <v>6500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</row>
    <row r="1136" spans="1:37">
      <c r="A1136" s="29">
        <f>VLOOKUP(B1136,Sheet2!A$2:B$106,2,FALSE)</f>
        <v>39</v>
      </c>
      <c r="B1136" s="7" t="s">
        <v>74</v>
      </c>
      <c r="C1136" s="8" t="s">
        <v>18</v>
      </c>
      <c r="D1136" s="6">
        <v>0</v>
      </c>
      <c r="E1136" s="6">
        <v>0</v>
      </c>
      <c r="F1136" s="6">
        <v>0</v>
      </c>
      <c r="G1136" s="6">
        <v>0</v>
      </c>
      <c r="H1136" s="6">
        <v>3800</v>
      </c>
      <c r="I1136" s="6">
        <v>0</v>
      </c>
      <c r="J1136" s="6">
        <v>2500</v>
      </c>
      <c r="K1136" s="6">
        <v>8000</v>
      </c>
      <c r="L1136" s="6">
        <v>3500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</row>
    <row r="1137" spans="1:37">
      <c r="A1137" s="29">
        <f>VLOOKUP(B1137,Sheet2!A$2:B$106,2,FALSE)</f>
        <v>39</v>
      </c>
      <c r="B1137" s="7" t="s">
        <v>74</v>
      </c>
      <c r="C1137" s="8" t="s">
        <v>19</v>
      </c>
      <c r="D1137" s="6">
        <v>0</v>
      </c>
      <c r="E1137" s="6">
        <v>0</v>
      </c>
      <c r="F1137" s="6">
        <v>0</v>
      </c>
      <c r="G1137" s="6">
        <v>0</v>
      </c>
      <c r="H1137" s="6">
        <v>5500</v>
      </c>
      <c r="I1137" s="6">
        <v>2500</v>
      </c>
      <c r="J1137" s="6">
        <v>2600</v>
      </c>
      <c r="K1137" s="6">
        <v>1100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</row>
    <row r="1138" spans="1:37">
      <c r="A1138" s="29">
        <f>VLOOKUP(B1138,Sheet2!A$2:B$106,2,FALSE)</f>
        <v>39</v>
      </c>
      <c r="B1138" s="7" t="s">
        <v>74</v>
      </c>
      <c r="C1138" s="8" t="s">
        <v>20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</row>
    <row r="1139" spans="1:37">
      <c r="A1139" s="29">
        <f>VLOOKUP(B1139,Sheet2!A$2:B$106,2,FALSE)</f>
        <v>39</v>
      </c>
      <c r="B1139" s="7" t="s">
        <v>74</v>
      </c>
      <c r="C1139" s="8" t="s">
        <v>21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</row>
    <row r="1140" spans="1:37">
      <c r="A1140" s="29">
        <f>VLOOKUP(B1140,Sheet2!A$2:B$106,2,FALSE)</f>
        <v>39</v>
      </c>
      <c r="B1140" s="7" t="s">
        <v>74</v>
      </c>
      <c r="C1140" s="8" t="s">
        <v>22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</row>
    <row r="1141" spans="1:37">
      <c r="A1141" s="29">
        <f>VLOOKUP(B1141,Sheet2!A$2:B$106,2,FALSE)</f>
        <v>39</v>
      </c>
      <c r="B1141" s="7" t="s">
        <v>74</v>
      </c>
      <c r="C1141" s="6" t="s">
        <v>23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0</v>
      </c>
    </row>
    <row r="1142" spans="1:37">
      <c r="A1142" s="29">
        <f>VLOOKUP(B1142,Sheet2!A$2:B$106,2,FALSE)</f>
        <v>39</v>
      </c>
      <c r="B1142" s="7" t="s">
        <v>74</v>
      </c>
      <c r="C1142" s="8" t="s">
        <v>24</v>
      </c>
      <c r="D1142" s="6">
        <v>0</v>
      </c>
      <c r="E1142" s="6">
        <v>0</v>
      </c>
      <c r="F1142" s="6">
        <v>0</v>
      </c>
      <c r="G1142" s="6">
        <v>0</v>
      </c>
      <c r="H1142" s="6">
        <v>3100</v>
      </c>
      <c r="I1142" s="6">
        <v>4200</v>
      </c>
      <c r="J1142" s="6">
        <v>4500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</row>
    <row r="1143" spans="1:37">
      <c r="A1143" s="29">
        <f>VLOOKUP(B1143,Sheet2!A$2:B$106,2,FALSE)</f>
        <v>39</v>
      </c>
      <c r="B1143" s="7" t="s">
        <v>74</v>
      </c>
      <c r="C1143" s="8" t="s">
        <v>25</v>
      </c>
      <c r="D1143" s="6">
        <v>0</v>
      </c>
      <c r="E1143" s="6">
        <v>0</v>
      </c>
      <c r="F1143" s="6">
        <v>0</v>
      </c>
      <c r="G1143" s="6">
        <v>0</v>
      </c>
      <c r="H1143" s="6">
        <v>27000</v>
      </c>
      <c r="I1143" s="6">
        <v>5500</v>
      </c>
      <c r="J1143" s="6">
        <v>32000</v>
      </c>
      <c r="K1143" s="6">
        <v>19000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</row>
    <row r="1144" spans="1:37">
      <c r="A1144" s="29">
        <f>VLOOKUP(B1144,Sheet2!A$2:B$106,2,FALSE)</f>
        <v>39</v>
      </c>
      <c r="B1144" s="7" t="s">
        <v>74</v>
      </c>
      <c r="C1144" s="8" t="s">
        <v>26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</row>
    <row r="1145" spans="1:37">
      <c r="A1145" s="29">
        <f>VLOOKUP(B1145,Sheet2!A$2:B$106,2,FALSE)</f>
        <v>39</v>
      </c>
      <c r="B1145" s="7" t="s">
        <v>74</v>
      </c>
      <c r="C1145" s="8" t="s">
        <v>27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</row>
    <row r="1146" spans="1:37">
      <c r="A1146" s="29">
        <f>VLOOKUP(B1146,Sheet2!A$2:B$106,2,FALSE)</f>
        <v>39</v>
      </c>
      <c r="B1146" s="7" t="s">
        <v>74</v>
      </c>
      <c r="C1146" s="6" t="s">
        <v>28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</row>
    <row r="1147" spans="1:37">
      <c r="A1147" s="29">
        <f>VLOOKUP(B1147,Sheet2!A$2:B$106,2,FALSE)</f>
        <v>39</v>
      </c>
      <c r="B1147" s="7" t="s">
        <v>74</v>
      </c>
      <c r="C1147" s="6" t="s">
        <v>29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</row>
    <row r="1148" spans="1:37">
      <c r="A1148" s="29">
        <f>VLOOKUP(B1148,Sheet2!A$2:B$106,2,FALSE)</f>
        <v>39</v>
      </c>
      <c r="B1148" s="7" t="s">
        <v>74</v>
      </c>
      <c r="C1148" s="6" t="s">
        <v>30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</row>
    <row r="1149" spans="1:37">
      <c r="A1149" s="29">
        <f>VLOOKUP(B1149,Sheet2!A$2:B$106,2,FALSE)</f>
        <v>39</v>
      </c>
      <c r="B1149" s="7" t="s">
        <v>74</v>
      </c>
      <c r="C1149" s="6" t="s">
        <v>31</v>
      </c>
      <c r="D1149" s="6">
        <v>0</v>
      </c>
      <c r="E1149" s="6">
        <v>0</v>
      </c>
      <c r="F1149" s="6">
        <v>0</v>
      </c>
      <c r="G1149" s="6">
        <v>0</v>
      </c>
      <c r="H1149" s="6">
        <v>14000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</row>
    <row r="1150" spans="1:37">
      <c r="A1150" s="29">
        <f>VLOOKUP(B1150,Sheet2!A$2:B$106,2,FALSE)</f>
        <v>39</v>
      </c>
      <c r="B1150" s="7" t="s">
        <v>74</v>
      </c>
      <c r="C1150" s="6" t="s">
        <v>32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</row>
    <row r="1151" spans="1:37">
      <c r="A1151" s="29">
        <f>VLOOKUP(B1151,Sheet2!A$2:B$106,2,FALSE)</f>
        <v>39</v>
      </c>
      <c r="B1151" s="7" t="s">
        <v>74</v>
      </c>
      <c r="C1151" s="6" t="s">
        <v>33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</row>
    <row r="1152" spans="1:37">
      <c r="A1152" s="29">
        <f>VLOOKUP(B1152,Sheet2!A$2:B$106,2,FALSE)</f>
        <v>39</v>
      </c>
      <c r="B1152" s="7" t="s">
        <v>74</v>
      </c>
      <c r="C1152" s="6" t="s">
        <v>34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</row>
    <row r="1153" spans="1:37" s="9" customFormat="1">
      <c r="A1153" s="29">
        <f>VLOOKUP(B1153,Sheet2!A$2:B$106,2,FALSE)</f>
        <v>40</v>
      </c>
      <c r="B1153" s="10" t="s">
        <v>75</v>
      </c>
      <c r="C1153" s="9" t="s">
        <v>4</v>
      </c>
      <c r="D1153" s="9">
        <v>0</v>
      </c>
      <c r="E1153" s="9">
        <v>0</v>
      </c>
      <c r="F1153" s="9">
        <v>0</v>
      </c>
      <c r="G1153" s="9">
        <v>0</v>
      </c>
      <c r="H1153" s="9">
        <v>210000</v>
      </c>
      <c r="I1153" s="9">
        <v>200000</v>
      </c>
      <c r="J1153" s="9">
        <v>420000</v>
      </c>
      <c r="K1153" s="9">
        <v>120000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  <c r="AI1153" s="9">
        <v>0</v>
      </c>
      <c r="AJ1153" s="9">
        <v>0</v>
      </c>
      <c r="AK1153" s="9">
        <v>0</v>
      </c>
    </row>
    <row r="1154" spans="1:37" s="9" customFormat="1">
      <c r="A1154" s="29">
        <f>VLOOKUP(B1154,Sheet2!A$2:B$106,2,FALSE)</f>
        <v>40</v>
      </c>
      <c r="B1154" s="10" t="s">
        <v>75</v>
      </c>
      <c r="C1154" s="9" t="s">
        <v>5</v>
      </c>
      <c r="D1154" s="9">
        <v>0</v>
      </c>
      <c r="E1154" s="9">
        <v>0</v>
      </c>
      <c r="F1154" s="9">
        <v>0</v>
      </c>
      <c r="G1154" s="9">
        <v>0</v>
      </c>
      <c r="H1154" s="9">
        <v>350000</v>
      </c>
      <c r="I1154" s="9">
        <v>400000</v>
      </c>
      <c r="J1154" s="9">
        <v>375000</v>
      </c>
      <c r="K1154" s="9">
        <v>290000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</row>
    <row r="1155" spans="1:37" s="9" customFormat="1">
      <c r="A1155" s="29">
        <f>VLOOKUP(B1155,Sheet2!A$2:B$106,2,FALSE)</f>
        <v>40</v>
      </c>
      <c r="B1155" s="10" t="s">
        <v>75</v>
      </c>
      <c r="C1155" s="9" t="s">
        <v>7</v>
      </c>
      <c r="D1155" s="9">
        <v>0</v>
      </c>
      <c r="E1155" s="9">
        <v>0</v>
      </c>
      <c r="F1155" s="9">
        <v>0</v>
      </c>
      <c r="G1155" s="9">
        <v>0</v>
      </c>
      <c r="H1155" s="9">
        <v>4000</v>
      </c>
      <c r="I1155" s="9">
        <v>4500</v>
      </c>
      <c r="J1155" s="9">
        <v>2000</v>
      </c>
      <c r="K1155" s="9">
        <v>1300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</row>
    <row r="1156" spans="1:37" s="9" customFormat="1">
      <c r="A1156" s="29">
        <f>VLOOKUP(B1156,Sheet2!A$2:B$106,2,FALSE)</f>
        <v>40</v>
      </c>
      <c r="B1156" s="10" t="s">
        <v>75</v>
      </c>
      <c r="C1156" s="9" t="s">
        <v>8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  <c r="AI1156" s="9">
        <v>0</v>
      </c>
      <c r="AJ1156" s="9">
        <v>0</v>
      </c>
      <c r="AK1156" s="9">
        <v>0</v>
      </c>
    </row>
    <row r="1157" spans="1:37" s="9" customFormat="1">
      <c r="A1157" s="29">
        <f>VLOOKUP(B1157,Sheet2!A$2:B$106,2,FALSE)</f>
        <v>40</v>
      </c>
      <c r="B1157" s="10" t="s">
        <v>75</v>
      </c>
      <c r="C1157" s="9" t="s">
        <v>9</v>
      </c>
      <c r="D1157" s="9">
        <v>0</v>
      </c>
      <c r="E1157" s="9">
        <v>0</v>
      </c>
      <c r="F1157" s="9">
        <v>0</v>
      </c>
      <c r="G1157" s="9">
        <v>0</v>
      </c>
      <c r="H1157" s="9">
        <v>51000</v>
      </c>
      <c r="I1157" s="9">
        <v>75000</v>
      </c>
      <c r="J1157" s="9">
        <v>27000</v>
      </c>
      <c r="K1157" s="9">
        <v>30000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  <c r="AI1157" s="9">
        <v>0</v>
      </c>
      <c r="AJ1157" s="9">
        <v>0</v>
      </c>
      <c r="AK1157" s="9">
        <v>0</v>
      </c>
    </row>
    <row r="1158" spans="1:37" s="9" customFormat="1">
      <c r="A1158" s="29">
        <f>VLOOKUP(B1158,Sheet2!A$2:B$106,2,FALSE)</f>
        <v>40</v>
      </c>
      <c r="B1158" s="10" t="s">
        <v>75</v>
      </c>
      <c r="C1158" s="9" t="s">
        <v>10</v>
      </c>
      <c r="D1158" s="9">
        <v>0</v>
      </c>
      <c r="E1158" s="9">
        <v>0</v>
      </c>
      <c r="F1158" s="9">
        <v>0</v>
      </c>
      <c r="G1158" s="9">
        <v>0</v>
      </c>
      <c r="H1158" s="9">
        <v>6000</v>
      </c>
      <c r="I1158" s="9">
        <v>7800</v>
      </c>
      <c r="J1158" s="9">
        <v>5500</v>
      </c>
      <c r="K1158" s="9">
        <v>2300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  <c r="AI1158" s="9">
        <v>0</v>
      </c>
      <c r="AJ1158" s="9">
        <v>0</v>
      </c>
      <c r="AK1158" s="9">
        <v>0</v>
      </c>
    </row>
    <row r="1159" spans="1:37" s="9" customFormat="1">
      <c r="A1159" s="29">
        <f>VLOOKUP(B1159,Sheet2!A$2:B$106,2,FALSE)</f>
        <v>40</v>
      </c>
      <c r="B1159" s="10" t="s">
        <v>75</v>
      </c>
      <c r="C1159" s="9" t="s">
        <v>11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3000</v>
      </c>
      <c r="J1159" s="9">
        <v>10800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</row>
    <row r="1160" spans="1:37" s="9" customFormat="1">
      <c r="A1160" s="29">
        <f>VLOOKUP(B1160,Sheet2!A$2:B$106,2,FALSE)</f>
        <v>40</v>
      </c>
      <c r="B1160" s="10" t="s">
        <v>75</v>
      </c>
      <c r="C1160" s="11" t="s">
        <v>12</v>
      </c>
      <c r="D1160" s="9">
        <v>0</v>
      </c>
      <c r="E1160" s="9">
        <v>0</v>
      </c>
      <c r="F1160" s="9">
        <v>0</v>
      </c>
      <c r="G1160" s="9">
        <v>0</v>
      </c>
      <c r="H1160" s="9">
        <v>13100</v>
      </c>
      <c r="I1160" s="9">
        <v>20000</v>
      </c>
      <c r="J1160" s="9">
        <v>10000</v>
      </c>
      <c r="K1160" s="9">
        <v>1700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  <c r="AI1160" s="9">
        <v>0</v>
      </c>
      <c r="AJ1160" s="9">
        <v>0</v>
      </c>
      <c r="AK1160" s="9">
        <v>0</v>
      </c>
    </row>
    <row r="1161" spans="1:37" s="9" customFormat="1">
      <c r="A1161" s="29">
        <f>VLOOKUP(B1161,Sheet2!A$2:B$106,2,FALSE)</f>
        <v>40</v>
      </c>
      <c r="B1161" s="10" t="s">
        <v>75</v>
      </c>
      <c r="C1161" s="11" t="s">
        <v>13</v>
      </c>
      <c r="D1161" s="9">
        <v>0</v>
      </c>
      <c r="E1161" s="9">
        <v>0</v>
      </c>
      <c r="F1161" s="9">
        <v>0</v>
      </c>
      <c r="G1161" s="9">
        <v>0</v>
      </c>
      <c r="H1161" s="9">
        <v>70000</v>
      </c>
      <c r="I1161" s="9">
        <v>110000</v>
      </c>
      <c r="J1161" s="9">
        <v>11000</v>
      </c>
      <c r="K1161" s="9">
        <v>35000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  <c r="AI1161" s="9">
        <v>0</v>
      </c>
      <c r="AJ1161" s="9">
        <v>0</v>
      </c>
      <c r="AK1161" s="9">
        <v>0</v>
      </c>
    </row>
    <row r="1162" spans="1:37" s="9" customFormat="1">
      <c r="A1162" s="29">
        <f>VLOOKUP(B1162,Sheet2!A$2:B$106,2,FALSE)</f>
        <v>40</v>
      </c>
      <c r="B1162" s="10" t="s">
        <v>75</v>
      </c>
      <c r="C1162" s="11" t="s">
        <v>14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</row>
    <row r="1163" spans="1:37" s="9" customFormat="1">
      <c r="A1163" s="29">
        <f>VLOOKUP(B1163,Sheet2!A$2:B$106,2,FALSE)</f>
        <v>40</v>
      </c>
      <c r="B1163" s="10" t="s">
        <v>75</v>
      </c>
      <c r="C1163" s="11" t="s">
        <v>15</v>
      </c>
      <c r="D1163" s="9">
        <v>0</v>
      </c>
      <c r="E1163" s="9">
        <v>0</v>
      </c>
      <c r="F1163" s="9">
        <v>0</v>
      </c>
      <c r="G1163" s="9">
        <v>0</v>
      </c>
      <c r="H1163" s="9">
        <v>1400</v>
      </c>
      <c r="I1163" s="9">
        <v>6000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</row>
    <row r="1164" spans="1:37" s="9" customFormat="1">
      <c r="A1164" s="29">
        <f>VLOOKUP(B1164,Sheet2!A$2:B$106,2,FALSE)</f>
        <v>40</v>
      </c>
      <c r="B1164" s="10" t="s">
        <v>75</v>
      </c>
      <c r="C1164" s="9" t="s">
        <v>16</v>
      </c>
      <c r="D1164" s="9">
        <v>0</v>
      </c>
      <c r="E1164" s="9">
        <v>0</v>
      </c>
      <c r="F1164" s="9">
        <v>0</v>
      </c>
      <c r="G1164" s="9">
        <v>0</v>
      </c>
      <c r="H1164" s="9">
        <v>45000</v>
      </c>
      <c r="I1164" s="9">
        <v>9000</v>
      </c>
      <c r="J1164" s="9">
        <v>52000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</row>
    <row r="1165" spans="1:37" s="9" customFormat="1">
      <c r="A1165" s="29">
        <f>VLOOKUP(B1165,Sheet2!A$2:B$106,2,FALSE)</f>
        <v>40</v>
      </c>
      <c r="B1165" s="10" t="s">
        <v>75</v>
      </c>
      <c r="C1165" s="9" t="s">
        <v>17</v>
      </c>
      <c r="D1165" s="9">
        <v>0</v>
      </c>
      <c r="E1165" s="9">
        <v>0</v>
      </c>
      <c r="F1165" s="9">
        <v>0</v>
      </c>
      <c r="G1165" s="9">
        <v>0</v>
      </c>
      <c r="H1165" s="9">
        <v>2800</v>
      </c>
      <c r="I1165" s="9">
        <v>7000</v>
      </c>
      <c r="J1165" s="9">
        <v>0</v>
      </c>
      <c r="K1165" s="9">
        <v>3300</v>
      </c>
      <c r="L1165" s="9">
        <v>0</v>
      </c>
      <c r="M1165" s="9">
        <v>2000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</row>
    <row r="1166" spans="1:37" s="9" customFormat="1">
      <c r="A1166" s="29">
        <f>VLOOKUP(B1166,Sheet2!A$2:B$106,2,FALSE)</f>
        <v>40</v>
      </c>
      <c r="B1166" s="10" t="s">
        <v>75</v>
      </c>
      <c r="C1166" s="11" t="s">
        <v>18</v>
      </c>
      <c r="D1166" s="9">
        <v>0</v>
      </c>
      <c r="E1166" s="9">
        <v>0</v>
      </c>
      <c r="F1166" s="9">
        <v>0</v>
      </c>
      <c r="G1166" s="9">
        <v>0</v>
      </c>
      <c r="H1166" s="9">
        <v>5200</v>
      </c>
      <c r="I1166" s="9">
        <v>6200</v>
      </c>
      <c r="J1166" s="9">
        <v>5200</v>
      </c>
      <c r="K1166" s="9">
        <v>4600</v>
      </c>
      <c r="L1166" s="9">
        <v>2400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</row>
    <row r="1167" spans="1:37" s="9" customFormat="1">
      <c r="A1167" s="29">
        <f>VLOOKUP(B1167,Sheet2!A$2:B$106,2,FALSE)</f>
        <v>40</v>
      </c>
      <c r="B1167" s="10" t="s">
        <v>75</v>
      </c>
      <c r="C1167" s="11" t="s">
        <v>19</v>
      </c>
      <c r="D1167" s="9">
        <v>0</v>
      </c>
      <c r="E1167" s="9">
        <v>0</v>
      </c>
      <c r="F1167" s="9">
        <v>0</v>
      </c>
      <c r="G1167" s="9">
        <v>0</v>
      </c>
      <c r="H1167" s="9">
        <v>3000</v>
      </c>
      <c r="I1167" s="9">
        <v>600</v>
      </c>
      <c r="J1167" s="9">
        <v>400</v>
      </c>
      <c r="K1167" s="9">
        <v>700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0</v>
      </c>
      <c r="AK1167" s="9">
        <v>0</v>
      </c>
    </row>
    <row r="1168" spans="1:37" s="9" customFormat="1">
      <c r="A1168" s="29">
        <f>VLOOKUP(B1168,Sheet2!A$2:B$106,2,FALSE)</f>
        <v>40</v>
      </c>
      <c r="B1168" s="10" t="s">
        <v>75</v>
      </c>
      <c r="C1168" s="11" t="s">
        <v>20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</row>
    <row r="1169" spans="1:37" s="9" customFormat="1">
      <c r="A1169" s="29">
        <f>VLOOKUP(B1169,Sheet2!A$2:B$106,2,FALSE)</f>
        <v>40</v>
      </c>
      <c r="B1169" s="10" t="s">
        <v>75</v>
      </c>
      <c r="C1169" s="11" t="s">
        <v>21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0</v>
      </c>
    </row>
    <row r="1170" spans="1:37" s="9" customFormat="1">
      <c r="A1170" s="29">
        <f>VLOOKUP(B1170,Sheet2!A$2:B$106,2,FALSE)</f>
        <v>40</v>
      </c>
      <c r="B1170" s="10" t="s">
        <v>75</v>
      </c>
      <c r="C1170" s="11" t="s">
        <v>22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9">
        <v>0</v>
      </c>
      <c r="AK1170" s="9">
        <v>0</v>
      </c>
    </row>
    <row r="1171" spans="1:37" s="9" customFormat="1">
      <c r="A1171" s="29">
        <f>VLOOKUP(B1171,Sheet2!A$2:B$106,2,FALSE)</f>
        <v>40</v>
      </c>
      <c r="B1171" s="10" t="s">
        <v>75</v>
      </c>
      <c r="C1171" s="9" t="s">
        <v>23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200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</row>
    <row r="1172" spans="1:37" s="9" customFormat="1">
      <c r="A1172" s="29">
        <f>VLOOKUP(B1172,Sheet2!A$2:B$106,2,FALSE)</f>
        <v>40</v>
      </c>
      <c r="B1172" s="10" t="s">
        <v>75</v>
      </c>
      <c r="C1172" s="11" t="s">
        <v>24</v>
      </c>
      <c r="D1172" s="9">
        <v>0</v>
      </c>
      <c r="E1172" s="9">
        <v>0</v>
      </c>
      <c r="F1172" s="9">
        <v>0</v>
      </c>
      <c r="G1172" s="9">
        <v>0</v>
      </c>
      <c r="H1172" s="9">
        <v>19000</v>
      </c>
      <c r="I1172" s="9">
        <v>8400</v>
      </c>
      <c r="J1172" s="9">
        <v>800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</row>
    <row r="1173" spans="1:37" s="9" customFormat="1">
      <c r="A1173" s="29">
        <f>VLOOKUP(B1173,Sheet2!A$2:B$106,2,FALSE)</f>
        <v>40</v>
      </c>
      <c r="B1173" s="10" t="s">
        <v>75</v>
      </c>
      <c r="C1173" s="11" t="s">
        <v>25</v>
      </c>
      <c r="D1173" s="9">
        <v>0</v>
      </c>
      <c r="E1173" s="9">
        <v>0</v>
      </c>
      <c r="F1173" s="9">
        <v>0</v>
      </c>
      <c r="G1173" s="9">
        <v>0</v>
      </c>
      <c r="H1173" s="9">
        <v>2000</v>
      </c>
      <c r="I1173" s="9">
        <v>2200</v>
      </c>
      <c r="J1173" s="9">
        <v>2000</v>
      </c>
      <c r="K1173" s="9">
        <v>4200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9">
        <v>0</v>
      </c>
      <c r="AK1173" s="9">
        <v>0</v>
      </c>
    </row>
    <row r="1174" spans="1:37" s="9" customFormat="1">
      <c r="A1174" s="29">
        <f>VLOOKUP(B1174,Sheet2!A$2:B$106,2,FALSE)</f>
        <v>40</v>
      </c>
      <c r="B1174" s="10" t="s">
        <v>75</v>
      </c>
      <c r="C1174" s="11" t="s">
        <v>26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9">
        <v>0</v>
      </c>
      <c r="AK1174" s="9">
        <v>0</v>
      </c>
    </row>
    <row r="1175" spans="1:37" s="9" customFormat="1">
      <c r="A1175" s="29">
        <f>VLOOKUP(B1175,Sheet2!A$2:B$106,2,FALSE)</f>
        <v>40</v>
      </c>
      <c r="B1175" s="10" t="s">
        <v>75</v>
      </c>
      <c r="C1175" s="11" t="s">
        <v>27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</row>
    <row r="1176" spans="1:37" s="9" customFormat="1">
      <c r="A1176" s="29">
        <f>VLOOKUP(B1176,Sheet2!A$2:B$106,2,FALSE)</f>
        <v>40</v>
      </c>
      <c r="B1176" s="10" t="s">
        <v>75</v>
      </c>
      <c r="C1176" s="9" t="s">
        <v>28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</row>
    <row r="1177" spans="1:37" s="9" customFormat="1">
      <c r="A1177" s="29">
        <f>VLOOKUP(B1177,Sheet2!A$2:B$106,2,FALSE)</f>
        <v>40</v>
      </c>
      <c r="B1177" s="10" t="s">
        <v>75</v>
      </c>
      <c r="C1177" s="9" t="s">
        <v>29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</row>
    <row r="1178" spans="1:37" s="9" customFormat="1">
      <c r="A1178" s="29">
        <f>VLOOKUP(B1178,Sheet2!A$2:B$106,2,FALSE)</f>
        <v>40</v>
      </c>
      <c r="B1178" s="10" t="s">
        <v>75</v>
      </c>
      <c r="C1178" s="9" t="s">
        <v>30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</row>
    <row r="1179" spans="1:37" s="9" customFormat="1">
      <c r="A1179" s="29">
        <f>VLOOKUP(B1179,Sheet2!A$2:B$106,2,FALSE)</f>
        <v>40</v>
      </c>
      <c r="B1179" s="10" t="s">
        <v>75</v>
      </c>
      <c r="C1179" s="9" t="s">
        <v>31</v>
      </c>
      <c r="D1179" s="9">
        <v>0</v>
      </c>
      <c r="E1179" s="9">
        <v>0</v>
      </c>
      <c r="F1179" s="9">
        <v>0</v>
      </c>
      <c r="G1179" s="9">
        <v>0</v>
      </c>
      <c r="H1179" s="9">
        <v>6000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</row>
    <row r="1180" spans="1:37" s="9" customFormat="1">
      <c r="A1180" s="29">
        <f>VLOOKUP(B1180,Sheet2!A$2:B$106,2,FALSE)</f>
        <v>40</v>
      </c>
      <c r="B1180" s="10" t="s">
        <v>75</v>
      </c>
      <c r="C1180" s="9" t="s">
        <v>32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</row>
    <row r="1181" spans="1:37" s="9" customFormat="1">
      <c r="A1181" s="29">
        <f>VLOOKUP(B1181,Sheet2!A$2:B$106,2,FALSE)</f>
        <v>40</v>
      </c>
      <c r="B1181" s="10" t="s">
        <v>75</v>
      </c>
      <c r="C1181" s="9" t="s">
        <v>33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</row>
    <row r="1182" spans="1:37" s="9" customFormat="1">
      <c r="A1182" s="29">
        <f>VLOOKUP(B1182,Sheet2!A$2:B$106,2,FALSE)</f>
        <v>40</v>
      </c>
      <c r="B1182" s="10" t="s">
        <v>75</v>
      </c>
      <c r="C1182" s="9" t="s">
        <v>34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  <c r="AI1182" s="9">
        <v>0</v>
      </c>
      <c r="AJ1182" s="9">
        <v>0</v>
      </c>
      <c r="AK1182" s="9">
        <v>0</v>
      </c>
    </row>
    <row r="1183" spans="1:37">
      <c r="A1183" s="29">
        <f>VLOOKUP(B1183,Sheet2!A$2:B$106,2,FALSE)</f>
        <v>41</v>
      </c>
      <c r="B1183" s="7" t="s">
        <v>76</v>
      </c>
      <c r="C1183" s="6" t="s">
        <v>4</v>
      </c>
      <c r="D1183" s="6">
        <v>185000</v>
      </c>
      <c r="E1183" s="6">
        <v>185000</v>
      </c>
      <c r="F1183" s="6">
        <v>185000</v>
      </c>
      <c r="G1183" s="6">
        <v>185000</v>
      </c>
      <c r="H1183" s="6">
        <v>185000</v>
      </c>
      <c r="I1183" s="6">
        <v>50000</v>
      </c>
      <c r="J1183" s="6">
        <v>45000</v>
      </c>
      <c r="K1183" s="6">
        <v>170000</v>
      </c>
      <c r="L1183" s="6">
        <v>115000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</row>
    <row r="1184" spans="1:37">
      <c r="A1184" s="29">
        <f>VLOOKUP(B1184,Sheet2!A$2:B$106,2,FALSE)</f>
        <v>41</v>
      </c>
      <c r="B1184" s="7" t="s">
        <v>76</v>
      </c>
      <c r="C1184" s="6" t="s">
        <v>5</v>
      </c>
      <c r="D1184" s="6">
        <v>502000</v>
      </c>
      <c r="E1184" s="6">
        <v>502000</v>
      </c>
      <c r="F1184" s="6">
        <v>502000</v>
      </c>
      <c r="G1184" s="6">
        <v>502000</v>
      </c>
      <c r="H1184" s="6">
        <v>502000</v>
      </c>
      <c r="I1184" s="6">
        <v>145000</v>
      </c>
      <c r="J1184" s="6">
        <v>90000</v>
      </c>
      <c r="K1184" s="6">
        <v>160000</v>
      </c>
      <c r="L1184" s="6">
        <v>260000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</row>
    <row r="1185" spans="1:37">
      <c r="A1185" s="29">
        <f>VLOOKUP(B1185,Sheet2!A$2:B$106,2,FALSE)</f>
        <v>41</v>
      </c>
      <c r="B1185" s="7" t="s">
        <v>76</v>
      </c>
      <c r="C1185" s="6" t="s">
        <v>7</v>
      </c>
      <c r="D1185" s="6">
        <v>12000</v>
      </c>
      <c r="E1185" s="6">
        <v>12000</v>
      </c>
      <c r="F1185" s="6">
        <v>12000</v>
      </c>
      <c r="G1185" s="6">
        <v>12000</v>
      </c>
      <c r="H1185" s="6">
        <v>12000</v>
      </c>
      <c r="I1185" s="6">
        <v>1000</v>
      </c>
      <c r="J1185" s="6">
        <v>13000</v>
      </c>
      <c r="K1185" s="6">
        <v>22000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</row>
    <row r="1186" spans="1:37">
      <c r="A1186" s="29">
        <f>VLOOKUP(B1186,Sheet2!A$2:B$106,2,FALSE)</f>
        <v>41</v>
      </c>
      <c r="B1186" s="7" t="s">
        <v>76</v>
      </c>
      <c r="C1186" s="6" t="s">
        <v>8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</row>
    <row r="1187" spans="1:37">
      <c r="A1187" s="29">
        <f>VLOOKUP(B1187,Sheet2!A$2:B$106,2,FALSE)</f>
        <v>41</v>
      </c>
      <c r="B1187" s="7" t="s">
        <v>76</v>
      </c>
      <c r="C1187" s="6" t="s">
        <v>9</v>
      </c>
      <c r="D1187" s="6">
        <v>125000</v>
      </c>
      <c r="E1187" s="6">
        <v>125000</v>
      </c>
      <c r="F1187" s="6">
        <v>125000</v>
      </c>
      <c r="G1187" s="6">
        <v>125000</v>
      </c>
      <c r="H1187" s="6">
        <v>125000</v>
      </c>
      <c r="I1187" s="6">
        <v>85000</v>
      </c>
      <c r="J1187" s="6">
        <v>2000</v>
      </c>
      <c r="K1187" s="6">
        <v>0</v>
      </c>
      <c r="L1187" s="6">
        <v>2000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</row>
    <row r="1188" spans="1:37">
      <c r="A1188" s="29">
        <f>VLOOKUP(B1188,Sheet2!A$2:B$106,2,FALSE)</f>
        <v>41</v>
      </c>
      <c r="B1188" s="7" t="s">
        <v>76</v>
      </c>
      <c r="C1188" s="6" t="s">
        <v>10</v>
      </c>
      <c r="D1188" s="6">
        <v>25000</v>
      </c>
      <c r="E1188" s="6">
        <v>25000</v>
      </c>
      <c r="F1188" s="6">
        <v>25000</v>
      </c>
      <c r="G1188" s="6">
        <v>25000</v>
      </c>
      <c r="H1188" s="6">
        <v>25000</v>
      </c>
      <c r="I1188" s="6">
        <v>0</v>
      </c>
      <c r="J1188" s="6">
        <v>0</v>
      </c>
      <c r="K1188" s="6">
        <v>22000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</row>
    <row r="1189" spans="1:37">
      <c r="A1189" s="29">
        <f>VLOOKUP(B1189,Sheet2!A$2:B$106,2,FALSE)</f>
        <v>41</v>
      </c>
      <c r="B1189" s="7" t="s">
        <v>76</v>
      </c>
      <c r="C1189" s="6" t="s">
        <v>11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500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</row>
    <row r="1190" spans="1:37">
      <c r="A1190" s="29">
        <f>VLOOKUP(B1190,Sheet2!A$2:B$106,2,FALSE)</f>
        <v>41</v>
      </c>
      <c r="B1190" s="7" t="s">
        <v>76</v>
      </c>
      <c r="C1190" s="8" t="s">
        <v>12</v>
      </c>
      <c r="D1190" s="6">
        <v>30000</v>
      </c>
      <c r="E1190" s="6">
        <v>30000</v>
      </c>
      <c r="F1190" s="6">
        <v>30000</v>
      </c>
      <c r="G1190" s="6">
        <v>30000</v>
      </c>
      <c r="H1190" s="6">
        <v>30000</v>
      </c>
      <c r="I1190" s="6">
        <v>17000</v>
      </c>
      <c r="J1190" s="6">
        <v>0</v>
      </c>
      <c r="K1190" s="6">
        <v>200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</row>
    <row r="1191" spans="1:37">
      <c r="A1191" s="29">
        <f>VLOOKUP(B1191,Sheet2!A$2:B$106,2,FALSE)</f>
        <v>41</v>
      </c>
      <c r="B1191" s="7" t="s">
        <v>76</v>
      </c>
      <c r="C1191" s="8" t="s">
        <v>13</v>
      </c>
      <c r="D1191" s="6">
        <v>135000</v>
      </c>
      <c r="E1191" s="6">
        <v>135000</v>
      </c>
      <c r="F1191" s="6">
        <v>135000</v>
      </c>
      <c r="G1191" s="6">
        <v>135000</v>
      </c>
      <c r="H1191" s="6">
        <v>135000</v>
      </c>
      <c r="I1191" s="6">
        <v>45000</v>
      </c>
      <c r="J1191" s="6">
        <v>10000</v>
      </c>
      <c r="K1191" s="6">
        <v>76000</v>
      </c>
      <c r="L1191" s="6">
        <v>35000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</row>
    <row r="1192" spans="1:37">
      <c r="A1192" s="29">
        <f>VLOOKUP(B1192,Sheet2!A$2:B$106,2,FALSE)</f>
        <v>41</v>
      </c>
      <c r="B1192" s="7" t="s">
        <v>76</v>
      </c>
      <c r="C1192" s="8" t="s">
        <v>14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</row>
    <row r="1193" spans="1:37">
      <c r="A1193" s="29">
        <f>VLOOKUP(B1193,Sheet2!A$2:B$106,2,FALSE)</f>
        <v>41</v>
      </c>
      <c r="B1193" s="7" t="s">
        <v>76</v>
      </c>
      <c r="C1193" s="8" t="s">
        <v>15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</row>
    <row r="1194" spans="1:37">
      <c r="A1194" s="29">
        <f>VLOOKUP(B1194,Sheet2!A$2:B$106,2,FALSE)</f>
        <v>41</v>
      </c>
      <c r="B1194" s="7" t="s">
        <v>76</v>
      </c>
      <c r="C1194" s="6" t="s">
        <v>16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</row>
    <row r="1195" spans="1:37">
      <c r="A1195" s="29">
        <f>VLOOKUP(B1195,Sheet2!A$2:B$106,2,FALSE)</f>
        <v>41</v>
      </c>
      <c r="B1195" s="7" t="s">
        <v>76</v>
      </c>
      <c r="C1195" s="6" t="s">
        <v>17</v>
      </c>
      <c r="D1195" s="6">
        <v>5000</v>
      </c>
      <c r="E1195" s="6">
        <v>5000</v>
      </c>
      <c r="F1195" s="6">
        <v>5000</v>
      </c>
      <c r="G1195" s="6">
        <v>5000</v>
      </c>
      <c r="H1195" s="6">
        <v>5000</v>
      </c>
      <c r="I1195" s="6">
        <v>12000</v>
      </c>
      <c r="K1195" s="6">
        <v>4000</v>
      </c>
      <c r="L1195" s="6">
        <v>4000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</row>
    <row r="1196" spans="1:37">
      <c r="A1196" s="29">
        <f>VLOOKUP(B1196,Sheet2!A$2:B$106,2,FALSE)</f>
        <v>41</v>
      </c>
      <c r="B1196" s="7" t="s">
        <v>76</v>
      </c>
      <c r="C1196" s="8" t="s">
        <v>18</v>
      </c>
      <c r="D1196" s="6">
        <v>15000</v>
      </c>
      <c r="E1196" s="6">
        <v>15000</v>
      </c>
      <c r="F1196" s="6">
        <v>15000</v>
      </c>
      <c r="G1196" s="6">
        <v>15000</v>
      </c>
      <c r="H1196" s="6">
        <v>15000</v>
      </c>
      <c r="I1196" s="6">
        <v>1500</v>
      </c>
      <c r="J1196" s="6">
        <v>12100</v>
      </c>
      <c r="K1196" s="6">
        <v>2000</v>
      </c>
      <c r="L1196" s="6">
        <v>5000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</row>
    <row r="1197" spans="1:37">
      <c r="A1197" s="29">
        <f>VLOOKUP(B1197,Sheet2!A$2:B$106,2,FALSE)</f>
        <v>41</v>
      </c>
      <c r="B1197" s="7" t="s">
        <v>76</v>
      </c>
      <c r="C1197" s="8" t="s">
        <v>19</v>
      </c>
      <c r="D1197" s="6">
        <v>5000</v>
      </c>
      <c r="E1197" s="6">
        <v>5000</v>
      </c>
      <c r="F1197" s="6">
        <v>5000</v>
      </c>
      <c r="G1197" s="6">
        <v>5000</v>
      </c>
      <c r="H1197" s="6">
        <v>5000</v>
      </c>
      <c r="I1197" s="6">
        <v>0</v>
      </c>
      <c r="J1197" s="6">
        <v>2500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</row>
    <row r="1198" spans="1:37">
      <c r="A1198" s="29">
        <f>VLOOKUP(B1198,Sheet2!A$2:B$106,2,FALSE)</f>
        <v>41</v>
      </c>
      <c r="B1198" s="7" t="s">
        <v>76</v>
      </c>
      <c r="C1198" s="8" t="s">
        <v>20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</row>
    <row r="1199" spans="1:37">
      <c r="A1199" s="29">
        <f>VLOOKUP(B1199,Sheet2!A$2:B$106,2,FALSE)</f>
        <v>41</v>
      </c>
      <c r="B1199" s="7" t="s">
        <v>76</v>
      </c>
      <c r="C1199" s="8" t="s">
        <v>21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</row>
    <row r="1200" spans="1:37">
      <c r="A1200" s="29">
        <f>VLOOKUP(B1200,Sheet2!A$2:B$106,2,FALSE)</f>
        <v>41</v>
      </c>
      <c r="B1200" s="7" t="s">
        <v>76</v>
      </c>
      <c r="C1200" s="8" t="s">
        <v>22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</row>
    <row r="1201" spans="1:37">
      <c r="A1201" s="29">
        <f>VLOOKUP(B1201,Sheet2!A$2:B$106,2,FALSE)</f>
        <v>41</v>
      </c>
      <c r="B1201" s="7" t="s">
        <v>76</v>
      </c>
      <c r="C1201" s="6" t="s">
        <v>23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500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</row>
    <row r="1202" spans="1:37">
      <c r="A1202" s="29">
        <f>VLOOKUP(B1202,Sheet2!A$2:B$106,2,FALSE)</f>
        <v>41</v>
      </c>
      <c r="B1202" s="7" t="s">
        <v>76</v>
      </c>
      <c r="C1202" s="8" t="s">
        <v>24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</row>
    <row r="1203" spans="1:37">
      <c r="A1203" s="29">
        <f>VLOOKUP(B1203,Sheet2!A$2:B$106,2,FALSE)</f>
        <v>41</v>
      </c>
      <c r="B1203" s="7" t="s">
        <v>76</v>
      </c>
      <c r="C1203" s="8" t="s">
        <v>25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</row>
    <row r="1204" spans="1:37">
      <c r="A1204" s="29">
        <f>VLOOKUP(B1204,Sheet2!A$2:B$106,2,FALSE)</f>
        <v>41</v>
      </c>
      <c r="B1204" s="7" t="s">
        <v>76</v>
      </c>
      <c r="C1204" s="8" t="s">
        <v>26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</row>
    <row r="1205" spans="1:37">
      <c r="A1205" s="29">
        <f>VLOOKUP(B1205,Sheet2!A$2:B$106,2,FALSE)</f>
        <v>41</v>
      </c>
      <c r="B1205" s="7" t="s">
        <v>76</v>
      </c>
      <c r="C1205" s="8" t="s">
        <v>27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</row>
    <row r="1206" spans="1:37">
      <c r="A1206" s="29">
        <f>VLOOKUP(B1206,Sheet2!A$2:B$106,2,FALSE)</f>
        <v>41</v>
      </c>
      <c r="B1206" s="7" t="s">
        <v>76</v>
      </c>
      <c r="C1206" s="6" t="s">
        <v>28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</row>
    <row r="1207" spans="1:37">
      <c r="A1207" s="29">
        <f>VLOOKUP(B1207,Sheet2!A$2:B$106,2,FALSE)</f>
        <v>41</v>
      </c>
      <c r="B1207" s="7" t="s">
        <v>76</v>
      </c>
      <c r="C1207" s="6" t="s">
        <v>29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</row>
    <row r="1208" spans="1:37">
      <c r="A1208" s="29">
        <f>VLOOKUP(B1208,Sheet2!A$2:B$106,2,FALSE)</f>
        <v>41</v>
      </c>
      <c r="B1208" s="7" t="s">
        <v>76</v>
      </c>
      <c r="C1208" s="6" t="s">
        <v>30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0</v>
      </c>
      <c r="AK1208" s="6">
        <v>0</v>
      </c>
    </row>
    <row r="1209" spans="1:37">
      <c r="A1209" s="29">
        <f>VLOOKUP(B1209,Sheet2!A$2:B$106,2,FALSE)</f>
        <v>41</v>
      </c>
      <c r="B1209" s="7" t="s">
        <v>76</v>
      </c>
      <c r="C1209" s="6" t="s">
        <v>31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0</v>
      </c>
      <c r="AK1209" s="6">
        <v>0</v>
      </c>
    </row>
    <row r="1210" spans="1:37">
      <c r="A1210" s="29">
        <f>VLOOKUP(B1210,Sheet2!A$2:B$106,2,FALSE)</f>
        <v>41</v>
      </c>
      <c r="B1210" s="7" t="s">
        <v>76</v>
      </c>
      <c r="C1210" s="6" t="s">
        <v>32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</row>
    <row r="1211" spans="1:37">
      <c r="A1211" s="29">
        <f>VLOOKUP(B1211,Sheet2!A$2:B$106,2,FALSE)</f>
        <v>41</v>
      </c>
      <c r="B1211" s="7" t="s">
        <v>76</v>
      </c>
      <c r="C1211" s="6" t="s">
        <v>33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</row>
    <row r="1212" spans="1:37">
      <c r="A1212" s="29">
        <f>VLOOKUP(B1212,Sheet2!A$2:B$106,2,FALSE)</f>
        <v>41</v>
      </c>
      <c r="B1212" s="7" t="s">
        <v>76</v>
      </c>
      <c r="C1212" s="6" t="s">
        <v>34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</row>
    <row r="1213" spans="1:37" s="9" customFormat="1">
      <c r="A1213" s="29">
        <f>VLOOKUP(B1213,Sheet2!A$2:B$106,2,FALSE)</f>
        <v>42</v>
      </c>
      <c r="B1213" s="10" t="s">
        <v>77</v>
      </c>
      <c r="C1213" s="9" t="s">
        <v>17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0</v>
      </c>
      <c r="AK1213" s="9">
        <v>0</v>
      </c>
    </row>
    <row r="1214" spans="1:37" s="9" customFormat="1">
      <c r="A1214" s="29">
        <f>VLOOKUP(B1214,Sheet2!A$2:B$106,2,FALSE)</f>
        <v>42</v>
      </c>
      <c r="B1214" s="10" t="s">
        <v>77</v>
      </c>
      <c r="C1214" s="11" t="s">
        <v>18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</row>
    <row r="1215" spans="1:37" s="9" customFormat="1">
      <c r="A1215" s="29">
        <f>VLOOKUP(B1215,Sheet2!A$2:B$106,2,FALSE)</f>
        <v>42</v>
      </c>
      <c r="B1215" s="10" t="s">
        <v>77</v>
      </c>
      <c r="C1215" s="11" t="s">
        <v>19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</row>
    <row r="1216" spans="1:37" s="9" customFormat="1">
      <c r="A1216" s="29">
        <f>VLOOKUP(B1216,Sheet2!A$2:B$106,2,FALSE)</f>
        <v>42</v>
      </c>
      <c r="B1216" s="10" t="s">
        <v>77</v>
      </c>
      <c r="C1216" s="11" t="s">
        <v>20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</v>
      </c>
      <c r="AK1216" s="9">
        <v>0</v>
      </c>
    </row>
    <row r="1217" spans="1:37" s="9" customFormat="1">
      <c r="A1217" s="29">
        <f>VLOOKUP(B1217,Sheet2!A$2:B$106,2,FALSE)</f>
        <v>42</v>
      </c>
      <c r="B1217" s="10" t="s">
        <v>77</v>
      </c>
      <c r="C1217" s="11" t="s">
        <v>21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  <c r="AI1217" s="9">
        <v>0</v>
      </c>
      <c r="AJ1217" s="9">
        <v>0</v>
      </c>
      <c r="AK1217" s="9">
        <v>0</v>
      </c>
    </row>
    <row r="1218" spans="1:37" s="9" customFormat="1">
      <c r="A1218" s="29">
        <f>VLOOKUP(B1218,Sheet2!A$2:B$106,2,FALSE)</f>
        <v>42</v>
      </c>
      <c r="B1218" s="10" t="s">
        <v>77</v>
      </c>
      <c r="C1218" s="11" t="s">
        <v>22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</row>
    <row r="1219" spans="1:37" s="9" customFormat="1">
      <c r="A1219" s="29">
        <f>VLOOKUP(B1219,Sheet2!A$2:B$106,2,FALSE)</f>
        <v>42</v>
      </c>
      <c r="B1219" s="10" t="s">
        <v>77</v>
      </c>
      <c r="C1219" s="9" t="s">
        <v>23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</row>
    <row r="1220" spans="1:37">
      <c r="A1220" s="29">
        <f>VLOOKUP(B1220,Sheet2!A$2:B$106,2,FALSE)</f>
        <v>43</v>
      </c>
      <c r="B1220" s="7" t="s">
        <v>78</v>
      </c>
      <c r="C1220" s="6" t="s">
        <v>17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</row>
    <row r="1221" spans="1:37">
      <c r="A1221" s="29">
        <f>VLOOKUP(B1221,Sheet2!A$2:B$106,2,FALSE)</f>
        <v>43</v>
      </c>
      <c r="B1221" s="7" t="s">
        <v>78</v>
      </c>
      <c r="C1221" s="8" t="s">
        <v>18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</row>
    <row r="1222" spans="1:37">
      <c r="A1222" s="29">
        <f>VLOOKUP(B1222,Sheet2!A$2:B$106,2,FALSE)</f>
        <v>43</v>
      </c>
      <c r="B1222" s="7" t="s">
        <v>78</v>
      </c>
      <c r="C1222" s="8" t="s">
        <v>19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</row>
    <row r="1223" spans="1:37">
      <c r="A1223" s="29">
        <f>VLOOKUP(B1223,Sheet2!A$2:B$106,2,FALSE)</f>
        <v>43</v>
      </c>
      <c r="B1223" s="7" t="s">
        <v>78</v>
      </c>
      <c r="C1223" s="8" t="s">
        <v>20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</row>
    <row r="1224" spans="1:37">
      <c r="A1224" s="29">
        <f>VLOOKUP(B1224,Sheet2!A$2:B$106,2,FALSE)</f>
        <v>43</v>
      </c>
      <c r="B1224" s="7" t="s">
        <v>78</v>
      </c>
      <c r="C1224" s="8" t="s">
        <v>21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</row>
    <row r="1225" spans="1:37">
      <c r="A1225" s="29">
        <f>VLOOKUP(B1225,Sheet2!A$2:B$106,2,FALSE)</f>
        <v>43</v>
      </c>
      <c r="B1225" s="7" t="s">
        <v>78</v>
      </c>
      <c r="C1225" s="8" t="s">
        <v>22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</row>
    <row r="1226" spans="1:37">
      <c r="A1226" s="29">
        <f>VLOOKUP(B1226,Sheet2!A$2:B$106,2,FALSE)</f>
        <v>43</v>
      </c>
      <c r="B1226" s="7" t="s">
        <v>78</v>
      </c>
      <c r="C1226" s="6" t="s">
        <v>23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</row>
    <row r="1227" spans="1:37" s="9" customFormat="1">
      <c r="A1227" s="29">
        <f>VLOOKUP(B1227,Sheet2!A$2:B$106,2,FALSE)</f>
        <v>44</v>
      </c>
      <c r="B1227" s="10" t="s">
        <v>79</v>
      </c>
      <c r="C1227" s="9" t="s">
        <v>17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  <c r="AI1227" s="9">
        <v>0</v>
      </c>
      <c r="AJ1227" s="9">
        <v>0</v>
      </c>
      <c r="AK1227" s="9">
        <v>0</v>
      </c>
    </row>
    <row r="1228" spans="1:37" s="9" customFormat="1">
      <c r="A1228" s="29">
        <f>VLOOKUP(B1228,Sheet2!A$2:B$106,2,FALSE)</f>
        <v>44</v>
      </c>
      <c r="B1228" s="10" t="s">
        <v>79</v>
      </c>
      <c r="C1228" s="11" t="s">
        <v>18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9">
        <v>0</v>
      </c>
      <c r="AK1228" s="9">
        <v>0</v>
      </c>
    </row>
    <row r="1229" spans="1:37" s="9" customFormat="1">
      <c r="A1229" s="29">
        <f>VLOOKUP(B1229,Sheet2!A$2:B$106,2,FALSE)</f>
        <v>44</v>
      </c>
      <c r="B1229" s="10" t="s">
        <v>79</v>
      </c>
      <c r="C1229" s="11" t="s">
        <v>19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  <c r="AI1229" s="9">
        <v>0</v>
      </c>
      <c r="AJ1229" s="9">
        <v>0</v>
      </c>
      <c r="AK1229" s="9">
        <v>0</v>
      </c>
    </row>
    <row r="1230" spans="1:37" s="9" customFormat="1">
      <c r="A1230" s="29">
        <f>VLOOKUP(B1230,Sheet2!A$2:B$106,2,FALSE)</f>
        <v>44</v>
      </c>
      <c r="B1230" s="10" t="s">
        <v>79</v>
      </c>
      <c r="C1230" s="11" t="s">
        <v>20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9">
        <v>0</v>
      </c>
      <c r="AK1230" s="9">
        <v>0</v>
      </c>
    </row>
    <row r="1231" spans="1:37" s="9" customFormat="1">
      <c r="A1231" s="29">
        <f>VLOOKUP(B1231,Sheet2!A$2:B$106,2,FALSE)</f>
        <v>44</v>
      </c>
      <c r="B1231" s="10" t="s">
        <v>79</v>
      </c>
      <c r="C1231" s="11" t="s">
        <v>21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  <c r="AI1231" s="9">
        <v>0</v>
      </c>
      <c r="AJ1231" s="9">
        <v>0</v>
      </c>
      <c r="AK1231" s="9">
        <v>0</v>
      </c>
    </row>
    <row r="1232" spans="1:37" s="9" customFormat="1">
      <c r="A1232" s="29">
        <f>VLOOKUP(B1232,Sheet2!A$2:B$106,2,FALSE)</f>
        <v>44</v>
      </c>
      <c r="B1232" s="10" t="s">
        <v>79</v>
      </c>
      <c r="C1232" s="11" t="s">
        <v>22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  <c r="AI1232" s="9">
        <v>0</v>
      </c>
      <c r="AJ1232" s="9">
        <v>0</v>
      </c>
      <c r="AK1232" s="9">
        <v>0</v>
      </c>
    </row>
    <row r="1233" spans="1:37" s="9" customFormat="1">
      <c r="A1233" s="29">
        <f>VLOOKUP(B1233,Sheet2!A$2:B$106,2,FALSE)</f>
        <v>44</v>
      </c>
      <c r="B1233" s="10" t="s">
        <v>79</v>
      </c>
      <c r="C1233" s="9" t="s">
        <v>23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  <c r="AI1233" s="9">
        <v>0</v>
      </c>
      <c r="AJ1233" s="9">
        <v>0</v>
      </c>
      <c r="AK1233" s="9">
        <v>0</v>
      </c>
    </row>
    <row r="1234" spans="1:37">
      <c r="A1234" s="29">
        <f>VLOOKUP(B1234,Sheet2!A$2:B$106,2,FALSE)</f>
        <v>45</v>
      </c>
      <c r="B1234" s="7" t="s">
        <v>80</v>
      </c>
      <c r="C1234" s="6" t="s">
        <v>17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</row>
    <row r="1235" spans="1:37">
      <c r="A1235" s="29">
        <f>VLOOKUP(B1235,Sheet2!A$2:B$106,2,FALSE)</f>
        <v>45</v>
      </c>
      <c r="B1235" s="7" t="s">
        <v>80</v>
      </c>
      <c r="C1235" s="8" t="s">
        <v>18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</row>
    <row r="1236" spans="1:37">
      <c r="A1236" s="29">
        <f>VLOOKUP(B1236,Sheet2!A$2:B$106,2,FALSE)</f>
        <v>45</v>
      </c>
      <c r="B1236" s="7" t="s">
        <v>80</v>
      </c>
      <c r="C1236" s="8" t="s">
        <v>19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</row>
    <row r="1237" spans="1:37">
      <c r="A1237" s="29">
        <f>VLOOKUP(B1237,Sheet2!A$2:B$106,2,FALSE)</f>
        <v>45</v>
      </c>
      <c r="B1237" s="7" t="s">
        <v>80</v>
      </c>
      <c r="C1237" s="8" t="s">
        <v>20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</row>
    <row r="1238" spans="1:37">
      <c r="A1238" s="29">
        <f>VLOOKUP(B1238,Sheet2!A$2:B$106,2,FALSE)</f>
        <v>45</v>
      </c>
      <c r="B1238" s="7" t="s">
        <v>80</v>
      </c>
      <c r="C1238" s="8" t="s">
        <v>21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</row>
    <row r="1239" spans="1:37">
      <c r="A1239" s="29">
        <f>VLOOKUP(B1239,Sheet2!A$2:B$106,2,FALSE)</f>
        <v>45</v>
      </c>
      <c r="B1239" s="7" t="s">
        <v>80</v>
      </c>
      <c r="C1239" s="8" t="s">
        <v>22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</row>
    <row r="1240" spans="1:37">
      <c r="A1240" s="29">
        <f>VLOOKUP(B1240,Sheet2!A$2:B$106,2,FALSE)</f>
        <v>45</v>
      </c>
      <c r="B1240" s="7" t="s">
        <v>80</v>
      </c>
      <c r="C1240" s="6" t="s">
        <v>23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</row>
    <row r="1241" spans="1:37">
      <c r="A1241" s="29">
        <f>VLOOKUP(B1241,Sheet2!A$2:B$106,2,FALSE)</f>
        <v>46</v>
      </c>
      <c r="B1241" s="7" t="s">
        <v>81</v>
      </c>
      <c r="C1241" s="6" t="s">
        <v>17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</row>
    <row r="1242" spans="1:37">
      <c r="A1242" s="29">
        <f>VLOOKUP(B1242,Sheet2!A$2:B$106,2,FALSE)</f>
        <v>46</v>
      </c>
      <c r="B1242" s="7" t="s">
        <v>81</v>
      </c>
      <c r="C1242" s="8" t="s">
        <v>18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</row>
    <row r="1243" spans="1:37">
      <c r="A1243" s="29">
        <f>VLOOKUP(B1243,Sheet2!A$2:B$106,2,FALSE)</f>
        <v>46</v>
      </c>
      <c r="B1243" s="7" t="s">
        <v>81</v>
      </c>
      <c r="C1243" s="8" t="s">
        <v>19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</row>
    <row r="1244" spans="1:37">
      <c r="A1244" s="29">
        <f>VLOOKUP(B1244,Sheet2!A$2:B$106,2,FALSE)</f>
        <v>46</v>
      </c>
      <c r="B1244" s="7" t="s">
        <v>81</v>
      </c>
      <c r="C1244" s="8" t="s">
        <v>20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</row>
    <row r="1245" spans="1:37">
      <c r="A1245" s="29">
        <f>VLOOKUP(B1245,Sheet2!A$2:B$106,2,FALSE)</f>
        <v>46</v>
      </c>
      <c r="B1245" s="7" t="s">
        <v>81</v>
      </c>
      <c r="C1245" s="8" t="s">
        <v>21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</row>
    <row r="1246" spans="1:37">
      <c r="A1246" s="29">
        <f>VLOOKUP(B1246,Sheet2!A$2:B$106,2,FALSE)</f>
        <v>46</v>
      </c>
      <c r="B1246" s="7" t="s">
        <v>81</v>
      </c>
      <c r="C1246" s="8" t="s">
        <v>22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</row>
    <row r="1247" spans="1:37">
      <c r="A1247" s="29">
        <f>VLOOKUP(B1247,Sheet2!A$2:B$106,2,FALSE)</f>
        <v>46</v>
      </c>
      <c r="B1247" s="7" t="s">
        <v>81</v>
      </c>
      <c r="C1247" s="6" t="s">
        <v>23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</row>
    <row r="1248" spans="1:37">
      <c r="A1248" s="29">
        <f>VLOOKUP(B1248,Sheet2!A$2:B$106,2,FALSE)</f>
        <v>47</v>
      </c>
      <c r="B1248" s="7" t="s">
        <v>82</v>
      </c>
      <c r="C1248" s="6" t="s">
        <v>17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</row>
    <row r="1249" spans="1:37">
      <c r="A1249" s="29">
        <f>VLOOKUP(B1249,Sheet2!A$2:B$106,2,FALSE)</f>
        <v>47</v>
      </c>
      <c r="B1249" s="7" t="s">
        <v>82</v>
      </c>
      <c r="C1249" s="8" t="s">
        <v>18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</row>
    <row r="1250" spans="1:37">
      <c r="A1250" s="29">
        <f>VLOOKUP(B1250,Sheet2!A$2:B$106,2,FALSE)</f>
        <v>47</v>
      </c>
      <c r="B1250" s="7" t="s">
        <v>82</v>
      </c>
      <c r="C1250" s="8" t="s">
        <v>19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</row>
    <row r="1251" spans="1:37">
      <c r="A1251" s="29">
        <f>VLOOKUP(B1251,Sheet2!A$2:B$106,2,FALSE)</f>
        <v>47</v>
      </c>
      <c r="B1251" s="7" t="s">
        <v>82</v>
      </c>
      <c r="C1251" s="8" t="s">
        <v>20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</row>
    <row r="1252" spans="1:37">
      <c r="A1252" s="29">
        <f>VLOOKUP(B1252,Sheet2!A$2:B$106,2,FALSE)</f>
        <v>47</v>
      </c>
      <c r="B1252" s="7" t="s">
        <v>82</v>
      </c>
      <c r="C1252" s="8" t="s">
        <v>21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</row>
    <row r="1253" spans="1:37">
      <c r="A1253" s="29">
        <f>VLOOKUP(B1253,Sheet2!A$2:B$106,2,FALSE)</f>
        <v>47</v>
      </c>
      <c r="B1253" s="7" t="s">
        <v>82</v>
      </c>
      <c r="C1253" s="8" t="s">
        <v>22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</row>
    <row r="1254" spans="1:37">
      <c r="A1254" s="29">
        <f>VLOOKUP(B1254,Sheet2!A$2:B$106,2,FALSE)</f>
        <v>47</v>
      </c>
      <c r="B1254" s="7" t="s">
        <v>82</v>
      </c>
      <c r="C1254" s="6" t="s">
        <v>23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</row>
    <row r="1255" spans="1:37" s="9" customFormat="1">
      <c r="A1255" s="29">
        <f>VLOOKUP(B1255,Sheet2!A$2:B$106,2,FALSE)</f>
        <v>48</v>
      </c>
      <c r="B1255" s="10" t="s">
        <v>83</v>
      </c>
      <c r="C1255" s="9" t="s">
        <v>17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  <c r="AI1255" s="9">
        <v>0</v>
      </c>
      <c r="AJ1255" s="9">
        <v>0</v>
      </c>
      <c r="AK1255" s="9">
        <v>0</v>
      </c>
    </row>
    <row r="1256" spans="1:37" s="9" customFormat="1">
      <c r="A1256" s="29">
        <f>VLOOKUP(B1256,Sheet2!A$2:B$106,2,FALSE)</f>
        <v>48</v>
      </c>
      <c r="B1256" s="10" t="s">
        <v>83</v>
      </c>
      <c r="C1256" s="11" t="s">
        <v>18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  <c r="AI1256" s="9">
        <v>0</v>
      </c>
      <c r="AJ1256" s="9">
        <v>0</v>
      </c>
      <c r="AK1256" s="9">
        <v>0</v>
      </c>
    </row>
    <row r="1257" spans="1:37" s="9" customFormat="1">
      <c r="A1257" s="29">
        <f>VLOOKUP(B1257,Sheet2!A$2:B$106,2,FALSE)</f>
        <v>48</v>
      </c>
      <c r="B1257" s="10" t="s">
        <v>83</v>
      </c>
      <c r="C1257" s="11" t="s">
        <v>19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  <c r="AI1257" s="9">
        <v>0</v>
      </c>
      <c r="AJ1257" s="9">
        <v>0</v>
      </c>
      <c r="AK1257" s="9">
        <v>0</v>
      </c>
    </row>
    <row r="1258" spans="1:37" s="9" customFormat="1">
      <c r="A1258" s="29">
        <f>VLOOKUP(B1258,Sheet2!A$2:B$106,2,FALSE)</f>
        <v>48</v>
      </c>
      <c r="B1258" s="10" t="s">
        <v>83</v>
      </c>
      <c r="C1258" s="11" t="s">
        <v>20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  <c r="AI1258" s="9">
        <v>0</v>
      </c>
      <c r="AJ1258" s="9">
        <v>0</v>
      </c>
      <c r="AK1258" s="9">
        <v>0</v>
      </c>
    </row>
    <row r="1259" spans="1:37" s="9" customFormat="1">
      <c r="A1259" s="29">
        <f>VLOOKUP(B1259,Sheet2!A$2:B$106,2,FALSE)</f>
        <v>48</v>
      </c>
      <c r="B1259" s="10" t="s">
        <v>83</v>
      </c>
      <c r="C1259" s="11" t="s">
        <v>21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  <c r="AI1259" s="9">
        <v>0</v>
      </c>
      <c r="AJ1259" s="9">
        <v>0</v>
      </c>
      <c r="AK1259" s="9">
        <v>0</v>
      </c>
    </row>
    <row r="1260" spans="1:37" s="9" customFormat="1">
      <c r="A1260" s="29">
        <f>VLOOKUP(B1260,Sheet2!A$2:B$106,2,FALSE)</f>
        <v>48</v>
      </c>
      <c r="B1260" s="10" t="s">
        <v>83</v>
      </c>
      <c r="C1260" s="11" t="s">
        <v>22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  <c r="AI1260" s="9">
        <v>0</v>
      </c>
      <c r="AJ1260" s="9">
        <v>0</v>
      </c>
      <c r="AK1260" s="9">
        <v>0</v>
      </c>
    </row>
    <row r="1261" spans="1:37" s="9" customFormat="1">
      <c r="A1261" s="29">
        <f>VLOOKUP(B1261,Sheet2!A$2:B$106,2,FALSE)</f>
        <v>48</v>
      </c>
      <c r="B1261" s="10" t="s">
        <v>83</v>
      </c>
      <c r="C1261" s="9" t="s">
        <v>23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  <c r="AI1261" s="9">
        <v>0</v>
      </c>
      <c r="AJ1261" s="9">
        <v>0</v>
      </c>
      <c r="AK1261" s="9">
        <v>0</v>
      </c>
    </row>
    <row r="1262" spans="1:37">
      <c r="A1262" s="29">
        <f>VLOOKUP(B1262,Sheet2!A$2:B$106,2,FALSE)</f>
        <v>49</v>
      </c>
      <c r="B1262" s="7" t="s">
        <v>84</v>
      </c>
      <c r="C1262" s="6" t="s">
        <v>17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</row>
    <row r="1263" spans="1:37">
      <c r="A1263" s="29">
        <f>VLOOKUP(B1263,Sheet2!A$2:B$106,2,FALSE)</f>
        <v>49</v>
      </c>
      <c r="B1263" s="7" t="s">
        <v>84</v>
      </c>
      <c r="C1263" s="8" t="s">
        <v>18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</row>
    <row r="1264" spans="1:37">
      <c r="A1264" s="29">
        <f>VLOOKUP(B1264,Sheet2!A$2:B$106,2,FALSE)</f>
        <v>49</v>
      </c>
      <c r="B1264" s="7" t="s">
        <v>84</v>
      </c>
      <c r="C1264" s="8" t="s">
        <v>19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</row>
    <row r="1265" spans="1:37">
      <c r="A1265" s="29">
        <f>VLOOKUP(B1265,Sheet2!A$2:B$106,2,FALSE)</f>
        <v>49</v>
      </c>
      <c r="B1265" s="7" t="s">
        <v>84</v>
      </c>
      <c r="C1265" s="8" t="s">
        <v>20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</row>
    <row r="1266" spans="1:37">
      <c r="A1266" s="29">
        <f>VLOOKUP(B1266,Sheet2!A$2:B$106,2,FALSE)</f>
        <v>49</v>
      </c>
      <c r="B1266" s="7" t="s">
        <v>84</v>
      </c>
      <c r="C1266" s="8" t="s">
        <v>21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</row>
    <row r="1267" spans="1:37">
      <c r="A1267" s="29">
        <f>VLOOKUP(B1267,Sheet2!A$2:B$106,2,FALSE)</f>
        <v>49</v>
      </c>
      <c r="B1267" s="7" t="s">
        <v>84</v>
      </c>
      <c r="C1267" s="8" t="s">
        <v>22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</row>
    <row r="1268" spans="1:37">
      <c r="A1268" s="29">
        <f>VLOOKUP(B1268,Sheet2!A$2:B$106,2,FALSE)</f>
        <v>49</v>
      </c>
      <c r="B1268" s="7" t="s">
        <v>84</v>
      </c>
      <c r="C1268" s="6" t="s">
        <v>23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</row>
    <row r="1269" spans="1:37" s="9" customFormat="1">
      <c r="A1269" s="29">
        <f>VLOOKUP(B1269,Sheet2!A$2:B$106,2,FALSE)</f>
        <v>50</v>
      </c>
      <c r="B1269" s="10" t="s">
        <v>85</v>
      </c>
      <c r="C1269" s="9" t="s">
        <v>17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  <c r="AI1269" s="9">
        <v>0</v>
      </c>
      <c r="AJ1269" s="9">
        <v>0</v>
      </c>
      <c r="AK1269" s="9">
        <v>0</v>
      </c>
    </row>
    <row r="1270" spans="1:37" s="9" customFormat="1">
      <c r="A1270" s="29">
        <f>VLOOKUP(B1270,Sheet2!A$2:B$106,2,FALSE)</f>
        <v>50</v>
      </c>
      <c r="B1270" s="10" t="s">
        <v>85</v>
      </c>
      <c r="C1270" s="11" t="s">
        <v>18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  <c r="AI1270" s="9">
        <v>0</v>
      </c>
      <c r="AJ1270" s="9">
        <v>0</v>
      </c>
      <c r="AK1270" s="9">
        <v>0</v>
      </c>
    </row>
    <row r="1271" spans="1:37" s="9" customFormat="1">
      <c r="A1271" s="29">
        <f>VLOOKUP(B1271,Sheet2!A$2:B$106,2,FALSE)</f>
        <v>50</v>
      </c>
      <c r="B1271" s="10" t="s">
        <v>85</v>
      </c>
      <c r="C1271" s="11" t="s">
        <v>19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  <c r="AI1271" s="9">
        <v>0</v>
      </c>
      <c r="AJ1271" s="9">
        <v>0</v>
      </c>
      <c r="AK1271" s="9">
        <v>0</v>
      </c>
    </row>
    <row r="1272" spans="1:37" s="9" customFormat="1">
      <c r="A1272" s="29">
        <f>VLOOKUP(B1272,Sheet2!A$2:B$106,2,FALSE)</f>
        <v>50</v>
      </c>
      <c r="B1272" s="10" t="s">
        <v>85</v>
      </c>
      <c r="C1272" s="11" t="s">
        <v>20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  <c r="AI1272" s="9">
        <v>0</v>
      </c>
      <c r="AJ1272" s="9">
        <v>0</v>
      </c>
      <c r="AK1272" s="9">
        <v>0</v>
      </c>
    </row>
    <row r="1273" spans="1:37" s="9" customFormat="1">
      <c r="A1273" s="29">
        <f>VLOOKUP(B1273,Sheet2!A$2:B$106,2,FALSE)</f>
        <v>50</v>
      </c>
      <c r="B1273" s="10" t="s">
        <v>85</v>
      </c>
      <c r="C1273" s="11" t="s">
        <v>21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  <c r="AI1273" s="9">
        <v>0</v>
      </c>
      <c r="AJ1273" s="9">
        <v>0</v>
      </c>
      <c r="AK1273" s="9">
        <v>0</v>
      </c>
    </row>
    <row r="1274" spans="1:37" s="9" customFormat="1">
      <c r="A1274" s="29">
        <f>VLOOKUP(B1274,Sheet2!A$2:B$106,2,FALSE)</f>
        <v>50</v>
      </c>
      <c r="B1274" s="10" t="s">
        <v>85</v>
      </c>
      <c r="C1274" s="11" t="s">
        <v>22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  <c r="AI1274" s="9">
        <v>0</v>
      </c>
      <c r="AJ1274" s="9">
        <v>0</v>
      </c>
      <c r="AK1274" s="9">
        <v>0</v>
      </c>
    </row>
    <row r="1275" spans="1:37" s="9" customFormat="1">
      <c r="A1275" s="29">
        <f>VLOOKUP(B1275,Sheet2!A$2:B$106,2,FALSE)</f>
        <v>50</v>
      </c>
      <c r="B1275" s="10" t="s">
        <v>85</v>
      </c>
      <c r="C1275" s="9" t="s">
        <v>23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  <c r="AI1275" s="9">
        <v>0</v>
      </c>
      <c r="AJ1275" s="9">
        <v>0</v>
      </c>
      <c r="AK1275" s="9">
        <v>0</v>
      </c>
    </row>
    <row r="1276" spans="1:37">
      <c r="A1276" s="29">
        <f>VLOOKUP(B1276,Sheet2!A$2:B$106,2,FALSE)</f>
        <v>51</v>
      </c>
      <c r="B1276" s="7" t="s">
        <v>86</v>
      </c>
      <c r="C1276" s="6" t="s">
        <v>17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0</v>
      </c>
      <c r="AK1276" s="6">
        <v>0</v>
      </c>
    </row>
    <row r="1277" spans="1:37">
      <c r="A1277" s="29">
        <f>VLOOKUP(B1277,Sheet2!A$2:B$106,2,FALSE)</f>
        <v>51</v>
      </c>
      <c r="B1277" s="7" t="s">
        <v>86</v>
      </c>
      <c r="C1277" s="8" t="s">
        <v>18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</row>
    <row r="1278" spans="1:37">
      <c r="A1278" s="29">
        <f>VLOOKUP(B1278,Sheet2!A$2:B$106,2,FALSE)</f>
        <v>51</v>
      </c>
      <c r="B1278" s="7" t="s">
        <v>86</v>
      </c>
      <c r="C1278" s="8" t="s">
        <v>19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0</v>
      </c>
      <c r="AJ1278" s="6">
        <v>0</v>
      </c>
      <c r="AK1278" s="6">
        <v>0</v>
      </c>
    </row>
    <row r="1279" spans="1:37">
      <c r="A1279" s="29">
        <f>VLOOKUP(B1279,Sheet2!A$2:B$106,2,FALSE)</f>
        <v>51</v>
      </c>
      <c r="B1279" s="7" t="s">
        <v>86</v>
      </c>
      <c r="C1279" s="8" t="s">
        <v>20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</row>
    <row r="1280" spans="1:37">
      <c r="A1280" s="29">
        <f>VLOOKUP(B1280,Sheet2!A$2:B$106,2,FALSE)</f>
        <v>51</v>
      </c>
      <c r="B1280" s="7" t="s">
        <v>86</v>
      </c>
      <c r="C1280" s="8" t="s">
        <v>21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6">
        <v>0</v>
      </c>
    </row>
    <row r="1281" spans="1:37">
      <c r="A1281" s="29">
        <f>VLOOKUP(B1281,Sheet2!A$2:B$106,2,FALSE)</f>
        <v>51</v>
      </c>
      <c r="B1281" s="7" t="s">
        <v>86</v>
      </c>
      <c r="C1281" s="8" t="s">
        <v>22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</row>
    <row r="1282" spans="1:37">
      <c r="A1282" s="29">
        <f>VLOOKUP(B1282,Sheet2!A$2:B$106,2,FALSE)</f>
        <v>51</v>
      </c>
      <c r="B1282" s="7" t="s">
        <v>86</v>
      </c>
      <c r="C1282" s="6" t="s">
        <v>23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  <c r="AJ1282" s="6">
        <v>0</v>
      </c>
      <c r="AK1282" s="6">
        <v>0</v>
      </c>
    </row>
    <row r="1283" spans="1:37" s="9" customFormat="1">
      <c r="A1283" s="29">
        <f>VLOOKUP(B1283,Sheet2!A$2:B$106,2,FALSE)</f>
        <v>52</v>
      </c>
      <c r="B1283" s="10" t="s">
        <v>87</v>
      </c>
      <c r="C1283" s="9" t="s">
        <v>17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  <c r="AI1283" s="9">
        <v>0</v>
      </c>
      <c r="AJ1283" s="9">
        <v>0</v>
      </c>
      <c r="AK1283" s="9">
        <v>0</v>
      </c>
    </row>
    <row r="1284" spans="1:37" s="9" customFormat="1">
      <c r="A1284" s="29">
        <f>VLOOKUP(B1284,Sheet2!A$2:B$106,2,FALSE)</f>
        <v>52</v>
      </c>
      <c r="B1284" s="10" t="s">
        <v>87</v>
      </c>
      <c r="C1284" s="11" t="s">
        <v>18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  <c r="AI1284" s="9">
        <v>0</v>
      </c>
      <c r="AJ1284" s="9">
        <v>0</v>
      </c>
      <c r="AK1284" s="9">
        <v>0</v>
      </c>
    </row>
    <row r="1285" spans="1:37" s="9" customFormat="1">
      <c r="A1285" s="29">
        <f>VLOOKUP(B1285,Sheet2!A$2:B$106,2,FALSE)</f>
        <v>52</v>
      </c>
      <c r="B1285" s="10" t="s">
        <v>87</v>
      </c>
      <c r="C1285" s="11" t="s">
        <v>19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  <c r="AI1285" s="9">
        <v>0</v>
      </c>
      <c r="AJ1285" s="9">
        <v>0</v>
      </c>
      <c r="AK1285" s="9">
        <v>0</v>
      </c>
    </row>
    <row r="1286" spans="1:37" s="9" customFormat="1">
      <c r="A1286" s="29">
        <f>VLOOKUP(B1286,Sheet2!A$2:B$106,2,FALSE)</f>
        <v>52</v>
      </c>
      <c r="B1286" s="10" t="s">
        <v>87</v>
      </c>
      <c r="C1286" s="11" t="s">
        <v>20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  <c r="AI1286" s="9">
        <v>0</v>
      </c>
      <c r="AJ1286" s="9">
        <v>0</v>
      </c>
      <c r="AK1286" s="9">
        <v>0</v>
      </c>
    </row>
    <row r="1287" spans="1:37" s="9" customFormat="1">
      <c r="A1287" s="29">
        <f>VLOOKUP(B1287,Sheet2!A$2:B$106,2,FALSE)</f>
        <v>52</v>
      </c>
      <c r="B1287" s="10" t="s">
        <v>87</v>
      </c>
      <c r="C1287" s="11" t="s">
        <v>21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  <c r="AI1287" s="9">
        <v>0</v>
      </c>
      <c r="AJ1287" s="9">
        <v>0</v>
      </c>
      <c r="AK1287" s="9">
        <v>0</v>
      </c>
    </row>
    <row r="1288" spans="1:37" s="9" customFormat="1">
      <c r="A1288" s="29">
        <f>VLOOKUP(B1288,Sheet2!A$2:B$106,2,FALSE)</f>
        <v>52</v>
      </c>
      <c r="B1288" s="10" t="s">
        <v>87</v>
      </c>
      <c r="C1288" s="11" t="s">
        <v>22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  <c r="AI1288" s="9">
        <v>0</v>
      </c>
      <c r="AJ1288" s="9">
        <v>0</v>
      </c>
      <c r="AK1288" s="9">
        <v>0</v>
      </c>
    </row>
    <row r="1289" spans="1:37" s="9" customFormat="1">
      <c r="A1289" s="29">
        <f>VLOOKUP(B1289,Sheet2!A$2:B$106,2,FALSE)</f>
        <v>52</v>
      </c>
      <c r="B1289" s="10" t="s">
        <v>87</v>
      </c>
      <c r="C1289" s="9" t="s">
        <v>23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  <c r="AI1289" s="9">
        <v>0</v>
      </c>
      <c r="AJ1289" s="9">
        <v>0</v>
      </c>
      <c r="AK1289" s="9">
        <v>0</v>
      </c>
    </row>
    <row r="1290" spans="1:37">
      <c r="A1290" s="29">
        <f>VLOOKUP(B1290,Sheet2!A$2:B$106,2,FALSE)</f>
        <v>53</v>
      </c>
      <c r="B1290" s="7" t="s">
        <v>88</v>
      </c>
      <c r="C1290" s="6" t="s">
        <v>17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</row>
    <row r="1291" spans="1:37">
      <c r="A1291" s="29">
        <f>VLOOKUP(B1291,Sheet2!A$2:B$106,2,FALSE)</f>
        <v>53</v>
      </c>
      <c r="B1291" s="7" t="s">
        <v>88</v>
      </c>
      <c r="C1291" s="8" t="s">
        <v>18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</row>
    <row r="1292" spans="1:37">
      <c r="A1292" s="29">
        <f>VLOOKUP(B1292,Sheet2!A$2:B$106,2,FALSE)</f>
        <v>53</v>
      </c>
      <c r="B1292" s="7" t="s">
        <v>88</v>
      </c>
      <c r="C1292" s="8" t="s">
        <v>19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</row>
    <row r="1293" spans="1:37">
      <c r="A1293" s="29">
        <f>VLOOKUP(B1293,Sheet2!A$2:B$106,2,FALSE)</f>
        <v>53</v>
      </c>
      <c r="B1293" s="7" t="s">
        <v>88</v>
      </c>
      <c r="C1293" s="8" t="s">
        <v>20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</row>
    <row r="1294" spans="1:37">
      <c r="A1294" s="29">
        <f>VLOOKUP(B1294,Sheet2!A$2:B$106,2,FALSE)</f>
        <v>53</v>
      </c>
      <c r="B1294" s="7" t="s">
        <v>88</v>
      </c>
      <c r="C1294" s="8" t="s">
        <v>21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</row>
    <row r="1295" spans="1:37">
      <c r="A1295" s="29">
        <f>VLOOKUP(B1295,Sheet2!A$2:B$106,2,FALSE)</f>
        <v>53</v>
      </c>
      <c r="B1295" s="7" t="s">
        <v>88</v>
      </c>
      <c r="C1295" s="8" t="s">
        <v>22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</row>
    <row r="1296" spans="1:37">
      <c r="A1296" s="29">
        <f>VLOOKUP(B1296,Sheet2!A$2:B$106,2,FALSE)</f>
        <v>53</v>
      </c>
      <c r="B1296" s="7" t="s">
        <v>88</v>
      </c>
      <c r="C1296" s="6" t="s">
        <v>23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</row>
    <row r="1297" spans="1:37" s="9" customFormat="1">
      <c r="A1297" s="29">
        <f>VLOOKUP(B1297,Sheet2!A$2:B$106,2,FALSE)</f>
        <v>54</v>
      </c>
      <c r="B1297" s="10" t="s">
        <v>89</v>
      </c>
      <c r="C1297" s="9" t="s">
        <v>17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  <c r="AI1297" s="9">
        <v>0</v>
      </c>
      <c r="AJ1297" s="9">
        <v>0</v>
      </c>
      <c r="AK1297" s="9">
        <v>0</v>
      </c>
    </row>
    <row r="1298" spans="1:37" s="9" customFormat="1">
      <c r="A1298" s="29">
        <f>VLOOKUP(B1298,Sheet2!A$2:B$106,2,FALSE)</f>
        <v>54</v>
      </c>
      <c r="B1298" s="10" t="s">
        <v>89</v>
      </c>
      <c r="C1298" s="11" t="s">
        <v>18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  <c r="AI1298" s="9">
        <v>0</v>
      </c>
      <c r="AJ1298" s="9">
        <v>0</v>
      </c>
      <c r="AK1298" s="9">
        <v>0</v>
      </c>
    </row>
    <row r="1299" spans="1:37" s="9" customFormat="1">
      <c r="A1299" s="29">
        <f>VLOOKUP(B1299,Sheet2!A$2:B$106,2,FALSE)</f>
        <v>54</v>
      </c>
      <c r="B1299" s="10" t="s">
        <v>89</v>
      </c>
      <c r="C1299" s="11" t="s">
        <v>19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  <c r="AI1299" s="9">
        <v>0</v>
      </c>
      <c r="AJ1299" s="9">
        <v>0</v>
      </c>
      <c r="AK1299" s="9">
        <v>0</v>
      </c>
    </row>
    <row r="1300" spans="1:37" s="9" customFormat="1">
      <c r="A1300" s="29">
        <f>VLOOKUP(B1300,Sheet2!A$2:B$106,2,FALSE)</f>
        <v>54</v>
      </c>
      <c r="B1300" s="10" t="s">
        <v>89</v>
      </c>
      <c r="C1300" s="11" t="s">
        <v>20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  <c r="AI1300" s="9">
        <v>0</v>
      </c>
      <c r="AJ1300" s="9">
        <v>0</v>
      </c>
      <c r="AK1300" s="9">
        <v>0</v>
      </c>
    </row>
    <row r="1301" spans="1:37" s="9" customFormat="1">
      <c r="A1301" s="29">
        <f>VLOOKUP(B1301,Sheet2!A$2:B$106,2,FALSE)</f>
        <v>54</v>
      </c>
      <c r="B1301" s="10" t="s">
        <v>89</v>
      </c>
      <c r="C1301" s="11" t="s">
        <v>21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  <c r="AI1301" s="9">
        <v>0</v>
      </c>
      <c r="AJ1301" s="9">
        <v>0</v>
      </c>
      <c r="AK1301" s="9">
        <v>0</v>
      </c>
    </row>
    <row r="1302" spans="1:37" s="9" customFormat="1">
      <c r="A1302" s="29">
        <f>VLOOKUP(B1302,Sheet2!A$2:B$106,2,FALSE)</f>
        <v>54</v>
      </c>
      <c r="B1302" s="10" t="s">
        <v>89</v>
      </c>
      <c r="C1302" s="11" t="s">
        <v>22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  <c r="AI1302" s="9">
        <v>0</v>
      </c>
      <c r="AJ1302" s="9">
        <v>0</v>
      </c>
      <c r="AK1302" s="9">
        <v>0</v>
      </c>
    </row>
    <row r="1303" spans="1:37" s="9" customFormat="1">
      <c r="A1303" s="29">
        <f>VLOOKUP(B1303,Sheet2!A$2:B$106,2,FALSE)</f>
        <v>54</v>
      </c>
      <c r="B1303" s="10" t="s">
        <v>89</v>
      </c>
      <c r="C1303" s="9" t="s">
        <v>23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  <c r="AI1303" s="9">
        <v>0</v>
      </c>
      <c r="AJ1303" s="9">
        <v>0</v>
      </c>
      <c r="AK1303" s="9">
        <v>0</v>
      </c>
    </row>
    <row r="1304" spans="1:37">
      <c r="A1304" s="29">
        <f>VLOOKUP(B1304,Sheet2!A$2:B$106,2,FALSE)</f>
        <v>55</v>
      </c>
      <c r="B1304" s="7" t="s">
        <v>90</v>
      </c>
      <c r="C1304" s="6" t="s">
        <v>17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</row>
    <row r="1305" spans="1:37">
      <c r="A1305" s="29">
        <f>VLOOKUP(B1305,Sheet2!A$2:B$106,2,FALSE)</f>
        <v>55</v>
      </c>
      <c r="B1305" s="7" t="s">
        <v>90</v>
      </c>
      <c r="C1305" s="8" t="s">
        <v>18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</row>
    <row r="1306" spans="1:37">
      <c r="A1306" s="29">
        <f>VLOOKUP(B1306,Sheet2!A$2:B$106,2,FALSE)</f>
        <v>55</v>
      </c>
      <c r="B1306" s="7" t="s">
        <v>90</v>
      </c>
      <c r="C1306" s="8" t="s">
        <v>19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</row>
    <row r="1307" spans="1:37">
      <c r="A1307" s="29">
        <f>VLOOKUP(B1307,Sheet2!A$2:B$106,2,FALSE)</f>
        <v>55</v>
      </c>
      <c r="B1307" s="7" t="s">
        <v>90</v>
      </c>
      <c r="C1307" s="8" t="s">
        <v>20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</row>
    <row r="1308" spans="1:37">
      <c r="A1308" s="29">
        <f>VLOOKUP(B1308,Sheet2!A$2:B$106,2,FALSE)</f>
        <v>55</v>
      </c>
      <c r="B1308" s="7" t="s">
        <v>90</v>
      </c>
      <c r="C1308" s="8" t="s">
        <v>21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</row>
    <row r="1309" spans="1:37">
      <c r="A1309" s="29">
        <f>VLOOKUP(B1309,Sheet2!A$2:B$106,2,FALSE)</f>
        <v>55</v>
      </c>
      <c r="B1309" s="7" t="s">
        <v>90</v>
      </c>
      <c r="C1309" s="8" t="s">
        <v>22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</row>
    <row r="1310" spans="1:37">
      <c r="A1310" s="29">
        <f>VLOOKUP(B1310,Sheet2!A$2:B$106,2,FALSE)</f>
        <v>55</v>
      </c>
      <c r="B1310" s="7" t="s">
        <v>90</v>
      </c>
      <c r="C1310" s="6" t="s">
        <v>23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</row>
    <row r="1311" spans="1:37" s="9" customFormat="1">
      <c r="A1311" s="29">
        <f>VLOOKUP(B1311,Sheet2!A$2:B$106,2,FALSE)</f>
        <v>56</v>
      </c>
      <c r="B1311" s="10" t="s">
        <v>91</v>
      </c>
      <c r="C1311" s="9" t="s">
        <v>17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  <c r="AI1311" s="9">
        <v>0</v>
      </c>
      <c r="AJ1311" s="9">
        <v>0</v>
      </c>
      <c r="AK1311" s="9">
        <v>0</v>
      </c>
    </row>
    <row r="1312" spans="1:37" s="9" customFormat="1">
      <c r="A1312" s="29">
        <f>VLOOKUP(B1312,Sheet2!A$2:B$106,2,FALSE)</f>
        <v>56</v>
      </c>
      <c r="B1312" s="10" t="s">
        <v>91</v>
      </c>
      <c r="C1312" s="11" t="s">
        <v>18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  <c r="AI1312" s="9">
        <v>0</v>
      </c>
      <c r="AJ1312" s="9">
        <v>0</v>
      </c>
      <c r="AK1312" s="9">
        <v>0</v>
      </c>
    </row>
    <row r="1313" spans="1:37" s="9" customFormat="1">
      <c r="A1313" s="29">
        <f>VLOOKUP(B1313,Sheet2!A$2:B$106,2,FALSE)</f>
        <v>56</v>
      </c>
      <c r="B1313" s="10" t="s">
        <v>91</v>
      </c>
      <c r="C1313" s="11" t="s">
        <v>19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  <c r="AI1313" s="9">
        <v>0</v>
      </c>
      <c r="AJ1313" s="9">
        <v>0</v>
      </c>
      <c r="AK1313" s="9">
        <v>0</v>
      </c>
    </row>
    <row r="1314" spans="1:37" s="9" customFormat="1">
      <c r="A1314" s="29">
        <f>VLOOKUP(B1314,Sheet2!A$2:B$106,2,FALSE)</f>
        <v>56</v>
      </c>
      <c r="B1314" s="10" t="s">
        <v>91</v>
      </c>
      <c r="C1314" s="11" t="s">
        <v>20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  <c r="AI1314" s="9">
        <v>0</v>
      </c>
      <c r="AJ1314" s="9">
        <v>0</v>
      </c>
      <c r="AK1314" s="9">
        <v>0</v>
      </c>
    </row>
    <row r="1315" spans="1:37" s="9" customFormat="1">
      <c r="A1315" s="29">
        <f>VLOOKUP(B1315,Sheet2!A$2:B$106,2,FALSE)</f>
        <v>56</v>
      </c>
      <c r="B1315" s="10" t="s">
        <v>91</v>
      </c>
      <c r="C1315" s="11" t="s">
        <v>21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  <c r="AI1315" s="9">
        <v>0</v>
      </c>
      <c r="AJ1315" s="9">
        <v>0</v>
      </c>
      <c r="AK1315" s="9">
        <v>0</v>
      </c>
    </row>
    <row r="1316" spans="1:37" s="9" customFormat="1">
      <c r="A1316" s="29">
        <f>VLOOKUP(B1316,Sheet2!A$2:B$106,2,FALSE)</f>
        <v>56</v>
      </c>
      <c r="B1316" s="10" t="s">
        <v>91</v>
      </c>
      <c r="C1316" s="11" t="s">
        <v>22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  <c r="AI1316" s="9">
        <v>0</v>
      </c>
      <c r="AJ1316" s="9">
        <v>0</v>
      </c>
      <c r="AK1316" s="9">
        <v>0</v>
      </c>
    </row>
    <row r="1317" spans="1:37" s="9" customFormat="1">
      <c r="A1317" s="29">
        <f>VLOOKUP(B1317,Sheet2!A$2:B$106,2,FALSE)</f>
        <v>56</v>
      </c>
      <c r="B1317" s="10" t="s">
        <v>91</v>
      </c>
      <c r="C1317" s="9" t="s">
        <v>23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  <c r="AI1317" s="9">
        <v>0</v>
      </c>
      <c r="AJ1317" s="9">
        <v>0</v>
      </c>
      <c r="AK1317" s="9">
        <v>0</v>
      </c>
    </row>
    <row r="1318" spans="1:37">
      <c r="A1318" s="29">
        <f>VLOOKUP(B1318,Sheet2!A$2:B$106,2,FALSE)</f>
        <v>57</v>
      </c>
      <c r="B1318" s="7" t="s">
        <v>92</v>
      </c>
      <c r="C1318" s="6" t="s">
        <v>17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</row>
    <row r="1319" spans="1:37">
      <c r="A1319" s="29">
        <f>VLOOKUP(B1319,Sheet2!A$2:B$106,2,FALSE)</f>
        <v>57</v>
      </c>
      <c r="B1319" s="7" t="s">
        <v>92</v>
      </c>
      <c r="C1319" s="8" t="s">
        <v>18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</row>
    <row r="1320" spans="1:37">
      <c r="A1320" s="29">
        <f>VLOOKUP(B1320,Sheet2!A$2:B$106,2,FALSE)</f>
        <v>57</v>
      </c>
      <c r="B1320" s="7" t="s">
        <v>92</v>
      </c>
      <c r="C1320" s="8" t="s">
        <v>19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</row>
    <row r="1321" spans="1:37">
      <c r="A1321" s="29">
        <f>VLOOKUP(B1321,Sheet2!A$2:B$106,2,FALSE)</f>
        <v>57</v>
      </c>
      <c r="B1321" s="7" t="s">
        <v>92</v>
      </c>
      <c r="C1321" s="8" t="s">
        <v>20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</row>
    <row r="1322" spans="1:37">
      <c r="A1322" s="29">
        <f>VLOOKUP(B1322,Sheet2!A$2:B$106,2,FALSE)</f>
        <v>57</v>
      </c>
      <c r="B1322" s="7" t="s">
        <v>92</v>
      </c>
      <c r="C1322" s="8" t="s">
        <v>21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</row>
    <row r="1323" spans="1:37">
      <c r="A1323" s="29">
        <f>VLOOKUP(B1323,Sheet2!A$2:B$106,2,FALSE)</f>
        <v>57</v>
      </c>
      <c r="B1323" s="7" t="s">
        <v>92</v>
      </c>
      <c r="C1323" s="8" t="s">
        <v>22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</row>
    <row r="1324" spans="1:37">
      <c r="A1324" s="29">
        <f>VLOOKUP(B1324,Sheet2!A$2:B$106,2,FALSE)</f>
        <v>57</v>
      </c>
      <c r="B1324" s="7" t="s">
        <v>92</v>
      </c>
      <c r="C1324" s="6" t="s">
        <v>23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</row>
    <row r="1325" spans="1:37" s="9" customFormat="1">
      <c r="A1325" s="29">
        <f>VLOOKUP(B1325,Sheet2!A$2:B$106,2,FALSE)</f>
        <v>58</v>
      </c>
      <c r="B1325" s="10" t="s">
        <v>93</v>
      </c>
      <c r="C1325" s="9" t="s">
        <v>17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  <c r="AI1325" s="9">
        <v>0</v>
      </c>
      <c r="AJ1325" s="9">
        <v>0</v>
      </c>
      <c r="AK1325" s="9">
        <v>0</v>
      </c>
    </row>
    <row r="1326" spans="1:37" s="9" customFormat="1">
      <c r="A1326" s="29">
        <f>VLOOKUP(B1326,Sheet2!A$2:B$106,2,FALSE)</f>
        <v>58</v>
      </c>
      <c r="B1326" s="10" t="s">
        <v>93</v>
      </c>
      <c r="C1326" s="11" t="s">
        <v>18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  <c r="AI1326" s="9">
        <v>0</v>
      </c>
      <c r="AJ1326" s="9">
        <v>0</v>
      </c>
      <c r="AK1326" s="9">
        <v>0</v>
      </c>
    </row>
    <row r="1327" spans="1:37" s="9" customFormat="1">
      <c r="A1327" s="29">
        <f>VLOOKUP(B1327,Sheet2!A$2:B$106,2,FALSE)</f>
        <v>58</v>
      </c>
      <c r="B1327" s="10" t="s">
        <v>93</v>
      </c>
      <c r="C1327" s="11" t="s">
        <v>19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  <c r="AI1327" s="9">
        <v>0</v>
      </c>
      <c r="AJ1327" s="9">
        <v>0</v>
      </c>
      <c r="AK1327" s="9">
        <v>0</v>
      </c>
    </row>
    <row r="1328" spans="1:37" s="9" customFormat="1">
      <c r="A1328" s="29">
        <f>VLOOKUP(B1328,Sheet2!A$2:B$106,2,FALSE)</f>
        <v>58</v>
      </c>
      <c r="B1328" s="10" t="s">
        <v>93</v>
      </c>
      <c r="C1328" s="11" t="s">
        <v>20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  <c r="AI1328" s="9">
        <v>0</v>
      </c>
      <c r="AJ1328" s="9">
        <v>0</v>
      </c>
      <c r="AK1328" s="9">
        <v>0</v>
      </c>
    </row>
    <row r="1329" spans="1:37" s="9" customFormat="1">
      <c r="A1329" s="29">
        <f>VLOOKUP(B1329,Sheet2!A$2:B$106,2,FALSE)</f>
        <v>58</v>
      </c>
      <c r="B1329" s="10" t="s">
        <v>93</v>
      </c>
      <c r="C1329" s="11" t="s">
        <v>21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  <c r="AI1329" s="9">
        <v>0</v>
      </c>
      <c r="AJ1329" s="9">
        <v>0</v>
      </c>
      <c r="AK1329" s="9">
        <v>0</v>
      </c>
    </row>
    <row r="1330" spans="1:37" s="9" customFormat="1">
      <c r="A1330" s="29">
        <f>VLOOKUP(B1330,Sheet2!A$2:B$106,2,FALSE)</f>
        <v>58</v>
      </c>
      <c r="B1330" s="10" t="s">
        <v>93</v>
      </c>
      <c r="C1330" s="11" t="s">
        <v>22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  <c r="AI1330" s="9">
        <v>0</v>
      </c>
      <c r="AJ1330" s="9">
        <v>0</v>
      </c>
      <c r="AK1330" s="9">
        <v>0</v>
      </c>
    </row>
    <row r="1331" spans="1:37" s="9" customFormat="1">
      <c r="A1331" s="29">
        <f>VLOOKUP(B1331,Sheet2!A$2:B$106,2,FALSE)</f>
        <v>58</v>
      </c>
      <c r="B1331" s="10" t="s">
        <v>93</v>
      </c>
      <c r="C1331" s="9" t="s">
        <v>23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  <c r="AI1331" s="9">
        <v>0</v>
      </c>
      <c r="AJ1331" s="9">
        <v>0</v>
      </c>
      <c r="AK1331" s="9">
        <v>0</v>
      </c>
    </row>
    <row r="1332" spans="1:37">
      <c r="A1332" s="29">
        <f>VLOOKUP(B1332,Sheet2!A$2:B$106,2,FALSE)</f>
        <v>59</v>
      </c>
      <c r="B1332" s="7" t="s">
        <v>94</v>
      </c>
      <c r="C1332" s="6" t="s">
        <v>17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0</v>
      </c>
    </row>
    <row r="1333" spans="1:37">
      <c r="A1333" s="29">
        <f>VLOOKUP(B1333,Sheet2!A$2:B$106,2,FALSE)</f>
        <v>59</v>
      </c>
      <c r="B1333" s="7" t="s">
        <v>94</v>
      </c>
      <c r="C1333" s="8" t="s">
        <v>18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</row>
    <row r="1334" spans="1:37">
      <c r="A1334" s="29">
        <f>VLOOKUP(B1334,Sheet2!A$2:B$106,2,FALSE)</f>
        <v>59</v>
      </c>
      <c r="B1334" s="7" t="s">
        <v>94</v>
      </c>
      <c r="C1334" s="8" t="s">
        <v>19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0</v>
      </c>
    </row>
    <row r="1335" spans="1:37">
      <c r="A1335" s="29">
        <f>VLOOKUP(B1335,Sheet2!A$2:B$106,2,FALSE)</f>
        <v>59</v>
      </c>
      <c r="B1335" s="7" t="s">
        <v>94</v>
      </c>
      <c r="C1335" s="8" t="s">
        <v>20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</row>
    <row r="1336" spans="1:37">
      <c r="A1336" s="29">
        <f>VLOOKUP(B1336,Sheet2!A$2:B$106,2,FALSE)</f>
        <v>59</v>
      </c>
      <c r="B1336" s="7" t="s">
        <v>94</v>
      </c>
      <c r="C1336" s="8" t="s">
        <v>21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</v>
      </c>
    </row>
    <row r="1337" spans="1:37">
      <c r="A1337" s="29">
        <f>VLOOKUP(B1337,Sheet2!A$2:B$106,2,FALSE)</f>
        <v>59</v>
      </c>
      <c r="B1337" s="7" t="s">
        <v>94</v>
      </c>
      <c r="C1337" s="8" t="s">
        <v>22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0</v>
      </c>
    </row>
    <row r="1338" spans="1:37">
      <c r="A1338" s="29">
        <f>VLOOKUP(B1338,Sheet2!A$2:B$106,2,FALSE)</f>
        <v>59</v>
      </c>
      <c r="B1338" s="7" t="s">
        <v>94</v>
      </c>
      <c r="C1338" s="6" t="s">
        <v>23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</row>
    <row r="1339" spans="1:37" s="9" customFormat="1">
      <c r="A1339" s="29">
        <f>VLOOKUP(B1339,Sheet2!A$2:B$106,2,FALSE)</f>
        <v>60</v>
      </c>
      <c r="B1339" s="10" t="s">
        <v>95</v>
      </c>
      <c r="C1339" s="9" t="s">
        <v>17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  <c r="AI1339" s="9">
        <v>0</v>
      </c>
      <c r="AJ1339" s="9">
        <v>0</v>
      </c>
      <c r="AK1339" s="9">
        <v>0</v>
      </c>
    </row>
    <row r="1340" spans="1:37" s="9" customFormat="1">
      <c r="A1340" s="29">
        <f>VLOOKUP(B1340,Sheet2!A$2:B$106,2,FALSE)</f>
        <v>60</v>
      </c>
      <c r="B1340" s="10" t="s">
        <v>95</v>
      </c>
      <c r="C1340" s="11" t="s">
        <v>18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  <c r="AI1340" s="9">
        <v>0</v>
      </c>
      <c r="AJ1340" s="9">
        <v>0</v>
      </c>
      <c r="AK1340" s="9">
        <v>0</v>
      </c>
    </row>
    <row r="1341" spans="1:37" s="9" customFormat="1">
      <c r="A1341" s="29">
        <f>VLOOKUP(B1341,Sheet2!A$2:B$106,2,FALSE)</f>
        <v>60</v>
      </c>
      <c r="B1341" s="10" t="s">
        <v>95</v>
      </c>
      <c r="C1341" s="11" t="s">
        <v>19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  <c r="AI1341" s="9">
        <v>0</v>
      </c>
      <c r="AJ1341" s="9">
        <v>0</v>
      </c>
      <c r="AK1341" s="9">
        <v>0</v>
      </c>
    </row>
    <row r="1342" spans="1:37" s="9" customFormat="1">
      <c r="A1342" s="29">
        <f>VLOOKUP(B1342,Sheet2!A$2:B$106,2,FALSE)</f>
        <v>60</v>
      </c>
      <c r="B1342" s="10" t="s">
        <v>95</v>
      </c>
      <c r="C1342" s="11" t="s">
        <v>20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0</v>
      </c>
      <c r="AH1342" s="9">
        <v>0</v>
      </c>
      <c r="AI1342" s="9">
        <v>0</v>
      </c>
      <c r="AJ1342" s="9">
        <v>0</v>
      </c>
      <c r="AK1342" s="9">
        <v>0</v>
      </c>
    </row>
    <row r="1343" spans="1:37" s="9" customFormat="1">
      <c r="A1343" s="29">
        <f>VLOOKUP(B1343,Sheet2!A$2:B$106,2,FALSE)</f>
        <v>60</v>
      </c>
      <c r="B1343" s="10" t="s">
        <v>95</v>
      </c>
      <c r="C1343" s="11" t="s">
        <v>21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  <c r="AI1343" s="9">
        <v>0</v>
      </c>
      <c r="AJ1343" s="9">
        <v>0</v>
      </c>
      <c r="AK1343" s="9">
        <v>0</v>
      </c>
    </row>
    <row r="1344" spans="1:37" s="9" customFormat="1">
      <c r="A1344" s="29">
        <f>VLOOKUP(B1344,Sheet2!A$2:B$106,2,FALSE)</f>
        <v>60</v>
      </c>
      <c r="B1344" s="10" t="s">
        <v>95</v>
      </c>
      <c r="C1344" s="11" t="s">
        <v>22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  <c r="AI1344" s="9">
        <v>0</v>
      </c>
      <c r="AJ1344" s="9">
        <v>0</v>
      </c>
      <c r="AK1344" s="9">
        <v>0</v>
      </c>
    </row>
    <row r="1345" spans="1:37" s="9" customFormat="1">
      <c r="A1345" s="29">
        <f>VLOOKUP(B1345,Sheet2!A$2:B$106,2,FALSE)</f>
        <v>60</v>
      </c>
      <c r="B1345" s="10" t="s">
        <v>95</v>
      </c>
      <c r="C1345" s="9" t="s">
        <v>23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  <c r="AI1345" s="9">
        <v>0</v>
      </c>
      <c r="AJ1345" s="9">
        <v>0</v>
      </c>
      <c r="AK1345" s="9">
        <v>0</v>
      </c>
    </row>
    <row r="1346" spans="1:37">
      <c r="A1346" s="29">
        <f>VLOOKUP(B1346,Sheet2!A$2:B$106,2,FALSE)</f>
        <v>61</v>
      </c>
      <c r="B1346" s="7" t="s">
        <v>96</v>
      </c>
      <c r="C1346" s="6" t="s">
        <v>17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0</v>
      </c>
    </row>
    <row r="1347" spans="1:37">
      <c r="A1347" s="29">
        <f>VLOOKUP(B1347,Sheet2!A$2:B$106,2,FALSE)</f>
        <v>61</v>
      </c>
      <c r="B1347" s="7" t="s">
        <v>96</v>
      </c>
      <c r="C1347" s="8" t="s">
        <v>18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</row>
    <row r="1348" spans="1:37">
      <c r="A1348" s="29">
        <f>VLOOKUP(B1348,Sheet2!A$2:B$106,2,FALSE)</f>
        <v>61</v>
      </c>
      <c r="B1348" s="7" t="s">
        <v>96</v>
      </c>
      <c r="C1348" s="8" t="s">
        <v>19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</row>
    <row r="1349" spans="1:37">
      <c r="A1349" s="29">
        <f>VLOOKUP(B1349,Sheet2!A$2:B$106,2,FALSE)</f>
        <v>61</v>
      </c>
      <c r="B1349" s="7" t="s">
        <v>96</v>
      </c>
      <c r="C1349" s="8" t="s">
        <v>20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</row>
    <row r="1350" spans="1:37">
      <c r="A1350" s="29">
        <f>VLOOKUP(B1350,Sheet2!A$2:B$106,2,FALSE)</f>
        <v>61</v>
      </c>
      <c r="B1350" s="7" t="s">
        <v>96</v>
      </c>
      <c r="C1350" s="8" t="s">
        <v>21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</row>
    <row r="1351" spans="1:37">
      <c r="A1351" s="29">
        <f>VLOOKUP(B1351,Sheet2!A$2:B$106,2,FALSE)</f>
        <v>61</v>
      </c>
      <c r="B1351" s="7" t="s">
        <v>96</v>
      </c>
      <c r="C1351" s="8" t="s">
        <v>22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</v>
      </c>
    </row>
    <row r="1352" spans="1:37">
      <c r="A1352" s="29">
        <f>VLOOKUP(B1352,Sheet2!A$2:B$106,2,FALSE)</f>
        <v>61</v>
      </c>
      <c r="B1352" s="7" t="s">
        <v>96</v>
      </c>
      <c r="C1352" s="6" t="s">
        <v>23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</row>
    <row r="1353" spans="1:37" s="9" customFormat="1">
      <c r="A1353" s="29">
        <f>VLOOKUP(B1353,Sheet2!A$2:B$106,2,FALSE)</f>
        <v>62</v>
      </c>
      <c r="B1353" s="10" t="s">
        <v>97</v>
      </c>
      <c r="C1353" s="9" t="s">
        <v>17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  <c r="AI1353" s="9">
        <v>0</v>
      </c>
      <c r="AJ1353" s="9">
        <v>0</v>
      </c>
      <c r="AK1353" s="9">
        <v>0</v>
      </c>
    </row>
    <row r="1354" spans="1:37" s="9" customFormat="1">
      <c r="A1354" s="29">
        <f>VLOOKUP(B1354,Sheet2!A$2:B$106,2,FALSE)</f>
        <v>62</v>
      </c>
      <c r="B1354" s="10" t="s">
        <v>97</v>
      </c>
      <c r="C1354" s="11" t="s">
        <v>18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  <c r="AI1354" s="9">
        <v>0</v>
      </c>
      <c r="AJ1354" s="9">
        <v>0</v>
      </c>
      <c r="AK1354" s="9">
        <v>0</v>
      </c>
    </row>
    <row r="1355" spans="1:37" s="9" customFormat="1">
      <c r="A1355" s="29">
        <f>VLOOKUP(B1355,Sheet2!A$2:B$106,2,FALSE)</f>
        <v>62</v>
      </c>
      <c r="B1355" s="10" t="s">
        <v>97</v>
      </c>
      <c r="C1355" s="11" t="s">
        <v>19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  <c r="AI1355" s="9">
        <v>0</v>
      </c>
      <c r="AJ1355" s="9">
        <v>0</v>
      </c>
      <c r="AK1355" s="9">
        <v>0</v>
      </c>
    </row>
    <row r="1356" spans="1:37" s="9" customFormat="1">
      <c r="A1356" s="29">
        <f>VLOOKUP(B1356,Sheet2!A$2:B$106,2,FALSE)</f>
        <v>62</v>
      </c>
      <c r="B1356" s="10" t="s">
        <v>97</v>
      </c>
      <c r="C1356" s="11" t="s">
        <v>20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  <c r="AI1356" s="9">
        <v>0</v>
      </c>
      <c r="AJ1356" s="9">
        <v>0</v>
      </c>
      <c r="AK1356" s="9">
        <v>0</v>
      </c>
    </row>
    <row r="1357" spans="1:37" s="9" customFormat="1">
      <c r="A1357" s="29">
        <f>VLOOKUP(B1357,Sheet2!A$2:B$106,2,FALSE)</f>
        <v>62</v>
      </c>
      <c r="B1357" s="10" t="s">
        <v>97</v>
      </c>
      <c r="C1357" s="11" t="s">
        <v>21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  <c r="AI1357" s="9">
        <v>0</v>
      </c>
      <c r="AJ1357" s="9">
        <v>0</v>
      </c>
      <c r="AK1357" s="9">
        <v>0</v>
      </c>
    </row>
    <row r="1358" spans="1:37" s="9" customFormat="1">
      <c r="A1358" s="29">
        <f>VLOOKUP(B1358,Sheet2!A$2:B$106,2,FALSE)</f>
        <v>62</v>
      </c>
      <c r="B1358" s="10" t="s">
        <v>97</v>
      </c>
      <c r="C1358" s="11" t="s">
        <v>22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  <c r="AI1358" s="9">
        <v>0</v>
      </c>
      <c r="AJ1358" s="9">
        <v>0</v>
      </c>
      <c r="AK1358" s="9">
        <v>0</v>
      </c>
    </row>
    <row r="1359" spans="1:37" s="9" customFormat="1">
      <c r="A1359" s="29">
        <f>VLOOKUP(B1359,Sheet2!A$2:B$106,2,FALSE)</f>
        <v>62</v>
      </c>
      <c r="B1359" s="10" t="s">
        <v>97</v>
      </c>
      <c r="C1359" s="9" t="s">
        <v>23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  <c r="AI1359" s="9">
        <v>0</v>
      </c>
      <c r="AJ1359" s="9">
        <v>0</v>
      </c>
      <c r="AK1359" s="9">
        <v>0</v>
      </c>
    </row>
    <row r="1360" spans="1:37">
      <c r="A1360" s="29">
        <f>VLOOKUP(B1360,Sheet2!A$2:B$106,2,FALSE)</f>
        <v>63</v>
      </c>
      <c r="B1360" s="7" t="s">
        <v>98</v>
      </c>
      <c r="C1360" s="6" t="s">
        <v>17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</v>
      </c>
    </row>
    <row r="1361" spans="1:37">
      <c r="A1361" s="29">
        <f>VLOOKUP(B1361,Sheet2!A$2:B$106,2,FALSE)</f>
        <v>63</v>
      </c>
      <c r="B1361" s="7" t="s">
        <v>98</v>
      </c>
      <c r="C1361" s="8" t="s">
        <v>18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</row>
    <row r="1362" spans="1:37">
      <c r="A1362" s="29">
        <f>VLOOKUP(B1362,Sheet2!A$2:B$106,2,FALSE)</f>
        <v>63</v>
      </c>
      <c r="B1362" s="7" t="s">
        <v>98</v>
      </c>
      <c r="C1362" s="8" t="s">
        <v>19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</row>
    <row r="1363" spans="1:37">
      <c r="A1363" s="29">
        <f>VLOOKUP(B1363,Sheet2!A$2:B$106,2,FALSE)</f>
        <v>63</v>
      </c>
      <c r="B1363" s="7" t="s">
        <v>98</v>
      </c>
      <c r="C1363" s="8" t="s">
        <v>20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0</v>
      </c>
    </row>
    <row r="1364" spans="1:37">
      <c r="A1364" s="29">
        <f>VLOOKUP(B1364,Sheet2!A$2:B$106,2,FALSE)</f>
        <v>63</v>
      </c>
      <c r="B1364" s="7" t="s">
        <v>98</v>
      </c>
      <c r="C1364" s="8" t="s">
        <v>21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</v>
      </c>
    </row>
    <row r="1365" spans="1:37">
      <c r="A1365" s="29">
        <f>VLOOKUP(B1365,Sheet2!A$2:B$106,2,FALSE)</f>
        <v>63</v>
      </c>
      <c r="B1365" s="7" t="s">
        <v>98</v>
      </c>
      <c r="C1365" s="8" t="s">
        <v>22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</row>
    <row r="1366" spans="1:37">
      <c r="A1366" s="29">
        <f>VLOOKUP(B1366,Sheet2!A$2:B$106,2,FALSE)</f>
        <v>63</v>
      </c>
      <c r="B1366" s="7" t="s">
        <v>98</v>
      </c>
      <c r="C1366" s="6" t="s">
        <v>23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</row>
    <row r="1367" spans="1:37" s="9" customFormat="1">
      <c r="A1367" s="29">
        <f>VLOOKUP(B1367,Sheet2!A$2:B$106,2,FALSE)</f>
        <v>64</v>
      </c>
      <c r="B1367" s="10" t="s">
        <v>99</v>
      </c>
      <c r="C1367" s="9" t="s">
        <v>17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  <c r="AI1367" s="9">
        <v>0</v>
      </c>
      <c r="AJ1367" s="9">
        <v>0</v>
      </c>
      <c r="AK1367" s="9">
        <v>0</v>
      </c>
    </row>
    <row r="1368" spans="1:37" s="9" customFormat="1">
      <c r="A1368" s="29">
        <f>VLOOKUP(B1368,Sheet2!A$2:B$106,2,FALSE)</f>
        <v>64</v>
      </c>
      <c r="B1368" s="10" t="s">
        <v>99</v>
      </c>
      <c r="C1368" s="11" t="s">
        <v>18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  <c r="AI1368" s="9">
        <v>0</v>
      </c>
      <c r="AJ1368" s="9">
        <v>0</v>
      </c>
      <c r="AK1368" s="9">
        <v>0</v>
      </c>
    </row>
    <row r="1369" spans="1:37" s="9" customFormat="1">
      <c r="A1369" s="29">
        <f>VLOOKUP(B1369,Sheet2!A$2:B$106,2,FALSE)</f>
        <v>64</v>
      </c>
      <c r="B1369" s="10" t="s">
        <v>99</v>
      </c>
      <c r="C1369" s="11" t="s">
        <v>19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  <c r="AI1369" s="9">
        <v>0</v>
      </c>
      <c r="AJ1369" s="9">
        <v>0</v>
      </c>
      <c r="AK1369" s="9">
        <v>0</v>
      </c>
    </row>
    <row r="1370" spans="1:37" s="9" customFormat="1">
      <c r="A1370" s="29">
        <f>VLOOKUP(B1370,Sheet2!A$2:B$106,2,FALSE)</f>
        <v>64</v>
      </c>
      <c r="B1370" s="10" t="s">
        <v>99</v>
      </c>
      <c r="C1370" s="11" t="s">
        <v>20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  <c r="AI1370" s="9">
        <v>0</v>
      </c>
      <c r="AJ1370" s="9">
        <v>0</v>
      </c>
      <c r="AK1370" s="9">
        <v>0</v>
      </c>
    </row>
    <row r="1371" spans="1:37" s="9" customFormat="1">
      <c r="A1371" s="29">
        <f>VLOOKUP(B1371,Sheet2!A$2:B$106,2,FALSE)</f>
        <v>64</v>
      </c>
      <c r="B1371" s="10" t="s">
        <v>99</v>
      </c>
      <c r="C1371" s="11" t="s">
        <v>21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  <c r="AI1371" s="9">
        <v>0</v>
      </c>
      <c r="AJ1371" s="9">
        <v>0</v>
      </c>
      <c r="AK1371" s="9">
        <v>0</v>
      </c>
    </row>
    <row r="1372" spans="1:37" s="9" customFormat="1">
      <c r="A1372" s="29">
        <f>VLOOKUP(B1372,Sheet2!A$2:B$106,2,FALSE)</f>
        <v>64</v>
      </c>
      <c r="B1372" s="10" t="s">
        <v>99</v>
      </c>
      <c r="C1372" s="11" t="s">
        <v>22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  <c r="AI1372" s="9">
        <v>0</v>
      </c>
      <c r="AJ1372" s="9">
        <v>0</v>
      </c>
      <c r="AK1372" s="9">
        <v>0</v>
      </c>
    </row>
    <row r="1373" spans="1:37" s="9" customFormat="1">
      <c r="A1373" s="29">
        <f>VLOOKUP(B1373,Sheet2!A$2:B$106,2,FALSE)</f>
        <v>64</v>
      </c>
      <c r="B1373" s="10" t="s">
        <v>99</v>
      </c>
      <c r="C1373" s="9" t="s">
        <v>23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  <c r="AI1373" s="9">
        <v>0</v>
      </c>
      <c r="AJ1373" s="9">
        <v>0</v>
      </c>
      <c r="AK1373" s="9">
        <v>0</v>
      </c>
    </row>
    <row r="1374" spans="1:37">
      <c r="A1374" s="29">
        <f>VLOOKUP(B1374,Sheet2!A$2:B$106,2,FALSE)</f>
        <v>65</v>
      </c>
      <c r="B1374" s="7" t="s">
        <v>100</v>
      </c>
      <c r="C1374" s="6" t="s">
        <v>17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</row>
    <row r="1375" spans="1:37">
      <c r="A1375" s="29">
        <f>VLOOKUP(B1375,Sheet2!A$2:B$106,2,FALSE)</f>
        <v>65</v>
      </c>
      <c r="B1375" s="7" t="s">
        <v>100</v>
      </c>
      <c r="C1375" s="8" t="s">
        <v>18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</v>
      </c>
    </row>
    <row r="1376" spans="1:37">
      <c r="A1376" s="29">
        <f>VLOOKUP(B1376,Sheet2!A$2:B$106,2,FALSE)</f>
        <v>65</v>
      </c>
      <c r="B1376" s="7" t="s">
        <v>100</v>
      </c>
      <c r="C1376" s="8" t="s">
        <v>19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0</v>
      </c>
    </row>
    <row r="1377" spans="1:37">
      <c r="A1377" s="29">
        <f>VLOOKUP(B1377,Sheet2!A$2:B$106,2,FALSE)</f>
        <v>65</v>
      </c>
      <c r="B1377" s="7" t="s">
        <v>100</v>
      </c>
      <c r="C1377" s="8" t="s">
        <v>20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</v>
      </c>
    </row>
    <row r="1378" spans="1:37">
      <c r="A1378" s="29">
        <f>VLOOKUP(B1378,Sheet2!A$2:B$106,2,FALSE)</f>
        <v>65</v>
      </c>
      <c r="B1378" s="7" t="s">
        <v>100</v>
      </c>
      <c r="C1378" s="8" t="s">
        <v>21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</row>
    <row r="1379" spans="1:37">
      <c r="A1379" s="29">
        <f>VLOOKUP(B1379,Sheet2!A$2:B$106,2,FALSE)</f>
        <v>65</v>
      </c>
      <c r="B1379" s="7" t="s">
        <v>100</v>
      </c>
      <c r="C1379" s="8" t="s">
        <v>22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</row>
    <row r="1380" spans="1:37">
      <c r="A1380" s="29">
        <f>VLOOKUP(B1380,Sheet2!A$2:B$106,2,FALSE)</f>
        <v>65</v>
      </c>
      <c r="B1380" s="7" t="s">
        <v>100</v>
      </c>
      <c r="C1380" s="6" t="s">
        <v>23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</row>
    <row r="1381" spans="1:37" s="9" customFormat="1">
      <c r="A1381" s="29">
        <f>VLOOKUP(B1381,Sheet2!A$2:B$106,2,FALSE)</f>
        <v>66</v>
      </c>
      <c r="B1381" s="10" t="s">
        <v>101</v>
      </c>
      <c r="C1381" s="9" t="s">
        <v>17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  <c r="AI1381" s="9">
        <v>0</v>
      </c>
      <c r="AJ1381" s="9">
        <v>0</v>
      </c>
      <c r="AK1381" s="9">
        <v>0</v>
      </c>
    </row>
    <row r="1382" spans="1:37" s="9" customFormat="1">
      <c r="A1382" s="29">
        <f>VLOOKUP(B1382,Sheet2!A$2:B$106,2,FALSE)</f>
        <v>66</v>
      </c>
      <c r="B1382" s="10" t="s">
        <v>101</v>
      </c>
      <c r="C1382" s="11" t="s">
        <v>18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  <c r="AI1382" s="9">
        <v>0</v>
      </c>
      <c r="AJ1382" s="9">
        <v>0</v>
      </c>
      <c r="AK1382" s="9">
        <v>0</v>
      </c>
    </row>
    <row r="1383" spans="1:37" s="9" customFormat="1">
      <c r="A1383" s="29">
        <f>VLOOKUP(B1383,Sheet2!A$2:B$106,2,FALSE)</f>
        <v>66</v>
      </c>
      <c r="B1383" s="10" t="s">
        <v>101</v>
      </c>
      <c r="C1383" s="11" t="s">
        <v>19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  <c r="AI1383" s="9">
        <v>0</v>
      </c>
      <c r="AJ1383" s="9">
        <v>0</v>
      </c>
      <c r="AK1383" s="9">
        <v>0</v>
      </c>
    </row>
    <row r="1384" spans="1:37" s="9" customFormat="1">
      <c r="A1384" s="29">
        <f>VLOOKUP(B1384,Sheet2!A$2:B$106,2,FALSE)</f>
        <v>66</v>
      </c>
      <c r="B1384" s="10" t="s">
        <v>101</v>
      </c>
      <c r="C1384" s="11" t="s">
        <v>20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  <c r="AI1384" s="9">
        <v>0</v>
      </c>
      <c r="AJ1384" s="9">
        <v>0</v>
      </c>
      <c r="AK1384" s="9">
        <v>0</v>
      </c>
    </row>
    <row r="1385" spans="1:37" s="9" customFormat="1">
      <c r="A1385" s="29">
        <f>VLOOKUP(B1385,Sheet2!A$2:B$106,2,FALSE)</f>
        <v>66</v>
      </c>
      <c r="B1385" s="10" t="s">
        <v>101</v>
      </c>
      <c r="C1385" s="11" t="s">
        <v>21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  <c r="AI1385" s="9">
        <v>0</v>
      </c>
      <c r="AJ1385" s="9">
        <v>0</v>
      </c>
      <c r="AK1385" s="9">
        <v>0</v>
      </c>
    </row>
    <row r="1386" spans="1:37" s="9" customFormat="1">
      <c r="A1386" s="29">
        <f>VLOOKUP(B1386,Sheet2!A$2:B$106,2,FALSE)</f>
        <v>66</v>
      </c>
      <c r="B1386" s="10" t="s">
        <v>101</v>
      </c>
      <c r="C1386" s="11" t="s">
        <v>22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  <c r="AI1386" s="9">
        <v>0</v>
      </c>
      <c r="AJ1386" s="9">
        <v>0</v>
      </c>
      <c r="AK1386" s="9">
        <v>0</v>
      </c>
    </row>
    <row r="1387" spans="1:37" s="9" customFormat="1">
      <c r="A1387" s="29">
        <f>VLOOKUP(B1387,Sheet2!A$2:B$106,2,FALSE)</f>
        <v>66</v>
      </c>
      <c r="B1387" s="10" t="s">
        <v>101</v>
      </c>
      <c r="C1387" s="9" t="s">
        <v>23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  <c r="AI1387" s="9">
        <v>0</v>
      </c>
      <c r="AJ1387" s="9">
        <v>0</v>
      </c>
      <c r="AK1387" s="9">
        <v>0</v>
      </c>
    </row>
    <row r="1388" spans="1:37">
      <c r="A1388" s="29">
        <f>VLOOKUP(B1388,Sheet2!A$2:B$106,2,FALSE)</f>
        <v>67</v>
      </c>
      <c r="B1388" s="7" t="s">
        <v>102</v>
      </c>
      <c r="C1388" s="6" t="s">
        <v>17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</row>
    <row r="1389" spans="1:37">
      <c r="A1389" s="29">
        <f>VLOOKUP(B1389,Sheet2!A$2:B$106,2,FALSE)</f>
        <v>67</v>
      </c>
      <c r="B1389" s="7" t="s">
        <v>102</v>
      </c>
      <c r="C1389" s="8" t="s">
        <v>18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</row>
    <row r="1390" spans="1:37">
      <c r="A1390" s="29">
        <f>VLOOKUP(B1390,Sheet2!A$2:B$106,2,FALSE)</f>
        <v>67</v>
      </c>
      <c r="B1390" s="7" t="s">
        <v>102</v>
      </c>
      <c r="C1390" s="8" t="s">
        <v>19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</row>
    <row r="1391" spans="1:37">
      <c r="A1391" s="29">
        <f>VLOOKUP(B1391,Sheet2!A$2:B$106,2,FALSE)</f>
        <v>67</v>
      </c>
      <c r="B1391" s="7" t="s">
        <v>102</v>
      </c>
      <c r="C1391" s="8" t="s">
        <v>20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</row>
    <row r="1392" spans="1:37">
      <c r="A1392" s="29">
        <f>VLOOKUP(B1392,Sheet2!A$2:B$106,2,FALSE)</f>
        <v>67</v>
      </c>
      <c r="B1392" s="7" t="s">
        <v>102</v>
      </c>
      <c r="C1392" s="8" t="s">
        <v>21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0</v>
      </c>
      <c r="AK1392" s="6">
        <v>0</v>
      </c>
    </row>
    <row r="1393" spans="1:37">
      <c r="A1393" s="29">
        <f>VLOOKUP(B1393,Sheet2!A$2:B$106,2,FALSE)</f>
        <v>67</v>
      </c>
      <c r="B1393" s="7" t="s">
        <v>102</v>
      </c>
      <c r="C1393" s="8" t="s">
        <v>22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6">
        <v>0</v>
      </c>
    </row>
    <row r="1394" spans="1:37">
      <c r="A1394" s="29">
        <f>VLOOKUP(B1394,Sheet2!A$2:B$106,2,FALSE)</f>
        <v>67</v>
      </c>
      <c r="B1394" s="7" t="s">
        <v>102</v>
      </c>
      <c r="C1394" s="6" t="s">
        <v>23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  <c r="AJ1394" s="6">
        <v>0</v>
      </c>
      <c r="AK1394" s="6">
        <v>0</v>
      </c>
    </row>
    <row r="1395" spans="1:37" s="9" customFormat="1">
      <c r="A1395" s="29">
        <f>VLOOKUP(B1395,Sheet2!A$2:B$106,2,FALSE)</f>
        <v>68</v>
      </c>
      <c r="B1395" s="10" t="s">
        <v>103</v>
      </c>
      <c r="C1395" s="9" t="s">
        <v>17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  <c r="AI1395" s="9">
        <v>0</v>
      </c>
      <c r="AJ1395" s="9">
        <v>0</v>
      </c>
      <c r="AK1395" s="9">
        <v>0</v>
      </c>
    </row>
    <row r="1396" spans="1:37" s="9" customFormat="1">
      <c r="A1396" s="29">
        <f>VLOOKUP(B1396,Sheet2!A$2:B$106,2,FALSE)</f>
        <v>68</v>
      </c>
      <c r="B1396" s="10" t="s">
        <v>103</v>
      </c>
      <c r="C1396" s="11" t="s">
        <v>18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  <c r="AI1396" s="9">
        <v>0</v>
      </c>
      <c r="AJ1396" s="9">
        <v>0</v>
      </c>
      <c r="AK1396" s="9">
        <v>0</v>
      </c>
    </row>
    <row r="1397" spans="1:37" s="9" customFormat="1">
      <c r="A1397" s="29">
        <f>VLOOKUP(B1397,Sheet2!A$2:B$106,2,FALSE)</f>
        <v>68</v>
      </c>
      <c r="B1397" s="10" t="s">
        <v>103</v>
      </c>
      <c r="C1397" s="11" t="s">
        <v>19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  <c r="AI1397" s="9">
        <v>0</v>
      </c>
      <c r="AJ1397" s="9">
        <v>0</v>
      </c>
      <c r="AK1397" s="9">
        <v>0</v>
      </c>
    </row>
    <row r="1398" spans="1:37" s="9" customFormat="1">
      <c r="A1398" s="29">
        <f>VLOOKUP(B1398,Sheet2!A$2:B$106,2,FALSE)</f>
        <v>68</v>
      </c>
      <c r="B1398" s="10" t="s">
        <v>103</v>
      </c>
      <c r="C1398" s="11" t="s">
        <v>20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9">
        <v>0</v>
      </c>
      <c r="AF1398" s="9">
        <v>0</v>
      </c>
      <c r="AG1398" s="9">
        <v>0</v>
      </c>
      <c r="AH1398" s="9">
        <v>0</v>
      </c>
      <c r="AI1398" s="9">
        <v>0</v>
      </c>
      <c r="AJ1398" s="9">
        <v>0</v>
      </c>
      <c r="AK1398" s="9">
        <v>0</v>
      </c>
    </row>
    <row r="1399" spans="1:37" s="9" customFormat="1">
      <c r="A1399" s="29">
        <f>VLOOKUP(B1399,Sheet2!A$2:B$106,2,FALSE)</f>
        <v>68</v>
      </c>
      <c r="B1399" s="10" t="s">
        <v>103</v>
      </c>
      <c r="C1399" s="11" t="s">
        <v>21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  <c r="AI1399" s="9">
        <v>0</v>
      </c>
      <c r="AJ1399" s="9">
        <v>0</v>
      </c>
      <c r="AK1399" s="9">
        <v>0</v>
      </c>
    </row>
    <row r="1400" spans="1:37" s="9" customFormat="1">
      <c r="A1400" s="29">
        <f>VLOOKUP(B1400,Sheet2!A$2:B$106,2,FALSE)</f>
        <v>68</v>
      </c>
      <c r="B1400" s="10" t="s">
        <v>103</v>
      </c>
      <c r="C1400" s="11" t="s">
        <v>22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  <c r="AI1400" s="9">
        <v>0</v>
      </c>
      <c r="AJ1400" s="9">
        <v>0</v>
      </c>
      <c r="AK1400" s="9">
        <v>0</v>
      </c>
    </row>
    <row r="1401" spans="1:37" s="9" customFormat="1">
      <c r="A1401" s="29">
        <f>VLOOKUP(B1401,Sheet2!A$2:B$106,2,FALSE)</f>
        <v>68</v>
      </c>
      <c r="B1401" s="10" t="s">
        <v>103</v>
      </c>
      <c r="C1401" s="9" t="s">
        <v>23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  <c r="AI1401" s="9">
        <v>0</v>
      </c>
      <c r="AJ1401" s="9">
        <v>0</v>
      </c>
      <c r="AK1401" s="9">
        <v>0</v>
      </c>
    </row>
    <row r="1402" spans="1:37">
      <c r="A1402" s="29">
        <f>VLOOKUP(B1402,Sheet2!A$2:B$106,2,FALSE)</f>
        <v>69</v>
      </c>
      <c r="B1402" s="7" t="s">
        <v>104</v>
      </c>
      <c r="C1402" s="6" t="s">
        <v>17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</row>
    <row r="1403" spans="1:37">
      <c r="A1403" s="29">
        <f>VLOOKUP(B1403,Sheet2!A$2:B$106,2,FALSE)</f>
        <v>69</v>
      </c>
      <c r="B1403" s="7" t="s">
        <v>104</v>
      </c>
      <c r="C1403" s="8" t="s">
        <v>18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</row>
    <row r="1404" spans="1:37">
      <c r="A1404" s="29">
        <f>VLOOKUP(B1404,Sheet2!A$2:B$106,2,FALSE)</f>
        <v>69</v>
      </c>
      <c r="B1404" s="7" t="s">
        <v>104</v>
      </c>
      <c r="C1404" s="8" t="s">
        <v>19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6">
        <v>0</v>
      </c>
    </row>
    <row r="1405" spans="1:37">
      <c r="A1405" s="29">
        <f>VLOOKUP(B1405,Sheet2!A$2:B$106,2,FALSE)</f>
        <v>69</v>
      </c>
      <c r="B1405" s="7" t="s">
        <v>104</v>
      </c>
      <c r="C1405" s="8" t="s">
        <v>20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0</v>
      </c>
      <c r="AK1405" s="6">
        <v>0</v>
      </c>
    </row>
    <row r="1406" spans="1:37">
      <c r="A1406" s="29">
        <f>VLOOKUP(B1406,Sheet2!A$2:B$106,2,FALSE)</f>
        <v>69</v>
      </c>
      <c r="B1406" s="7" t="s">
        <v>104</v>
      </c>
      <c r="C1406" s="8" t="s">
        <v>21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</row>
    <row r="1407" spans="1:37">
      <c r="A1407" s="29">
        <f>VLOOKUP(B1407,Sheet2!A$2:B$106,2,FALSE)</f>
        <v>69</v>
      </c>
      <c r="B1407" s="7" t="s">
        <v>104</v>
      </c>
      <c r="C1407" s="8" t="s">
        <v>22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6">
        <v>0</v>
      </c>
    </row>
    <row r="1408" spans="1:37">
      <c r="A1408" s="29">
        <f>VLOOKUP(B1408,Sheet2!A$2:B$106,2,FALSE)</f>
        <v>69</v>
      </c>
      <c r="B1408" s="7" t="s">
        <v>104</v>
      </c>
      <c r="C1408" s="6" t="s">
        <v>23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</row>
    <row r="1409" spans="1:37" s="9" customFormat="1">
      <c r="A1409" s="29">
        <f>VLOOKUP(B1409,Sheet2!A$2:B$106,2,FALSE)</f>
        <v>70</v>
      </c>
      <c r="B1409" s="10" t="s">
        <v>105</v>
      </c>
      <c r="C1409" s="9" t="s">
        <v>17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  <c r="AI1409" s="9">
        <v>0</v>
      </c>
      <c r="AJ1409" s="9">
        <v>0</v>
      </c>
      <c r="AK1409" s="9">
        <v>0</v>
      </c>
    </row>
    <row r="1410" spans="1:37" s="9" customFormat="1">
      <c r="A1410" s="29">
        <f>VLOOKUP(B1410,Sheet2!A$2:B$106,2,FALSE)</f>
        <v>70</v>
      </c>
      <c r="B1410" s="10" t="s">
        <v>105</v>
      </c>
      <c r="C1410" s="11" t="s">
        <v>18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  <c r="AI1410" s="9">
        <v>0</v>
      </c>
      <c r="AJ1410" s="9">
        <v>0</v>
      </c>
      <c r="AK1410" s="9">
        <v>0</v>
      </c>
    </row>
    <row r="1411" spans="1:37" s="9" customFormat="1">
      <c r="A1411" s="29">
        <f>VLOOKUP(B1411,Sheet2!A$2:B$106,2,FALSE)</f>
        <v>70</v>
      </c>
      <c r="B1411" s="10" t="s">
        <v>105</v>
      </c>
      <c r="C1411" s="11" t="s">
        <v>19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  <c r="AI1411" s="9">
        <v>0</v>
      </c>
      <c r="AJ1411" s="9">
        <v>0</v>
      </c>
      <c r="AK1411" s="9">
        <v>0</v>
      </c>
    </row>
    <row r="1412" spans="1:37" s="9" customFormat="1">
      <c r="A1412" s="29">
        <f>VLOOKUP(B1412,Sheet2!A$2:B$106,2,FALSE)</f>
        <v>70</v>
      </c>
      <c r="B1412" s="10" t="s">
        <v>105</v>
      </c>
      <c r="C1412" s="11" t="s">
        <v>20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  <c r="AI1412" s="9">
        <v>0</v>
      </c>
      <c r="AJ1412" s="9">
        <v>0</v>
      </c>
      <c r="AK1412" s="9">
        <v>0</v>
      </c>
    </row>
    <row r="1413" spans="1:37" s="9" customFormat="1">
      <c r="A1413" s="29">
        <f>VLOOKUP(B1413,Sheet2!A$2:B$106,2,FALSE)</f>
        <v>70</v>
      </c>
      <c r="B1413" s="10" t="s">
        <v>105</v>
      </c>
      <c r="C1413" s="11" t="s">
        <v>21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  <c r="AI1413" s="9">
        <v>0</v>
      </c>
      <c r="AJ1413" s="9">
        <v>0</v>
      </c>
      <c r="AK1413" s="9">
        <v>0</v>
      </c>
    </row>
    <row r="1414" spans="1:37" s="9" customFormat="1">
      <c r="A1414" s="29">
        <f>VLOOKUP(B1414,Sheet2!A$2:B$106,2,FALSE)</f>
        <v>70</v>
      </c>
      <c r="B1414" s="10" t="s">
        <v>105</v>
      </c>
      <c r="C1414" s="11" t="s">
        <v>22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  <c r="AI1414" s="9">
        <v>0</v>
      </c>
      <c r="AJ1414" s="9">
        <v>0</v>
      </c>
      <c r="AK1414" s="9">
        <v>0</v>
      </c>
    </row>
    <row r="1415" spans="1:37" s="9" customFormat="1">
      <c r="A1415" s="29">
        <f>VLOOKUP(B1415,Sheet2!A$2:B$106,2,FALSE)</f>
        <v>70</v>
      </c>
      <c r="B1415" s="10" t="s">
        <v>105</v>
      </c>
      <c r="C1415" s="9" t="s">
        <v>23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  <c r="AI1415" s="9">
        <v>0</v>
      </c>
      <c r="AJ1415" s="9">
        <v>0</v>
      </c>
      <c r="AK1415" s="9">
        <v>0</v>
      </c>
    </row>
    <row r="1416" spans="1:37">
      <c r="A1416" s="29">
        <f>VLOOKUP(B1416,Sheet2!A$2:B$106,2,FALSE)</f>
        <v>71</v>
      </c>
      <c r="B1416" s="7" t="s">
        <v>106</v>
      </c>
      <c r="C1416" s="6" t="s">
        <v>17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</row>
    <row r="1417" spans="1:37">
      <c r="A1417" s="29">
        <f>VLOOKUP(B1417,Sheet2!A$2:B$106,2,FALSE)</f>
        <v>71</v>
      </c>
      <c r="B1417" s="7" t="s">
        <v>106</v>
      </c>
      <c r="C1417" s="8" t="s">
        <v>18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</v>
      </c>
    </row>
    <row r="1418" spans="1:37">
      <c r="A1418" s="29">
        <f>VLOOKUP(B1418,Sheet2!A$2:B$106,2,FALSE)</f>
        <v>71</v>
      </c>
      <c r="B1418" s="7" t="s">
        <v>106</v>
      </c>
      <c r="C1418" s="8" t="s">
        <v>19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</v>
      </c>
    </row>
    <row r="1419" spans="1:37">
      <c r="A1419" s="29">
        <f>VLOOKUP(B1419,Sheet2!A$2:B$106,2,FALSE)</f>
        <v>71</v>
      </c>
      <c r="B1419" s="7" t="s">
        <v>106</v>
      </c>
      <c r="C1419" s="8" t="s">
        <v>20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</row>
    <row r="1420" spans="1:37">
      <c r="A1420" s="29">
        <f>VLOOKUP(B1420,Sheet2!A$2:B$106,2,FALSE)</f>
        <v>71</v>
      </c>
      <c r="B1420" s="7" t="s">
        <v>106</v>
      </c>
      <c r="C1420" s="8" t="s">
        <v>21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</row>
    <row r="1421" spans="1:37">
      <c r="A1421" s="29">
        <f>VLOOKUP(B1421,Sheet2!A$2:B$106,2,FALSE)</f>
        <v>71</v>
      </c>
      <c r="B1421" s="7" t="s">
        <v>106</v>
      </c>
      <c r="C1421" s="8" t="s">
        <v>22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</row>
    <row r="1422" spans="1:37">
      <c r="A1422" s="29">
        <f>VLOOKUP(B1422,Sheet2!A$2:B$106,2,FALSE)</f>
        <v>71</v>
      </c>
      <c r="B1422" s="7" t="s">
        <v>106</v>
      </c>
      <c r="C1422" s="6" t="s">
        <v>23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</row>
    <row r="1423" spans="1:37" s="9" customFormat="1">
      <c r="A1423" s="29">
        <f>VLOOKUP(B1423,Sheet2!A$2:B$106,2,FALSE)</f>
        <v>72</v>
      </c>
      <c r="B1423" s="10" t="s">
        <v>107</v>
      </c>
      <c r="C1423" s="9" t="s">
        <v>17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0</v>
      </c>
      <c r="AH1423" s="9">
        <v>0</v>
      </c>
      <c r="AI1423" s="9">
        <v>0</v>
      </c>
      <c r="AJ1423" s="9">
        <v>0</v>
      </c>
      <c r="AK1423" s="9">
        <v>0</v>
      </c>
    </row>
    <row r="1424" spans="1:37" s="9" customFormat="1">
      <c r="A1424" s="29">
        <f>VLOOKUP(B1424,Sheet2!A$2:B$106,2,FALSE)</f>
        <v>72</v>
      </c>
      <c r="B1424" s="10" t="s">
        <v>107</v>
      </c>
      <c r="C1424" s="11" t="s">
        <v>18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  <c r="AI1424" s="9">
        <v>0</v>
      </c>
      <c r="AJ1424" s="9">
        <v>0</v>
      </c>
      <c r="AK1424" s="9">
        <v>0</v>
      </c>
    </row>
    <row r="1425" spans="1:37" s="9" customFormat="1">
      <c r="A1425" s="29">
        <f>VLOOKUP(B1425,Sheet2!A$2:B$106,2,FALSE)</f>
        <v>72</v>
      </c>
      <c r="B1425" s="10" t="s">
        <v>107</v>
      </c>
      <c r="C1425" s="11" t="s">
        <v>19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  <c r="AI1425" s="9">
        <v>0</v>
      </c>
      <c r="AJ1425" s="9">
        <v>0</v>
      </c>
      <c r="AK1425" s="9">
        <v>0</v>
      </c>
    </row>
    <row r="1426" spans="1:37" s="9" customFormat="1">
      <c r="A1426" s="29">
        <f>VLOOKUP(B1426,Sheet2!A$2:B$106,2,FALSE)</f>
        <v>72</v>
      </c>
      <c r="B1426" s="10" t="s">
        <v>107</v>
      </c>
      <c r="C1426" s="11" t="s">
        <v>20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  <c r="AI1426" s="9">
        <v>0</v>
      </c>
      <c r="AJ1426" s="9">
        <v>0</v>
      </c>
      <c r="AK1426" s="9">
        <v>0</v>
      </c>
    </row>
    <row r="1427" spans="1:37" s="9" customFormat="1">
      <c r="A1427" s="29">
        <f>VLOOKUP(B1427,Sheet2!A$2:B$106,2,FALSE)</f>
        <v>72</v>
      </c>
      <c r="B1427" s="10" t="s">
        <v>107</v>
      </c>
      <c r="C1427" s="11" t="s">
        <v>21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  <c r="AI1427" s="9">
        <v>0</v>
      </c>
      <c r="AJ1427" s="9">
        <v>0</v>
      </c>
      <c r="AK1427" s="9">
        <v>0</v>
      </c>
    </row>
    <row r="1428" spans="1:37" s="9" customFormat="1">
      <c r="A1428" s="29">
        <f>VLOOKUP(B1428,Sheet2!A$2:B$106,2,FALSE)</f>
        <v>72</v>
      </c>
      <c r="B1428" s="10" t="s">
        <v>107</v>
      </c>
      <c r="C1428" s="11" t="s">
        <v>22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  <c r="AI1428" s="9">
        <v>0</v>
      </c>
      <c r="AJ1428" s="9">
        <v>0</v>
      </c>
      <c r="AK1428" s="9">
        <v>0</v>
      </c>
    </row>
    <row r="1429" spans="1:37" s="9" customFormat="1">
      <c r="A1429" s="29">
        <f>VLOOKUP(B1429,Sheet2!A$2:B$106,2,FALSE)</f>
        <v>72</v>
      </c>
      <c r="B1429" s="10" t="s">
        <v>107</v>
      </c>
      <c r="C1429" s="9" t="s">
        <v>23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  <c r="AI1429" s="9">
        <v>0</v>
      </c>
      <c r="AJ1429" s="9">
        <v>0</v>
      </c>
      <c r="AK1429" s="9">
        <v>0</v>
      </c>
    </row>
    <row r="1430" spans="1:37">
      <c r="A1430" s="29">
        <f>VLOOKUP(B1430,Sheet2!A$2:B$106,2,FALSE)</f>
        <v>73</v>
      </c>
      <c r="B1430" s="7" t="s">
        <v>108</v>
      </c>
      <c r="C1430" s="6" t="s">
        <v>17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0</v>
      </c>
    </row>
    <row r="1431" spans="1:37">
      <c r="A1431" s="29">
        <f>VLOOKUP(B1431,Sheet2!A$2:B$106,2,FALSE)</f>
        <v>73</v>
      </c>
      <c r="B1431" s="7" t="s">
        <v>108</v>
      </c>
      <c r="C1431" s="8" t="s">
        <v>18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</row>
    <row r="1432" spans="1:37">
      <c r="A1432" s="29">
        <f>VLOOKUP(B1432,Sheet2!A$2:B$106,2,FALSE)</f>
        <v>73</v>
      </c>
      <c r="B1432" s="7" t="s">
        <v>108</v>
      </c>
      <c r="C1432" s="8" t="s">
        <v>19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</row>
    <row r="1433" spans="1:37">
      <c r="A1433" s="29">
        <f>VLOOKUP(B1433,Sheet2!A$2:B$106,2,FALSE)</f>
        <v>73</v>
      </c>
      <c r="B1433" s="7" t="s">
        <v>108</v>
      </c>
      <c r="C1433" s="8" t="s">
        <v>20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</row>
    <row r="1434" spans="1:37">
      <c r="A1434" s="29">
        <f>VLOOKUP(B1434,Sheet2!A$2:B$106,2,FALSE)</f>
        <v>73</v>
      </c>
      <c r="B1434" s="7" t="s">
        <v>108</v>
      </c>
      <c r="C1434" s="8" t="s">
        <v>21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</row>
    <row r="1435" spans="1:37">
      <c r="A1435" s="29">
        <f>VLOOKUP(B1435,Sheet2!A$2:B$106,2,FALSE)</f>
        <v>73</v>
      </c>
      <c r="B1435" s="7" t="s">
        <v>108</v>
      </c>
      <c r="C1435" s="8" t="s">
        <v>22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</row>
    <row r="1436" spans="1:37">
      <c r="A1436" s="29">
        <f>VLOOKUP(B1436,Sheet2!A$2:B$106,2,FALSE)</f>
        <v>73</v>
      </c>
      <c r="B1436" s="7" t="s">
        <v>108</v>
      </c>
      <c r="C1436" s="6" t="s">
        <v>23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6">
        <v>0</v>
      </c>
    </row>
    <row r="1437" spans="1:37" s="9" customFormat="1">
      <c r="A1437" s="29">
        <f>VLOOKUP(B1437,Sheet2!A$2:B$106,2,FALSE)</f>
        <v>74</v>
      </c>
      <c r="B1437" s="10" t="s">
        <v>109</v>
      </c>
      <c r="C1437" s="9" t="s">
        <v>17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  <c r="AI1437" s="9">
        <v>0</v>
      </c>
      <c r="AJ1437" s="9">
        <v>0</v>
      </c>
      <c r="AK1437" s="9">
        <v>0</v>
      </c>
    </row>
    <row r="1438" spans="1:37" s="9" customFormat="1">
      <c r="A1438" s="29">
        <f>VLOOKUP(B1438,Sheet2!A$2:B$106,2,FALSE)</f>
        <v>74</v>
      </c>
      <c r="B1438" s="10" t="s">
        <v>109</v>
      </c>
      <c r="C1438" s="11" t="s">
        <v>18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  <c r="AI1438" s="9">
        <v>0</v>
      </c>
      <c r="AJ1438" s="9">
        <v>0</v>
      </c>
      <c r="AK1438" s="9">
        <v>0</v>
      </c>
    </row>
    <row r="1439" spans="1:37" s="9" customFormat="1">
      <c r="A1439" s="29">
        <f>VLOOKUP(B1439,Sheet2!A$2:B$106,2,FALSE)</f>
        <v>74</v>
      </c>
      <c r="B1439" s="10" t="s">
        <v>109</v>
      </c>
      <c r="C1439" s="11" t="s">
        <v>19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  <c r="AI1439" s="9">
        <v>0</v>
      </c>
      <c r="AJ1439" s="9">
        <v>0</v>
      </c>
      <c r="AK1439" s="9">
        <v>0</v>
      </c>
    </row>
    <row r="1440" spans="1:37" s="9" customFormat="1">
      <c r="A1440" s="29">
        <f>VLOOKUP(B1440,Sheet2!A$2:B$106,2,FALSE)</f>
        <v>74</v>
      </c>
      <c r="B1440" s="10" t="s">
        <v>109</v>
      </c>
      <c r="C1440" s="11" t="s">
        <v>20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  <c r="AI1440" s="9">
        <v>0</v>
      </c>
      <c r="AJ1440" s="9">
        <v>0</v>
      </c>
      <c r="AK1440" s="9">
        <v>0</v>
      </c>
    </row>
    <row r="1441" spans="1:37" s="9" customFormat="1">
      <c r="A1441" s="29">
        <f>VLOOKUP(B1441,Sheet2!A$2:B$106,2,FALSE)</f>
        <v>74</v>
      </c>
      <c r="B1441" s="10" t="s">
        <v>109</v>
      </c>
      <c r="C1441" s="11" t="s">
        <v>21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  <c r="AI1441" s="9">
        <v>0</v>
      </c>
      <c r="AJ1441" s="9">
        <v>0</v>
      </c>
      <c r="AK1441" s="9">
        <v>0</v>
      </c>
    </row>
    <row r="1442" spans="1:37" s="9" customFormat="1">
      <c r="A1442" s="29">
        <f>VLOOKUP(B1442,Sheet2!A$2:B$106,2,FALSE)</f>
        <v>74</v>
      </c>
      <c r="B1442" s="10" t="s">
        <v>109</v>
      </c>
      <c r="C1442" s="11" t="s">
        <v>22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  <c r="AI1442" s="9">
        <v>0</v>
      </c>
      <c r="AJ1442" s="9">
        <v>0</v>
      </c>
      <c r="AK1442" s="9">
        <v>0</v>
      </c>
    </row>
    <row r="1443" spans="1:37" s="9" customFormat="1">
      <c r="A1443" s="29">
        <f>VLOOKUP(B1443,Sheet2!A$2:B$106,2,FALSE)</f>
        <v>74</v>
      </c>
      <c r="B1443" s="10" t="s">
        <v>109</v>
      </c>
      <c r="C1443" s="9" t="s">
        <v>23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  <c r="AI1443" s="9">
        <v>0</v>
      </c>
      <c r="AJ1443" s="9">
        <v>0</v>
      </c>
      <c r="AK1443" s="9">
        <v>0</v>
      </c>
    </row>
    <row r="1444" spans="1:37">
      <c r="A1444" s="29">
        <f>VLOOKUP(B1444,Sheet2!A$2:B$106,2,FALSE)</f>
        <v>75</v>
      </c>
      <c r="B1444" s="7" t="s">
        <v>110</v>
      </c>
      <c r="C1444" s="6" t="s">
        <v>17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6">
        <v>0</v>
      </c>
    </row>
    <row r="1445" spans="1:37">
      <c r="A1445" s="29">
        <f>VLOOKUP(B1445,Sheet2!A$2:B$106,2,FALSE)</f>
        <v>75</v>
      </c>
      <c r="B1445" s="7" t="s">
        <v>110</v>
      </c>
      <c r="C1445" s="8" t="s">
        <v>18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</row>
    <row r="1446" spans="1:37">
      <c r="A1446" s="29">
        <f>VLOOKUP(B1446,Sheet2!A$2:B$106,2,FALSE)</f>
        <v>75</v>
      </c>
      <c r="B1446" s="7" t="s">
        <v>110</v>
      </c>
      <c r="C1446" s="8" t="s">
        <v>19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</row>
    <row r="1447" spans="1:37">
      <c r="A1447" s="29">
        <f>VLOOKUP(B1447,Sheet2!A$2:B$106,2,FALSE)</f>
        <v>75</v>
      </c>
      <c r="B1447" s="7" t="s">
        <v>110</v>
      </c>
      <c r="C1447" s="8" t="s">
        <v>20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</row>
    <row r="1448" spans="1:37">
      <c r="A1448" s="29">
        <f>VLOOKUP(B1448,Sheet2!A$2:B$106,2,FALSE)</f>
        <v>75</v>
      </c>
      <c r="B1448" s="7" t="s">
        <v>110</v>
      </c>
      <c r="C1448" s="8" t="s">
        <v>21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</row>
    <row r="1449" spans="1:37">
      <c r="A1449" s="29">
        <f>VLOOKUP(B1449,Sheet2!A$2:B$106,2,FALSE)</f>
        <v>75</v>
      </c>
      <c r="B1449" s="7" t="s">
        <v>110</v>
      </c>
      <c r="C1449" s="8" t="s">
        <v>22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6">
        <v>0</v>
      </c>
    </row>
    <row r="1450" spans="1:37">
      <c r="A1450" s="29">
        <f>VLOOKUP(B1450,Sheet2!A$2:B$106,2,FALSE)</f>
        <v>75</v>
      </c>
      <c r="B1450" s="7" t="s">
        <v>110</v>
      </c>
      <c r="C1450" s="6" t="s">
        <v>23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6">
        <v>0</v>
      </c>
    </row>
    <row r="1451" spans="1:37" s="9" customFormat="1">
      <c r="A1451" s="29">
        <f>VLOOKUP(B1451,Sheet2!A$2:B$106,2,FALSE)</f>
        <v>76</v>
      </c>
      <c r="B1451" s="10" t="s">
        <v>111</v>
      </c>
      <c r="C1451" s="9" t="s">
        <v>17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  <c r="AI1451" s="9">
        <v>0</v>
      </c>
      <c r="AJ1451" s="9">
        <v>0</v>
      </c>
      <c r="AK1451" s="9">
        <v>0</v>
      </c>
    </row>
    <row r="1452" spans="1:37" s="9" customFormat="1">
      <c r="A1452" s="29">
        <f>VLOOKUP(B1452,Sheet2!A$2:B$106,2,FALSE)</f>
        <v>76</v>
      </c>
      <c r="B1452" s="10" t="s">
        <v>111</v>
      </c>
      <c r="C1452" s="11" t="s">
        <v>18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  <c r="AI1452" s="9">
        <v>0</v>
      </c>
      <c r="AJ1452" s="9">
        <v>0</v>
      </c>
      <c r="AK1452" s="9">
        <v>0</v>
      </c>
    </row>
    <row r="1453" spans="1:37" s="9" customFormat="1">
      <c r="A1453" s="29">
        <f>VLOOKUP(B1453,Sheet2!A$2:B$106,2,FALSE)</f>
        <v>76</v>
      </c>
      <c r="B1453" s="10" t="s">
        <v>111</v>
      </c>
      <c r="C1453" s="11" t="s">
        <v>19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  <c r="AI1453" s="9">
        <v>0</v>
      </c>
      <c r="AJ1453" s="9">
        <v>0</v>
      </c>
      <c r="AK1453" s="9">
        <v>0</v>
      </c>
    </row>
    <row r="1454" spans="1:37" s="9" customFormat="1">
      <c r="A1454" s="29">
        <f>VLOOKUP(B1454,Sheet2!A$2:B$106,2,FALSE)</f>
        <v>76</v>
      </c>
      <c r="B1454" s="10" t="s">
        <v>111</v>
      </c>
      <c r="C1454" s="11" t="s">
        <v>20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  <c r="AI1454" s="9">
        <v>0</v>
      </c>
      <c r="AJ1454" s="9">
        <v>0</v>
      </c>
      <c r="AK1454" s="9">
        <v>0</v>
      </c>
    </row>
    <row r="1455" spans="1:37" s="9" customFormat="1">
      <c r="A1455" s="29">
        <f>VLOOKUP(B1455,Sheet2!A$2:B$106,2,FALSE)</f>
        <v>76</v>
      </c>
      <c r="B1455" s="10" t="s">
        <v>111</v>
      </c>
      <c r="C1455" s="11" t="s">
        <v>21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  <c r="AI1455" s="9">
        <v>0</v>
      </c>
      <c r="AJ1455" s="9">
        <v>0</v>
      </c>
      <c r="AK1455" s="9">
        <v>0</v>
      </c>
    </row>
    <row r="1456" spans="1:37" s="9" customFormat="1">
      <c r="A1456" s="29">
        <f>VLOOKUP(B1456,Sheet2!A$2:B$106,2,FALSE)</f>
        <v>76</v>
      </c>
      <c r="B1456" s="10" t="s">
        <v>111</v>
      </c>
      <c r="C1456" s="11" t="s">
        <v>22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  <c r="AI1456" s="9">
        <v>0</v>
      </c>
      <c r="AJ1456" s="9">
        <v>0</v>
      </c>
      <c r="AK1456" s="9">
        <v>0</v>
      </c>
    </row>
    <row r="1457" spans="1:37" s="9" customFormat="1">
      <c r="A1457" s="29">
        <f>VLOOKUP(B1457,Sheet2!A$2:B$106,2,FALSE)</f>
        <v>76</v>
      </c>
      <c r="B1457" s="10" t="s">
        <v>111</v>
      </c>
      <c r="C1457" s="9" t="s">
        <v>23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  <c r="AI1457" s="9">
        <v>0</v>
      </c>
      <c r="AJ1457" s="9">
        <v>0</v>
      </c>
      <c r="AK1457" s="9">
        <v>0</v>
      </c>
    </row>
    <row r="1458" spans="1:37">
      <c r="A1458" s="29">
        <f>VLOOKUP(B1458,Sheet2!A$2:B$106,2,FALSE)</f>
        <v>77</v>
      </c>
      <c r="B1458" s="7" t="s">
        <v>112</v>
      </c>
      <c r="C1458" s="6" t="s">
        <v>17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6">
        <v>0</v>
      </c>
    </row>
    <row r="1459" spans="1:37">
      <c r="A1459" s="29">
        <f>VLOOKUP(B1459,Sheet2!A$2:B$106,2,FALSE)</f>
        <v>77</v>
      </c>
      <c r="B1459" s="7" t="s">
        <v>112</v>
      </c>
      <c r="C1459" s="8" t="s">
        <v>18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</row>
    <row r="1460" spans="1:37">
      <c r="A1460" s="29">
        <f>VLOOKUP(B1460,Sheet2!A$2:B$106,2,FALSE)</f>
        <v>77</v>
      </c>
      <c r="B1460" s="7" t="s">
        <v>112</v>
      </c>
      <c r="C1460" s="8" t="s">
        <v>19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</row>
    <row r="1461" spans="1:37">
      <c r="A1461" s="29">
        <f>VLOOKUP(B1461,Sheet2!A$2:B$106,2,FALSE)</f>
        <v>77</v>
      </c>
      <c r="B1461" s="7" t="s">
        <v>112</v>
      </c>
      <c r="C1461" s="8" t="s">
        <v>20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6">
        <v>0</v>
      </c>
    </row>
    <row r="1462" spans="1:37">
      <c r="A1462" s="29">
        <f>VLOOKUP(B1462,Sheet2!A$2:B$106,2,FALSE)</f>
        <v>77</v>
      </c>
      <c r="B1462" s="7" t="s">
        <v>112</v>
      </c>
      <c r="C1462" s="8" t="s">
        <v>21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6">
        <v>0</v>
      </c>
    </row>
    <row r="1463" spans="1:37">
      <c r="A1463" s="29">
        <f>VLOOKUP(B1463,Sheet2!A$2:B$106,2,FALSE)</f>
        <v>77</v>
      </c>
      <c r="B1463" s="7" t="s">
        <v>112</v>
      </c>
      <c r="C1463" s="8" t="s">
        <v>22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6">
        <v>0</v>
      </c>
    </row>
    <row r="1464" spans="1:37">
      <c r="A1464" s="29">
        <f>VLOOKUP(B1464,Sheet2!A$2:B$106,2,FALSE)</f>
        <v>77</v>
      </c>
      <c r="B1464" s="7" t="s">
        <v>112</v>
      </c>
      <c r="C1464" s="6" t="s">
        <v>23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</v>
      </c>
      <c r="AK1464" s="6">
        <v>0</v>
      </c>
    </row>
    <row r="1465" spans="1:37" s="9" customFormat="1" ht="17.100000000000001" customHeight="1">
      <c r="A1465" s="29">
        <f>VLOOKUP(B1465,Sheet2!A$2:B$106,2,FALSE)</f>
        <v>78</v>
      </c>
      <c r="B1465" s="10" t="s">
        <v>113</v>
      </c>
      <c r="C1465" s="9" t="s">
        <v>17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  <c r="AI1465" s="9">
        <v>0</v>
      </c>
      <c r="AJ1465" s="9">
        <v>0</v>
      </c>
      <c r="AK1465" s="9">
        <v>0</v>
      </c>
    </row>
    <row r="1466" spans="1:37" s="9" customFormat="1">
      <c r="A1466" s="29">
        <f>VLOOKUP(B1466,Sheet2!A$2:B$106,2,FALSE)</f>
        <v>78</v>
      </c>
      <c r="B1466" s="10" t="s">
        <v>113</v>
      </c>
      <c r="C1466" s="11" t="s">
        <v>18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  <c r="AI1466" s="9">
        <v>0</v>
      </c>
      <c r="AJ1466" s="9">
        <v>0</v>
      </c>
      <c r="AK1466" s="9">
        <v>0</v>
      </c>
    </row>
    <row r="1467" spans="1:37" s="9" customFormat="1">
      <c r="A1467" s="29">
        <f>VLOOKUP(B1467,Sheet2!A$2:B$106,2,FALSE)</f>
        <v>78</v>
      </c>
      <c r="B1467" s="10" t="s">
        <v>113</v>
      </c>
      <c r="C1467" s="11" t="s">
        <v>19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  <c r="AI1467" s="9">
        <v>0</v>
      </c>
      <c r="AJ1467" s="9">
        <v>0</v>
      </c>
      <c r="AK1467" s="9">
        <v>0</v>
      </c>
    </row>
    <row r="1468" spans="1:37" s="9" customFormat="1">
      <c r="A1468" s="29">
        <f>VLOOKUP(B1468,Sheet2!A$2:B$106,2,FALSE)</f>
        <v>78</v>
      </c>
      <c r="B1468" s="10" t="s">
        <v>113</v>
      </c>
      <c r="C1468" s="11" t="s">
        <v>20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  <c r="AI1468" s="9">
        <v>0</v>
      </c>
      <c r="AJ1468" s="9">
        <v>0</v>
      </c>
      <c r="AK1468" s="9">
        <v>0</v>
      </c>
    </row>
    <row r="1469" spans="1:37" s="9" customFormat="1">
      <c r="A1469" s="29">
        <f>VLOOKUP(B1469,Sheet2!A$2:B$106,2,FALSE)</f>
        <v>78</v>
      </c>
      <c r="B1469" s="10" t="s">
        <v>113</v>
      </c>
      <c r="C1469" s="11" t="s">
        <v>21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  <c r="AI1469" s="9">
        <v>0</v>
      </c>
      <c r="AJ1469" s="9">
        <v>0</v>
      </c>
      <c r="AK1469" s="9">
        <v>0</v>
      </c>
    </row>
    <row r="1470" spans="1:37" s="9" customFormat="1">
      <c r="A1470" s="29">
        <f>VLOOKUP(B1470,Sheet2!A$2:B$106,2,FALSE)</f>
        <v>78</v>
      </c>
      <c r="B1470" s="10" t="s">
        <v>113</v>
      </c>
      <c r="C1470" s="11" t="s">
        <v>22</v>
      </c>
      <c r="D1470" s="9">
        <v>0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0</v>
      </c>
      <c r="AF1470" s="9">
        <v>0</v>
      </c>
      <c r="AG1470" s="9">
        <v>0</v>
      </c>
      <c r="AH1470" s="9">
        <v>0</v>
      </c>
      <c r="AI1470" s="9">
        <v>0</v>
      </c>
      <c r="AJ1470" s="9">
        <v>0</v>
      </c>
      <c r="AK1470" s="9">
        <v>0</v>
      </c>
    </row>
    <row r="1471" spans="1:37" s="9" customFormat="1">
      <c r="A1471" s="29">
        <f>VLOOKUP(B1471,Sheet2!A$2:B$106,2,FALSE)</f>
        <v>78</v>
      </c>
      <c r="B1471" s="10" t="s">
        <v>113</v>
      </c>
      <c r="C1471" s="9" t="s">
        <v>23</v>
      </c>
      <c r="D1471" s="9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  <c r="AI1471" s="9">
        <v>0</v>
      </c>
      <c r="AJ1471" s="9">
        <v>0</v>
      </c>
      <c r="AK1471" s="9">
        <v>0</v>
      </c>
    </row>
    <row r="1472" spans="1:37">
      <c r="A1472" s="29">
        <f>VLOOKUP(B1472,Sheet2!A$2:B$106,2,FALSE)</f>
        <v>79</v>
      </c>
      <c r="B1472" s="7" t="s">
        <v>114</v>
      </c>
      <c r="C1472" s="6" t="s">
        <v>17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0</v>
      </c>
      <c r="AK1472" s="6">
        <v>0</v>
      </c>
    </row>
    <row r="1473" spans="1:37">
      <c r="A1473" s="29">
        <f>VLOOKUP(B1473,Sheet2!A$2:B$106,2,FALSE)</f>
        <v>79</v>
      </c>
      <c r="B1473" s="7" t="s">
        <v>114</v>
      </c>
      <c r="C1473" s="8" t="s">
        <v>18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  <c r="AJ1473" s="6">
        <v>0</v>
      </c>
      <c r="AK1473" s="6">
        <v>0</v>
      </c>
    </row>
    <row r="1474" spans="1:37">
      <c r="A1474" s="29">
        <f>VLOOKUP(B1474,Sheet2!A$2:B$106,2,FALSE)</f>
        <v>79</v>
      </c>
      <c r="B1474" s="7" t="s">
        <v>114</v>
      </c>
      <c r="C1474" s="8" t="s">
        <v>19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6">
        <v>0</v>
      </c>
    </row>
    <row r="1475" spans="1:37">
      <c r="A1475" s="29">
        <f>VLOOKUP(B1475,Sheet2!A$2:B$106,2,FALSE)</f>
        <v>79</v>
      </c>
      <c r="B1475" s="7" t="s">
        <v>114</v>
      </c>
      <c r="C1475" s="8" t="s">
        <v>20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6">
        <v>0</v>
      </c>
    </row>
    <row r="1476" spans="1:37">
      <c r="A1476" s="29">
        <f>VLOOKUP(B1476,Sheet2!A$2:B$106,2,FALSE)</f>
        <v>79</v>
      </c>
      <c r="B1476" s="7" t="s">
        <v>114</v>
      </c>
      <c r="C1476" s="8" t="s">
        <v>21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</row>
    <row r="1477" spans="1:37">
      <c r="A1477" s="29">
        <f>VLOOKUP(B1477,Sheet2!A$2:B$106,2,FALSE)</f>
        <v>79</v>
      </c>
      <c r="B1477" s="7" t="s">
        <v>114</v>
      </c>
      <c r="C1477" s="8" t="s">
        <v>22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  <c r="AJ1477" s="6">
        <v>0</v>
      </c>
      <c r="AK1477" s="6">
        <v>0</v>
      </c>
    </row>
    <row r="1478" spans="1:37">
      <c r="A1478" s="29">
        <f>VLOOKUP(B1478,Sheet2!A$2:B$106,2,FALSE)</f>
        <v>79</v>
      </c>
      <c r="B1478" s="7" t="s">
        <v>114</v>
      </c>
      <c r="C1478" s="6" t="s">
        <v>23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0</v>
      </c>
      <c r="AK1478" s="6">
        <v>0</v>
      </c>
    </row>
    <row r="1479" spans="1:37" s="9" customFormat="1">
      <c r="A1479" s="29">
        <f>VLOOKUP(B1479,Sheet2!A$2:B$106,2,FALSE)</f>
        <v>80</v>
      </c>
      <c r="B1479" s="10" t="s">
        <v>115</v>
      </c>
      <c r="C1479" s="9" t="s">
        <v>17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  <c r="AI1479" s="9">
        <v>0</v>
      </c>
      <c r="AJ1479" s="9">
        <v>0</v>
      </c>
      <c r="AK1479" s="9">
        <v>0</v>
      </c>
    </row>
    <row r="1480" spans="1:37" s="9" customFormat="1">
      <c r="A1480" s="29">
        <f>VLOOKUP(B1480,Sheet2!A$2:B$106,2,FALSE)</f>
        <v>80</v>
      </c>
      <c r="B1480" s="10" t="s">
        <v>115</v>
      </c>
      <c r="C1480" s="11" t="s">
        <v>18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  <c r="AI1480" s="9">
        <v>0</v>
      </c>
      <c r="AJ1480" s="9">
        <v>0</v>
      </c>
      <c r="AK1480" s="9">
        <v>0</v>
      </c>
    </row>
    <row r="1481" spans="1:37" s="9" customFormat="1">
      <c r="A1481" s="29">
        <f>VLOOKUP(B1481,Sheet2!A$2:B$106,2,FALSE)</f>
        <v>80</v>
      </c>
      <c r="B1481" s="10" t="s">
        <v>115</v>
      </c>
      <c r="C1481" s="11" t="s">
        <v>19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  <c r="AI1481" s="9">
        <v>0</v>
      </c>
      <c r="AJ1481" s="9">
        <v>0</v>
      </c>
      <c r="AK1481" s="9">
        <v>0</v>
      </c>
    </row>
    <row r="1482" spans="1:37" s="9" customFormat="1">
      <c r="A1482" s="29">
        <f>VLOOKUP(B1482,Sheet2!A$2:B$106,2,FALSE)</f>
        <v>80</v>
      </c>
      <c r="B1482" s="10" t="s">
        <v>115</v>
      </c>
      <c r="C1482" s="11" t="s">
        <v>20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  <c r="AI1482" s="9">
        <v>0</v>
      </c>
      <c r="AJ1482" s="9">
        <v>0</v>
      </c>
      <c r="AK1482" s="9">
        <v>0</v>
      </c>
    </row>
    <row r="1483" spans="1:37" s="9" customFormat="1">
      <c r="A1483" s="29">
        <f>VLOOKUP(B1483,Sheet2!A$2:B$106,2,FALSE)</f>
        <v>80</v>
      </c>
      <c r="B1483" s="10" t="s">
        <v>115</v>
      </c>
      <c r="C1483" s="11" t="s">
        <v>21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  <c r="AI1483" s="9">
        <v>0</v>
      </c>
      <c r="AJ1483" s="9">
        <v>0</v>
      </c>
      <c r="AK1483" s="9">
        <v>0</v>
      </c>
    </row>
    <row r="1484" spans="1:37" s="9" customFormat="1">
      <c r="A1484" s="29">
        <f>VLOOKUP(B1484,Sheet2!A$2:B$106,2,FALSE)</f>
        <v>80</v>
      </c>
      <c r="B1484" s="10" t="s">
        <v>115</v>
      </c>
      <c r="C1484" s="11" t="s">
        <v>22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  <c r="AI1484" s="9">
        <v>0</v>
      </c>
      <c r="AJ1484" s="9">
        <v>0</v>
      </c>
      <c r="AK1484" s="9">
        <v>0</v>
      </c>
    </row>
    <row r="1485" spans="1:37" s="9" customFormat="1">
      <c r="A1485" s="29">
        <f>VLOOKUP(B1485,Sheet2!A$2:B$106,2,FALSE)</f>
        <v>80</v>
      </c>
      <c r="B1485" s="10" t="s">
        <v>115</v>
      </c>
      <c r="C1485" s="9" t="s">
        <v>23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  <c r="AI1485" s="9">
        <v>0</v>
      </c>
      <c r="AJ1485" s="9">
        <v>0</v>
      </c>
      <c r="AK1485" s="9">
        <v>0</v>
      </c>
    </row>
    <row r="1486" spans="1:37">
      <c r="A1486" s="29">
        <f>VLOOKUP(B1486,Sheet2!A$2:B$106,2,FALSE)</f>
        <v>81</v>
      </c>
      <c r="B1486" s="7" t="s">
        <v>116</v>
      </c>
      <c r="C1486" s="6" t="s">
        <v>17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6">
        <v>0</v>
      </c>
    </row>
    <row r="1487" spans="1:37">
      <c r="A1487" s="29">
        <f>VLOOKUP(B1487,Sheet2!A$2:B$106,2,FALSE)</f>
        <v>81</v>
      </c>
      <c r="B1487" s="7" t="s">
        <v>116</v>
      </c>
      <c r="C1487" s="8" t="s">
        <v>18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0</v>
      </c>
      <c r="AK1487" s="6">
        <v>0</v>
      </c>
    </row>
    <row r="1488" spans="1:37">
      <c r="A1488" s="29">
        <f>VLOOKUP(B1488,Sheet2!A$2:B$106,2,FALSE)</f>
        <v>81</v>
      </c>
      <c r="B1488" s="7" t="s">
        <v>116</v>
      </c>
      <c r="C1488" s="8" t="s">
        <v>19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6">
        <v>0</v>
      </c>
    </row>
    <row r="1489" spans="1:37">
      <c r="A1489" s="29">
        <f>VLOOKUP(B1489,Sheet2!A$2:B$106,2,FALSE)</f>
        <v>81</v>
      </c>
      <c r="B1489" s="7" t="s">
        <v>116</v>
      </c>
      <c r="C1489" s="8" t="s">
        <v>20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6">
        <v>0</v>
      </c>
    </row>
    <row r="1490" spans="1:37">
      <c r="A1490" s="29">
        <f>VLOOKUP(B1490,Sheet2!A$2:B$106,2,FALSE)</f>
        <v>81</v>
      </c>
      <c r="B1490" s="7" t="s">
        <v>116</v>
      </c>
      <c r="C1490" s="8" t="s">
        <v>21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6">
        <v>0</v>
      </c>
    </row>
    <row r="1491" spans="1:37">
      <c r="A1491" s="29">
        <f>VLOOKUP(B1491,Sheet2!A$2:B$106,2,FALSE)</f>
        <v>81</v>
      </c>
      <c r="B1491" s="7" t="s">
        <v>116</v>
      </c>
      <c r="C1491" s="8" t="s">
        <v>22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0</v>
      </c>
      <c r="AK1491" s="6">
        <v>0</v>
      </c>
    </row>
    <row r="1492" spans="1:37">
      <c r="A1492" s="29">
        <f>VLOOKUP(B1492,Sheet2!A$2:B$106,2,FALSE)</f>
        <v>81</v>
      </c>
      <c r="B1492" s="7" t="s">
        <v>116</v>
      </c>
      <c r="C1492" s="6" t="s">
        <v>23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0</v>
      </c>
      <c r="AK1492" s="6">
        <v>0</v>
      </c>
    </row>
    <row r="1493" spans="1:37" s="9" customFormat="1">
      <c r="A1493" s="29">
        <f>VLOOKUP(B1493,Sheet2!A$2:B$106,2,FALSE)</f>
        <v>82</v>
      </c>
      <c r="B1493" s="10" t="s">
        <v>117</v>
      </c>
      <c r="C1493" s="9" t="s">
        <v>17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  <c r="AI1493" s="9">
        <v>0</v>
      </c>
      <c r="AJ1493" s="9">
        <v>0</v>
      </c>
      <c r="AK1493" s="9">
        <v>0</v>
      </c>
    </row>
    <row r="1494" spans="1:37" s="9" customFormat="1">
      <c r="A1494" s="29">
        <f>VLOOKUP(B1494,Sheet2!A$2:B$106,2,FALSE)</f>
        <v>82</v>
      </c>
      <c r="B1494" s="10" t="s">
        <v>117</v>
      </c>
      <c r="C1494" s="11" t="s">
        <v>18</v>
      </c>
      <c r="D1494" s="9">
        <v>0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  <c r="AI1494" s="9">
        <v>0</v>
      </c>
      <c r="AJ1494" s="9">
        <v>0</v>
      </c>
      <c r="AK1494" s="9">
        <v>0</v>
      </c>
    </row>
    <row r="1495" spans="1:37" s="9" customFormat="1">
      <c r="A1495" s="29">
        <f>VLOOKUP(B1495,Sheet2!A$2:B$106,2,FALSE)</f>
        <v>82</v>
      </c>
      <c r="B1495" s="10" t="s">
        <v>117</v>
      </c>
      <c r="C1495" s="11" t="s">
        <v>19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9">
        <v>0</v>
      </c>
      <c r="AF1495" s="9">
        <v>0</v>
      </c>
      <c r="AG1495" s="9">
        <v>0</v>
      </c>
      <c r="AH1495" s="9">
        <v>0</v>
      </c>
      <c r="AI1495" s="9">
        <v>0</v>
      </c>
      <c r="AJ1495" s="9">
        <v>0</v>
      </c>
      <c r="AK1495" s="9">
        <v>0</v>
      </c>
    </row>
    <row r="1496" spans="1:37" s="9" customFormat="1">
      <c r="A1496" s="29">
        <f>VLOOKUP(B1496,Sheet2!A$2:B$106,2,FALSE)</f>
        <v>82</v>
      </c>
      <c r="B1496" s="10" t="s">
        <v>117</v>
      </c>
      <c r="C1496" s="11" t="s">
        <v>20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  <c r="AI1496" s="9">
        <v>0</v>
      </c>
      <c r="AJ1496" s="9">
        <v>0</v>
      </c>
      <c r="AK1496" s="9">
        <v>0</v>
      </c>
    </row>
    <row r="1497" spans="1:37" s="9" customFormat="1">
      <c r="A1497" s="29">
        <f>VLOOKUP(B1497,Sheet2!A$2:B$106,2,FALSE)</f>
        <v>82</v>
      </c>
      <c r="B1497" s="10" t="s">
        <v>117</v>
      </c>
      <c r="C1497" s="11" t="s">
        <v>21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  <c r="AI1497" s="9">
        <v>0</v>
      </c>
      <c r="AJ1497" s="9">
        <v>0</v>
      </c>
      <c r="AK1497" s="9">
        <v>0</v>
      </c>
    </row>
    <row r="1498" spans="1:37" s="9" customFormat="1">
      <c r="A1498" s="29">
        <f>VLOOKUP(B1498,Sheet2!A$2:B$106,2,FALSE)</f>
        <v>82</v>
      </c>
      <c r="B1498" s="10" t="s">
        <v>117</v>
      </c>
      <c r="C1498" s="11" t="s">
        <v>22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  <c r="AI1498" s="9">
        <v>0</v>
      </c>
      <c r="AJ1498" s="9">
        <v>0</v>
      </c>
      <c r="AK1498" s="9">
        <v>0</v>
      </c>
    </row>
    <row r="1499" spans="1:37" s="9" customFormat="1">
      <c r="A1499" s="29">
        <f>VLOOKUP(B1499,Sheet2!A$2:B$106,2,FALSE)</f>
        <v>82</v>
      </c>
      <c r="B1499" s="10" t="s">
        <v>117</v>
      </c>
      <c r="C1499" s="9" t="s">
        <v>23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  <c r="AI1499" s="9">
        <v>0</v>
      </c>
      <c r="AJ1499" s="9">
        <v>0</v>
      </c>
      <c r="AK1499" s="9">
        <v>0</v>
      </c>
    </row>
    <row r="1500" spans="1:37">
      <c r="A1500" s="29">
        <f>VLOOKUP(B1500,Sheet2!A$2:B$106,2,FALSE)</f>
        <v>83</v>
      </c>
      <c r="B1500" s="7" t="s">
        <v>118</v>
      </c>
      <c r="C1500" s="6" t="s">
        <v>17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6">
        <v>0</v>
      </c>
    </row>
    <row r="1501" spans="1:37">
      <c r="A1501" s="29">
        <f>VLOOKUP(B1501,Sheet2!A$2:B$106,2,FALSE)</f>
        <v>83</v>
      </c>
      <c r="B1501" s="7" t="s">
        <v>118</v>
      </c>
      <c r="C1501" s="8" t="s">
        <v>18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6">
        <v>0</v>
      </c>
    </row>
    <row r="1502" spans="1:37">
      <c r="A1502" s="29">
        <f>VLOOKUP(B1502,Sheet2!A$2:B$106,2,FALSE)</f>
        <v>83</v>
      </c>
      <c r="B1502" s="7" t="s">
        <v>118</v>
      </c>
      <c r="C1502" s="8" t="s">
        <v>19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6">
        <v>0</v>
      </c>
    </row>
    <row r="1503" spans="1:37">
      <c r="A1503" s="29">
        <f>VLOOKUP(B1503,Sheet2!A$2:B$106,2,FALSE)</f>
        <v>83</v>
      </c>
      <c r="B1503" s="7" t="s">
        <v>118</v>
      </c>
      <c r="C1503" s="8" t="s">
        <v>20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6">
        <v>0</v>
      </c>
    </row>
    <row r="1504" spans="1:37">
      <c r="A1504" s="29">
        <f>VLOOKUP(B1504,Sheet2!A$2:B$106,2,FALSE)</f>
        <v>83</v>
      </c>
      <c r="B1504" s="7" t="s">
        <v>118</v>
      </c>
      <c r="C1504" s="8" t="s">
        <v>21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0</v>
      </c>
      <c r="AK1504" s="6">
        <v>0</v>
      </c>
    </row>
    <row r="1505" spans="1:37">
      <c r="A1505" s="29">
        <f>VLOOKUP(B1505,Sheet2!A$2:B$106,2,FALSE)</f>
        <v>83</v>
      </c>
      <c r="B1505" s="7" t="s">
        <v>118</v>
      </c>
      <c r="C1505" s="8" t="s">
        <v>22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6">
        <v>0</v>
      </c>
    </row>
    <row r="1506" spans="1:37">
      <c r="A1506" s="29">
        <f>VLOOKUP(B1506,Sheet2!A$2:B$106,2,FALSE)</f>
        <v>83</v>
      </c>
      <c r="B1506" s="7" t="s">
        <v>118</v>
      </c>
      <c r="C1506" s="6" t="s">
        <v>23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6">
        <v>0</v>
      </c>
    </row>
    <row r="1507" spans="1:37" s="9" customFormat="1">
      <c r="A1507" s="29">
        <f>VLOOKUP(B1507,Sheet2!A$2:B$106,2,FALSE)</f>
        <v>85</v>
      </c>
      <c r="B1507" s="10" t="s">
        <v>119</v>
      </c>
      <c r="C1507" s="9" t="s">
        <v>17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  <c r="AI1507" s="9">
        <v>0</v>
      </c>
      <c r="AJ1507" s="9">
        <v>0</v>
      </c>
      <c r="AK1507" s="9">
        <v>0</v>
      </c>
    </row>
    <row r="1508" spans="1:37" s="9" customFormat="1">
      <c r="A1508" s="29">
        <f>VLOOKUP(B1508,Sheet2!A$2:B$106,2,FALSE)</f>
        <v>85</v>
      </c>
      <c r="B1508" s="10" t="s">
        <v>119</v>
      </c>
      <c r="C1508" s="11" t="s">
        <v>18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  <c r="AI1508" s="9">
        <v>0</v>
      </c>
      <c r="AJ1508" s="9">
        <v>0</v>
      </c>
      <c r="AK1508" s="9">
        <v>0</v>
      </c>
    </row>
    <row r="1509" spans="1:37" s="9" customFormat="1">
      <c r="A1509" s="29">
        <f>VLOOKUP(B1509,Sheet2!A$2:B$106,2,FALSE)</f>
        <v>85</v>
      </c>
      <c r="B1509" s="10" t="s">
        <v>119</v>
      </c>
      <c r="C1509" s="11" t="s">
        <v>19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  <c r="AI1509" s="9">
        <v>0</v>
      </c>
      <c r="AJ1509" s="9">
        <v>0</v>
      </c>
      <c r="AK1509" s="9">
        <v>0</v>
      </c>
    </row>
    <row r="1510" spans="1:37" s="9" customFormat="1">
      <c r="A1510" s="29">
        <f>VLOOKUP(B1510,Sheet2!A$2:B$106,2,FALSE)</f>
        <v>85</v>
      </c>
      <c r="B1510" s="10" t="s">
        <v>119</v>
      </c>
      <c r="C1510" s="11" t="s">
        <v>20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0</v>
      </c>
      <c r="AH1510" s="9">
        <v>0</v>
      </c>
      <c r="AI1510" s="9">
        <v>0</v>
      </c>
      <c r="AJ1510" s="9">
        <v>0</v>
      </c>
      <c r="AK1510" s="9">
        <v>0</v>
      </c>
    </row>
    <row r="1511" spans="1:37" s="9" customFormat="1">
      <c r="A1511" s="29">
        <f>VLOOKUP(B1511,Sheet2!A$2:B$106,2,FALSE)</f>
        <v>85</v>
      </c>
      <c r="B1511" s="10" t="s">
        <v>119</v>
      </c>
      <c r="C1511" s="11" t="s">
        <v>21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0</v>
      </c>
      <c r="AH1511" s="9">
        <v>0</v>
      </c>
      <c r="AI1511" s="9">
        <v>0</v>
      </c>
      <c r="AJ1511" s="9">
        <v>0</v>
      </c>
      <c r="AK1511" s="9">
        <v>0</v>
      </c>
    </row>
    <row r="1512" spans="1:37" s="9" customFormat="1">
      <c r="A1512" s="29">
        <f>VLOOKUP(B1512,Sheet2!A$2:B$106,2,FALSE)</f>
        <v>85</v>
      </c>
      <c r="B1512" s="10" t="s">
        <v>119</v>
      </c>
      <c r="C1512" s="11" t="s">
        <v>22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  <c r="AI1512" s="9">
        <v>0</v>
      </c>
      <c r="AJ1512" s="9">
        <v>0</v>
      </c>
      <c r="AK1512" s="9">
        <v>0</v>
      </c>
    </row>
    <row r="1513" spans="1:37" s="9" customFormat="1">
      <c r="A1513" s="29">
        <f>VLOOKUP(B1513,Sheet2!A$2:B$106,2,FALSE)</f>
        <v>85</v>
      </c>
      <c r="B1513" s="10" t="s">
        <v>119</v>
      </c>
      <c r="C1513" s="9" t="s">
        <v>23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  <c r="AI1513" s="9">
        <v>0</v>
      </c>
      <c r="AJ1513" s="9">
        <v>0</v>
      </c>
      <c r="AK1513" s="9">
        <v>0</v>
      </c>
    </row>
    <row r="1514" spans="1:37">
      <c r="A1514" s="29">
        <f>VLOOKUP(B1514,Sheet2!A$2:B$106,2,FALSE)</f>
        <v>86</v>
      </c>
      <c r="B1514" s="7" t="s">
        <v>120</v>
      </c>
      <c r="C1514" s="6" t="s">
        <v>17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6">
        <v>0</v>
      </c>
    </row>
    <row r="1515" spans="1:37">
      <c r="A1515" s="29">
        <f>VLOOKUP(B1515,Sheet2!A$2:B$106,2,FALSE)</f>
        <v>86</v>
      </c>
      <c r="B1515" s="7" t="s">
        <v>120</v>
      </c>
      <c r="C1515" s="8" t="s">
        <v>18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6">
        <v>0</v>
      </c>
    </row>
    <row r="1516" spans="1:37">
      <c r="A1516" s="29">
        <f>VLOOKUP(B1516,Sheet2!A$2:B$106,2,FALSE)</f>
        <v>86</v>
      </c>
      <c r="B1516" s="7" t="s">
        <v>120</v>
      </c>
      <c r="C1516" s="8" t="s">
        <v>19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0</v>
      </c>
      <c r="AJ1516" s="6">
        <v>0</v>
      </c>
      <c r="AK1516" s="6">
        <v>0</v>
      </c>
    </row>
    <row r="1517" spans="1:37">
      <c r="A1517" s="29">
        <f>VLOOKUP(B1517,Sheet2!A$2:B$106,2,FALSE)</f>
        <v>86</v>
      </c>
      <c r="B1517" s="7" t="s">
        <v>120</v>
      </c>
      <c r="C1517" s="8" t="s">
        <v>20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6">
        <v>0</v>
      </c>
    </row>
    <row r="1518" spans="1:37">
      <c r="A1518" s="29">
        <f>VLOOKUP(B1518,Sheet2!A$2:B$106,2,FALSE)</f>
        <v>86</v>
      </c>
      <c r="B1518" s="7" t="s">
        <v>120</v>
      </c>
      <c r="C1518" s="8" t="s">
        <v>21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</v>
      </c>
      <c r="AK1518" s="6">
        <v>0</v>
      </c>
    </row>
    <row r="1519" spans="1:37">
      <c r="A1519" s="29">
        <f>VLOOKUP(B1519,Sheet2!A$2:B$106,2,FALSE)</f>
        <v>86</v>
      </c>
      <c r="B1519" s="7" t="s">
        <v>120</v>
      </c>
      <c r="C1519" s="8" t="s">
        <v>22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0</v>
      </c>
      <c r="AH1519" s="6">
        <v>0</v>
      </c>
      <c r="AI1519" s="6">
        <v>0</v>
      </c>
      <c r="AJ1519" s="6">
        <v>0</v>
      </c>
      <c r="AK1519" s="6">
        <v>0</v>
      </c>
    </row>
    <row r="1520" spans="1:37">
      <c r="A1520" s="29">
        <f>VLOOKUP(B1520,Sheet2!A$2:B$106,2,FALSE)</f>
        <v>86</v>
      </c>
      <c r="B1520" s="7" t="s">
        <v>120</v>
      </c>
      <c r="C1520" s="6" t="s">
        <v>23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0</v>
      </c>
      <c r="AJ1520" s="6">
        <v>0</v>
      </c>
      <c r="AK1520" s="6">
        <v>0</v>
      </c>
    </row>
    <row r="1521" spans="1:37" s="9" customFormat="1">
      <c r="A1521" s="29">
        <f>VLOOKUP(B1521,Sheet2!A$2:B$106,2,FALSE)</f>
        <v>87</v>
      </c>
      <c r="B1521" s="10" t="s">
        <v>121</v>
      </c>
      <c r="C1521" s="9" t="s">
        <v>17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  <c r="AI1521" s="9">
        <v>0</v>
      </c>
      <c r="AJ1521" s="9">
        <v>0</v>
      </c>
      <c r="AK1521" s="9">
        <v>0</v>
      </c>
    </row>
    <row r="1522" spans="1:37" s="9" customFormat="1">
      <c r="A1522" s="29">
        <f>VLOOKUP(B1522,Sheet2!A$2:B$106,2,FALSE)</f>
        <v>87</v>
      </c>
      <c r="B1522" s="10" t="s">
        <v>121</v>
      </c>
      <c r="C1522" s="11" t="s">
        <v>18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  <c r="AI1522" s="9">
        <v>0</v>
      </c>
      <c r="AJ1522" s="9">
        <v>0</v>
      </c>
      <c r="AK1522" s="9">
        <v>0</v>
      </c>
    </row>
    <row r="1523" spans="1:37" s="9" customFormat="1">
      <c r="A1523" s="29">
        <f>VLOOKUP(B1523,Sheet2!A$2:B$106,2,FALSE)</f>
        <v>87</v>
      </c>
      <c r="B1523" s="10" t="s">
        <v>121</v>
      </c>
      <c r="C1523" s="11" t="s">
        <v>19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  <c r="AI1523" s="9">
        <v>0</v>
      </c>
      <c r="AJ1523" s="9">
        <v>0</v>
      </c>
      <c r="AK1523" s="9">
        <v>0</v>
      </c>
    </row>
    <row r="1524" spans="1:37" s="9" customFormat="1">
      <c r="A1524" s="29">
        <f>VLOOKUP(B1524,Sheet2!A$2:B$106,2,FALSE)</f>
        <v>87</v>
      </c>
      <c r="B1524" s="10" t="s">
        <v>121</v>
      </c>
      <c r="C1524" s="11" t="s">
        <v>20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  <c r="AI1524" s="9">
        <v>0</v>
      </c>
      <c r="AJ1524" s="9">
        <v>0</v>
      </c>
      <c r="AK1524" s="9">
        <v>0</v>
      </c>
    </row>
    <row r="1525" spans="1:37" s="9" customFormat="1">
      <c r="A1525" s="29">
        <f>VLOOKUP(B1525,Sheet2!A$2:B$106,2,FALSE)</f>
        <v>87</v>
      </c>
      <c r="B1525" s="10" t="s">
        <v>121</v>
      </c>
      <c r="C1525" s="11" t="s">
        <v>21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  <c r="AI1525" s="9">
        <v>0</v>
      </c>
      <c r="AJ1525" s="9">
        <v>0</v>
      </c>
      <c r="AK1525" s="9">
        <v>0</v>
      </c>
    </row>
    <row r="1526" spans="1:37" s="9" customFormat="1">
      <c r="A1526" s="29">
        <f>VLOOKUP(B1526,Sheet2!A$2:B$106,2,FALSE)</f>
        <v>87</v>
      </c>
      <c r="B1526" s="10" t="s">
        <v>121</v>
      </c>
      <c r="C1526" s="11" t="s">
        <v>22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  <c r="AI1526" s="9">
        <v>0</v>
      </c>
      <c r="AJ1526" s="9">
        <v>0</v>
      </c>
      <c r="AK1526" s="9">
        <v>0</v>
      </c>
    </row>
    <row r="1527" spans="1:37" s="9" customFormat="1">
      <c r="A1527" s="29">
        <f>VLOOKUP(B1527,Sheet2!A$2:B$106,2,FALSE)</f>
        <v>87</v>
      </c>
      <c r="B1527" s="10" t="s">
        <v>121</v>
      </c>
      <c r="C1527" s="9" t="s">
        <v>23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  <c r="AI1527" s="9">
        <v>0</v>
      </c>
      <c r="AJ1527" s="9">
        <v>0</v>
      </c>
      <c r="AK1527" s="9">
        <v>0</v>
      </c>
    </row>
    <row r="1528" spans="1:37">
      <c r="A1528" s="29">
        <f>VLOOKUP(B1528,Sheet2!A$2:B$106,2,FALSE)</f>
        <v>88</v>
      </c>
      <c r="B1528" s="7" t="s">
        <v>122</v>
      </c>
      <c r="C1528" s="6" t="s">
        <v>17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0</v>
      </c>
      <c r="AG1528" s="6">
        <v>0</v>
      </c>
      <c r="AH1528" s="6">
        <v>0</v>
      </c>
      <c r="AI1528" s="6">
        <v>0</v>
      </c>
      <c r="AJ1528" s="6">
        <v>0</v>
      </c>
      <c r="AK1528" s="6">
        <v>0</v>
      </c>
    </row>
    <row r="1529" spans="1:37">
      <c r="A1529" s="29">
        <f>VLOOKUP(B1529,Sheet2!A$2:B$106,2,FALSE)</f>
        <v>88</v>
      </c>
      <c r="B1529" s="7" t="s">
        <v>122</v>
      </c>
      <c r="C1529" s="8" t="s">
        <v>18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0</v>
      </c>
      <c r="AH1529" s="6">
        <v>0</v>
      </c>
      <c r="AI1529" s="6">
        <v>0</v>
      </c>
      <c r="AJ1529" s="6">
        <v>0</v>
      </c>
      <c r="AK1529" s="6">
        <v>0</v>
      </c>
    </row>
    <row r="1530" spans="1:37">
      <c r="A1530" s="29">
        <f>VLOOKUP(B1530,Sheet2!A$2:B$106,2,FALSE)</f>
        <v>88</v>
      </c>
      <c r="B1530" s="7" t="s">
        <v>122</v>
      </c>
      <c r="C1530" s="8" t="s">
        <v>19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>
        <v>0</v>
      </c>
      <c r="AJ1530" s="6">
        <v>0</v>
      </c>
      <c r="AK1530" s="6">
        <v>0</v>
      </c>
    </row>
    <row r="1531" spans="1:37">
      <c r="A1531" s="29">
        <f>VLOOKUP(B1531,Sheet2!A$2:B$106,2,FALSE)</f>
        <v>88</v>
      </c>
      <c r="B1531" s="7" t="s">
        <v>122</v>
      </c>
      <c r="C1531" s="8" t="s">
        <v>20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0</v>
      </c>
      <c r="AJ1531" s="6">
        <v>0</v>
      </c>
      <c r="AK1531" s="6">
        <v>0</v>
      </c>
    </row>
    <row r="1532" spans="1:37">
      <c r="A1532" s="29">
        <f>VLOOKUP(B1532,Sheet2!A$2:B$106,2,FALSE)</f>
        <v>88</v>
      </c>
      <c r="B1532" s="7" t="s">
        <v>122</v>
      </c>
      <c r="C1532" s="8" t="s">
        <v>21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0</v>
      </c>
      <c r="AG1532" s="6">
        <v>0</v>
      </c>
      <c r="AH1532" s="6">
        <v>0</v>
      </c>
      <c r="AI1532" s="6">
        <v>0</v>
      </c>
      <c r="AJ1532" s="6">
        <v>0</v>
      </c>
      <c r="AK1532" s="6">
        <v>0</v>
      </c>
    </row>
    <row r="1533" spans="1:37">
      <c r="A1533" s="29">
        <f>VLOOKUP(B1533,Sheet2!A$2:B$106,2,FALSE)</f>
        <v>88</v>
      </c>
      <c r="B1533" s="7" t="s">
        <v>122</v>
      </c>
      <c r="C1533" s="8" t="s">
        <v>22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6">
        <v>0</v>
      </c>
      <c r="AI1533" s="6">
        <v>0</v>
      </c>
      <c r="AJ1533" s="6">
        <v>0</v>
      </c>
      <c r="AK1533" s="6">
        <v>0</v>
      </c>
    </row>
    <row r="1534" spans="1:37">
      <c r="A1534" s="29">
        <f>VLOOKUP(B1534,Sheet2!A$2:B$106,2,FALSE)</f>
        <v>88</v>
      </c>
      <c r="B1534" s="7" t="s">
        <v>122</v>
      </c>
      <c r="C1534" s="6" t="s">
        <v>23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>
        <v>0</v>
      </c>
      <c r="AI1534" s="6">
        <v>0</v>
      </c>
      <c r="AJ1534" s="6">
        <v>0</v>
      </c>
      <c r="AK1534" s="6">
        <v>0</v>
      </c>
    </row>
    <row r="1535" spans="1:37" s="9" customFormat="1">
      <c r="A1535" s="29">
        <f>VLOOKUP(B1535,Sheet2!A$2:B$106,2,FALSE)</f>
        <v>89</v>
      </c>
      <c r="B1535" s="10" t="s">
        <v>123</v>
      </c>
      <c r="C1535" s="9" t="s">
        <v>17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  <c r="AI1535" s="9">
        <v>0</v>
      </c>
      <c r="AJ1535" s="9">
        <v>0</v>
      </c>
      <c r="AK1535" s="9">
        <v>0</v>
      </c>
    </row>
    <row r="1536" spans="1:37" s="9" customFormat="1">
      <c r="A1536" s="29">
        <f>VLOOKUP(B1536,Sheet2!A$2:B$106,2,FALSE)</f>
        <v>89</v>
      </c>
      <c r="B1536" s="10" t="s">
        <v>123</v>
      </c>
      <c r="C1536" s="11" t="s">
        <v>18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  <c r="AI1536" s="9">
        <v>0</v>
      </c>
      <c r="AJ1536" s="9">
        <v>0</v>
      </c>
      <c r="AK1536" s="9">
        <v>0</v>
      </c>
    </row>
    <row r="1537" spans="1:37" s="9" customFormat="1">
      <c r="A1537" s="29">
        <f>VLOOKUP(B1537,Sheet2!A$2:B$106,2,FALSE)</f>
        <v>89</v>
      </c>
      <c r="B1537" s="10" t="s">
        <v>123</v>
      </c>
      <c r="C1537" s="11" t="s">
        <v>19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  <c r="AI1537" s="9">
        <v>0</v>
      </c>
      <c r="AJ1537" s="9">
        <v>0</v>
      </c>
      <c r="AK1537" s="9">
        <v>0</v>
      </c>
    </row>
    <row r="1538" spans="1:37" s="9" customFormat="1">
      <c r="A1538" s="29">
        <f>VLOOKUP(B1538,Sheet2!A$2:B$106,2,FALSE)</f>
        <v>89</v>
      </c>
      <c r="B1538" s="10" t="s">
        <v>123</v>
      </c>
      <c r="C1538" s="11" t="s">
        <v>20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  <c r="AI1538" s="9">
        <v>0</v>
      </c>
      <c r="AJ1538" s="9">
        <v>0</v>
      </c>
      <c r="AK1538" s="9">
        <v>0</v>
      </c>
    </row>
    <row r="1539" spans="1:37" s="9" customFormat="1">
      <c r="A1539" s="29">
        <f>VLOOKUP(B1539,Sheet2!A$2:B$106,2,FALSE)</f>
        <v>89</v>
      </c>
      <c r="B1539" s="10" t="s">
        <v>123</v>
      </c>
      <c r="C1539" s="11" t="s">
        <v>21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  <c r="AI1539" s="9">
        <v>0</v>
      </c>
      <c r="AJ1539" s="9">
        <v>0</v>
      </c>
      <c r="AK1539" s="9">
        <v>0</v>
      </c>
    </row>
    <row r="1540" spans="1:37" s="9" customFormat="1">
      <c r="A1540" s="29">
        <f>VLOOKUP(B1540,Sheet2!A$2:B$106,2,FALSE)</f>
        <v>89</v>
      </c>
      <c r="B1540" s="10" t="s">
        <v>123</v>
      </c>
      <c r="C1540" s="11" t="s">
        <v>22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  <c r="AI1540" s="9">
        <v>0</v>
      </c>
      <c r="AJ1540" s="9">
        <v>0</v>
      </c>
      <c r="AK1540" s="9">
        <v>0</v>
      </c>
    </row>
    <row r="1541" spans="1:37" s="9" customFormat="1">
      <c r="A1541" s="29">
        <f>VLOOKUP(B1541,Sheet2!A$2:B$106,2,FALSE)</f>
        <v>89</v>
      </c>
      <c r="B1541" s="10" t="s">
        <v>123</v>
      </c>
      <c r="C1541" s="9" t="s">
        <v>23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  <c r="AI1541" s="9">
        <v>0</v>
      </c>
      <c r="AJ1541" s="9">
        <v>0</v>
      </c>
      <c r="AK1541" s="9">
        <v>0</v>
      </c>
    </row>
    <row r="1542" spans="1:37">
      <c r="A1542" s="29">
        <f>VLOOKUP(B1542,Sheet2!A$2:B$106,2,FALSE)</f>
        <v>90</v>
      </c>
      <c r="B1542" s="7" t="s">
        <v>124</v>
      </c>
      <c r="C1542" s="6" t="s">
        <v>17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0</v>
      </c>
      <c r="AJ1542" s="6">
        <v>0</v>
      </c>
      <c r="AK1542" s="6">
        <v>0</v>
      </c>
    </row>
    <row r="1543" spans="1:37">
      <c r="A1543" s="29">
        <f>VLOOKUP(B1543,Sheet2!A$2:B$106,2,FALSE)</f>
        <v>90</v>
      </c>
      <c r="B1543" s="7" t="s">
        <v>124</v>
      </c>
      <c r="C1543" s="8" t="s">
        <v>18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0</v>
      </c>
      <c r="AJ1543" s="6">
        <v>0</v>
      </c>
      <c r="AK1543" s="6">
        <v>0</v>
      </c>
    </row>
    <row r="1544" spans="1:37">
      <c r="A1544" s="29">
        <f>VLOOKUP(B1544,Sheet2!A$2:B$106,2,FALSE)</f>
        <v>90</v>
      </c>
      <c r="B1544" s="7" t="s">
        <v>124</v>
      </c>
      <c r="C1544" s="8" t="s">
        <v>19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0</v>
      </c>
      <c r="AF1544" s="6">
        <v>0</v>
      </c>
      <c r="AG1544" s="6">
        <v>0</v>
      </c>
      <c r="AH1544" s="6">
        <v>0</v>
      </c>
      <c r="AI1544" s="6">
        <v>0</v>
      </c>
      <c r="AJ1544" s="6">
        <v>0</v>
      </c>
      <c r="AK1544" s="6">
        <v>0</v>
      </c>
    </row>
    <row r="1545" spans="1:37">
      <c r="A1545" s="29">
        <f>VLOOKUP(B1545,Sheet2!A$2:B$106,2,FALSE)</f>
        <v>90</v>
      </c>
      <c r="B1545" s="7" t="s">
        <v>124</v>
      </c>
      <c r="C1545" s="8" t="s">
        <v>20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>
        <v>0</v>
      </c>
      <c r="AJ1545" s="6">
        <v>0</v>
      </c>
      <c r="AK1545" s="6">
        <v>0</v>
      </c>
    </row>
    <row r="1546" spans="1:37">
      <c r="A1546" s="29">
        <f>VLOOKUP(B1546,Sheet2!A$2:B$106,2,FALSE)</f>
        <v>90</v>
      </c>
      <c r="B1546" s="7" t="s">
        <v>124</v>
      </c>
      <c r="C1546" s="8" t="s">
        <v>21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0</v>
      </c>
      <c r="AK1546" s="6">
        <v>0</v>
      </c>
    </row>
    <row r="1547" spans="1:37">
      <c r="A1547" s="29">
        <f>VLOOKUP(B1547,Sheet2!A$2:B$106,2,FALSE)</f>
        <v>90</v>
      </c>
      <c r="B1547" s="7" t="s">
        <v>124</v>
      </c>
      <c r="C1547" s="8" t="s">
        <v>22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>
        <v>0</v>
      </c>
      <c r="AJ1547" s="6">
        <v>0</v>
      </c>
      <c r="AK1547" s="6">
        <v>0</v>
      </c>
    </row>
    <row r="1548" spans="1:37">
      <c r="A1548" s="29">
        <f>VLOOKUP(B1548,Sheet2!A$2:B$106,2,FALSE)</f>
        <v>90</v>
      </c>
      <c r="B1548" s="7" t="s">
        <v>124</v>
      </c>
      <c r="C1548" s="6" t="s">
        <v>23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6">
        <v>0</v>
      </c>
      <c r="AI1548" s="6">
        <v>0</v>
      </c>
      <c r="AJ1548" s="6">
        <v>0</v>
      </c>
      <c r="AK1548" s="6">
        <v>0</v>
      </c>
    </row>
    <row r="1549" spans="1:37" s="9" customFormat="1">
      <c r="A1549" s="29">
        <f>VLOOKUP(B1549,Sheet2!A$2:B$106,2,FALSE)</f>
        <v>91</v>
      </c>
      <c r="B1549" s="10" t="s">
        <v>125</v>
      </c>
      <c r="C1549" s="9" t="s">
        <v>17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  <c r="AI1549" s="9">
        <v>0</v>
      </c>
      <c r="AJ1549" s="9">
        <v>0</v>
      </c>
      <c r="AK1549" s="9">
        <v>0</v>
      </c>
    </row>
    <row r="1550" spans="1:37" s="9" customFormat="1">
      <c r="A1550" s="29">
        <f>VLOOKUP(B1550,Sheet2!A$2:B$106,2,FALSE)</f>
        <v>91</v>
      </c>
      <c r="B1550" s="10" t="s">
        <v>125</v>
      </c>
      <c r="C1550" s="11" t="s">
        <v>18</v>
      </c>
      <c r="D1550" s="9">
        <v>0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  <c r="AI1550" s="9">
        <v>0</v>
      </c>
      <c r="AJ1550" s="9">
        <v>0</v>
      </c>
      <c r="AK1550" s="9">
        <v>0</v>
      </c>
    </row>
    <row r="1551" spans="1:37" s="9" customFormat="1">
      <c r="A1551" s="29">
        <f>VLOOKUP(B1551,Sheet2!A$2:B$106,2,FALSE)</f>
        <v>91</v>
      </c>
      <c r="B1551" s="10" t="s">
        <v>125</v>
      </c>
      <c r="C1551" s="11" t="s">
        <v>19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  <c r="AI1551" s="9">
        <v>0</v>
      </c>
      <c r="AJ1551" s="9">
        <v>0</v>
      </c>
      <c r="AK1551" s="9">
        <v>0</v>
      </c>
    </row>
    <row r="1552" spans="1:37" s="9" customFormat="1">
      <c r="A1552" s="29">
        <f>VLOOKUP(B1552,Sheet2!A$2:B$106,2,FALSE)</f>
        <v>91</v>
      </c>
      <c r="B1552" s="10" t="s">
        <v>125</v>
      </c>
      <c r="C1552" s="11" t="s">
        <v>20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  <c r="AI1552" s="9">
        <v>0</v>
      </c>
      <c r="AJ1552" s="9">
        <v>0</v>
      </c>
      <c r="AK1552" s="9">
        <v>0</v>
      </c>
    </row>
    <row r="1553" spans="1:37" s="9" customFormat="1">
      <c r="A1553" s="29">
        <f>VLOOKUP(B1553,Sheet2!A$2:B$106,2,FALSE)</f>
        <v>91</v>
      </c>
      <c r="B1553" s="10" t="s">
        <v>125</v>
      </c>
      <c r="C1553" s="11" t="s">
        <v>21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  <c r="AI1553" s="9">
        <v>0</v>
      </c>
      <c r="AJ1553" s="9">
        <v>0</v>
      </c>
      <c r="AK1553" s="9">
        <v>0</v>
      </c>
    </row>
    <row r="1554" spans="1:37" s="9" customFormat="1">
      <c r="A1554" s="29">
        <f>VLOOKUP(B1554,Sheet2!A$2:B$106,2,FALSE)</f>
        <v>91</v>
      </c>
      <c r="B1554" s="10" t="s">
        <v>125</v>
      </c>
      <c r="C1554" s="11" t="s">
        <v>22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  <c r="AI1554" s="9">
        <v>0</v>
      </c>
      <c r="AJ1554" s="9">
        <v>0</v>
      </c>
      <c r="AK1554" s="9">
        <v>0</v>
      </c>
    </row>
    <row r="1555" spans="1:37" s="9" customFormat="1">
      <c r="A1555" s="29">
        <f>VLOOKUP(B1555,Sheet2!A$2:B$106,2,FALSE)</f>
        <v>91</v>
      </c>
      <c r="B1555" s="10" t="s">
        <v>125</v>
      </c>
      <c r="C1555" s="9" t="s">
        <v>23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  <c r="AI1555" s="9">
        <v>0</v>
      </c>
      <c r="AJ1555" s="9">
        <v>0</v>
      </c>
      <c r="AK1555" s="9">
        <v>0</v>
      </c>
    </row>
    <row r="1556" spans="1:37">
      <c r="A1556" s="29">
        <f>VLOOKUP(B1556,Sheet2!A$2:B$106,2,FALSE)</f>
        <v>92</v>
      </c>
      <c r="B1556" s="7" t="s">
        <v>126</v>
      </c>
      <c r="C1556" s="6" t="s">
        <v>17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6">
        <v>0</v>
      </c>
      <c r="AG1556" s="6">
        <v>0</v>
      </c>
      <c r="AH1556" s="6">
        <v>0</v>
      </c>
      <c r="AI1556" s="6">
        <v>0</v>
      </c>
      <c r="AJ1556" s="6">
        <v>0</v>
      </c>
      <c r="AK1556" s="6">
        <v>0</v>
      </c>
    </row>
    <row r="1557" spans="1:37">
      <c r="A1557" s="29">
        <f>VLOOKUP(B1557,Sheet2!A$2:B$106,2,FALSE)</f>
        <v>92</v>
      </c>
      <c r="B1557" s="7" t="s">
        <v>126</v>
      </c>
      <c r="C1557" s="8" t="s">
        <v>18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6">
        <v>0</v>
      </c>
    </row>
    <row r="1558" spans="1:37">
      <c r="A1558" s="29">
        <f>VLOOKUP(B1558,Sheet2!A$2:B$106,2,FALSE)</f>
        <v>92</v>
      </c>
      <c r="B1558" s="7" t="s">
        <v>126</v>
      </c>
      <c r="C1558" s="8" t="s">
        <v>19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0</v>
      </c>
      <c r="AJ1558" s="6">
        <v>0</v>
      </c>
      <c r="AK1558" s="6">
        <v>0</v>
      </c>
    </row>
    <row r="1559" spans="1:37">
      <c r="A1559" s="29">
        <f>VLOOKUP(B1559,Sheet2!A$2:B$106,2,FALSE)</f>
        <v>92</v>
      </c>
      <c r="B1559" s="7" t="s">
        <v>126</v>
      </c>
      <c r="C1559" s="8" t="s">
        <v>20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0</v>
      </c>
      <c r="AK1559" s="6">
        <v>0</v>
      </c>
    </row>
    <row r="1560" spans="1:37">
      <c r="A1560" s="29">
        <f>VLOOKUP(B1560,Sheet2!A$2:B$106,2,FALSE)</f>
        <v>92</v>
      </c>
      <c r="B1560" s="7" t="s">
        <v>126</v>
      </c>
      <c r="C1560" s="8" t="s">
        <v>21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</row>
    <row r="1561" spans="1:37">
      <c r="A1561" s="29">
        <f>VLOOKUP(B1561,Sheet2!A$2:B$106,2,FALSE)</f>
        <v>92</v>
      </c>
      <c r="B1561" s="7" t="s">
        <v>126</v>
      </c>
      <c r="C1561" s="8" t="s">
        <v>22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0</v>
      </c>
      <c r="AK1561" s="6">
        <v>0</v>
      </c>
    </row>
    <row r="1562" spans="1:37">
      <c r="A1562" s="29">
        <f>VLOOKUP(B1562,Sheet2!A$2:B$106,2,FALSE)</f>
        <v>92</v>
      </c>
      <c r="B1562" s="7" t="s">
        <v>126</v>
      </c>
      <c r="C1562" s="6" t="s">
        <v>23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0</v>
      </c>
      <c r="AK1562" s="6">
        <v>0</v>
      </c>
    </row>
    <row r="1563" spans="1:37" s="9" customFormat="1">
      <c r="A1563" s="29">
        <f>VLOOKUP(B1563,Sheet2!A$2:B$106,2,FALSE)</f>
        <v>93</v>
      </c>
      <c r="B1563" s="10" t="s">
        <v>127</v>
      </c>
      <c r="C1563" s="9" t="s">
        <v>17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  <c r="AI1563" s="9">
        <v>0</v>
      </c>
      <c r="AJ1563" s="9">
        <v>0</v>
      </c>
      <c r="AK1563" s="9">
        <v>0</v>
      </c>
    </row>
    <row r="1564" spans="1:37" s="9" customFormat="1">
      <c r="A1564" s="29">
        <f>VLOOKUP(B1564,Sheet2!A$2:B$106,2,FALSE)</f>
        <v>93</v>
      </c>
      <c r="B1564" s="10" t="s">
        <v>127</v>
      </c>
      <c r="C1564" s="11" t="s">
        <v>18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  <c r="AI1564" s="9">
        <v>0</v>
      </c>
      <c r="AJ1564" s="9">
        <v>0</v>
      </c>
      <c r="AK1564" s="9">
        <v>0</v>
      </c>
    </row>
    <row r="1565" spans="1:37" s="9" customFormat="1">
      <c r="A1565" s="29">
        <f>VLOOKUP(B1565,Sheet2!A$2:B$106,2,FALSE)</f>
        <v>93</v>
      </c>
      <c r="B1565" s="10" t="s">
        <v>127</v>
      </c>
      <c r="C1565" s="11" t="s">
        <v>19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  <c r="AI1565" s="9">
        <v>0</v>
      </c>
      <c r="AJ1565" s="9">
        <v>0</v>
      </c>
      <c r="AK1565" s="9">
        <v>0</v>
      </c>
    </row>
    <row r="1566" spans="1:37" s="9" customFormat="1">
      <c r="A1566" s="29">
        <f>VLOOKUP(B1566,Sheet2!A$2:B$106,2,FALSE)</f>
        <v>93</v>
      </c>
      <c r="B1566" s="10" t="s">
        <v>127</v>
      </c>
      <c r="C1566" s="11" t="s">
        <v>20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  <c r="AI1566" s="9">
        <v>0</v>
      </c>
      <c r="AJ1566" s="9">
        <v>0</v>
      </c>
      <c r="AK1566" s="9">
        <v>0</v>
      </c>
    </row>
    <row r="1567" spans="1:37" s="9" customFormat="1">
      <c r="A1567" s="29">
        <f>VLOOKUP(B1567,Sheet2!A$2:B$106,2,FALSE)</f>
        <v>93</v>
      </c>
      <c r="B1567" s="10" t="s">
        <v>127</v>
      </c>
      <c r="C1567" s="11" t="s">
        <v>21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  <c r="AI1567" s="9">
        <v>0</v>
      </c>
      <c r="AJ1567" s="9">
        <v>0</v>
      </c>
      <c r="AK1567" s="9">
        <v>0</v>
      </c>
    </row>
    <row r="1568" spans="1:37" s="9" customFormat="1">
      <c r="A1568" s="29">
        <f>VLOOKUP(B1568,Sheet2!A$2:B$106,2,FALSE)</f>
        <v>93</v>
      </c>
      <c r="B1568" s="10" t="s">
        <v>127</v>
      </c>
      <c r="C1568" s="11" t="s">
        <v>22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  <c r="AI1568" s="9">
        <v>0</v>
      </c>
      <c r="AJ1568" s="9">
        <v>0</v>
      </c>
      <c r="AK1568" s="9">
        <v>0</v>
      </c>
    </row>
    <row r="1569" spans="1:37" s="9" customFormat="1">
      <c r="A1569" s="29">
        <f>VLOOKUP(B1569,Sheet2!A$2:B$106,2,FALSE)</f>
        <v>93</v>
      </c>
      <c r="B1569" s="10" t="s">
        <v>127</v>
      </c>
      <c r="C1569" s="9" t="s">
        <v>23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  <c r="AI1569" s="9">
        <v>0</v>
      </c>
      <c r="AJ1569" s="9">
        <v>0</v>
      </c>
      <c r="AK1569" s="9">
        <v>0</v>
      </c>
    </row>
    <row r="1570" spans="1:37">
      <c r="A1570" s="29">
        <f>VLOOKUP(B1570,Sheet2!A$2:B$106,2,FALSE)</f>
        <v>94</v>
      </c>
      <c r="B1570" s="7" t="s">
        <v>128</v>
      </c>
      <c r="C1570" s="6" t="s">
        <v>17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0</v>
      </c>
      <c r="AJ1570" s="6">
        <v>0</v>
      </c>
      <c r="AK1570" s="6">
        <v>0</v>
      </c>
    </row>
    <row r="1571" spans="1:37">
      <c r="A1571" s="29">
        <f>VLOOKUP(B1571,Sheet2!A$2:B$106,2,FALSE)</f>
        <v>94</v>
      </c>
      <c r="B1571" s="7" t="s">
        <v>128</v>
      </c>
      <c r="C1571" s="8" t="s">
        <v>18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6">
        <v>0</v>
      </c>
    </row>
    <row r="1572" spans="1:37">
      <c r="A1572" s="29">
        <f>VLOOKUP(B1572,Sheet2!A$2:B$106,2,FALSE)</f>
        <v>94</v>
      </c>
      <c r="B1572" s="7" t="s">
        <v>128</v>
      </c>
      <c r="C1572" s="8" t="s">
        <v>19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6">
        <v>0</v>
      </c>
    </row>
    <row r="1573" spans="1:37">
      <c r="A1573" s="29">
        <f>VLOOKUP(B1573,Sheet2!A$2:B$106,2,FALSE)</f>
        <v>94</v>
      </c>
      <c r="B1573" s="7" t="s">
        <v>128</v>
      </c>
      <c r="C1573" s="8" t="s">
        <v>20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6">
        <v>0</v>
      </c>
    </row>
    <row r="1574" spans="1:37">
      <c r="A1574" s="29">
        <f>VLOOKUP(B1574,Sheet2!A$2:B$106,2,FALSE)</f>
        <v>94</v>
      </c>
      <c r="B1574" s="7" t="s">
        <v>128</v>
      </c>
      <c r="C1574" s="8" t="s">
        <v>21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</row>
    <row r="1575" spans="1:37">
      <c r="A1575" s="29">
        <f>VLOOKUP(B1575,Sheet2!A$2:B$106,2,FALSE)</f>
        <v>94</v>
      </c>
      <c r="B1575" s="7" t="s">
        <v>128</v>
      </c>
      <c r="C1575" s="8" t="s">
        <v>22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</v>
      </c>
      <c r="AK1575" s="6">
        <v>0</v>
      </c>
    </row>
    <row r="1576" spans="1:37">
      <c r="A1576" s="29">
        <f>VLOOKUP(B1576,Sheet2!A$2:B$106,2,FALSE)</f>
        <v>94</v>
      </c>
      <c r="B1576" s="7" t="s">
        <v>128</v>
      </c>
      <c r="C1576" s="6" t="s">
        <v>23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6">
        <v>0</v>
      </c>
    </row>
    <row r="1577" spans="1:37" s="9" customFormat="1">
      <c r="A1577" s="29">
        <f>VLOOKUP(B1577,Sheet2!A$2:B$106,2,FALSE)</f>
        <v>95</v>
      </c>
      <c r="B1577" s="10" t="s">
        <v>129</v>
      </c>
      <c r="C1577" s="9" t="s">
        <v>17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  <c r="AI1577" s="9">
        <v>0</v>
      </c>
      <c r="AJ1577" s="9">
        <v>0</v>
      </c>
      <c r="AK1577" s="9">
        <v>0</v>
      </c>
    </row>
    <row r="1578" spans="1:37" s="9" customFormat="1">
      <c r="A1578" s="29">
        <f>VLOOKUP(B1578,Sheet2!A$2:B$106,2,FALSE)</f>
        <v>95</v>
      </c>
      <c r="B1578" s="10" t="s">
        <v>129</v>
      </c>
      <c r="C1578" s="11" t="s">
        <v>18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  <c r="AI1578" s="9">
        <v>0</v>
      </c>
      <c r="AJ1578" s="9">
        <v>0</v>
      </c>
      <c r="AK1578" s="9">
        <v>0</v>
      </c>
    </row>
    <row r="1579" spans="1:37" s="9" customFormat="1">
      <c r="A1579" s="29">
        <f>VLOOKUP(B1579,Sheet2!A$2:B$106,2,FALSE)</f>
        <v>95</v>
      </c>
      <c r="B1579" s="10" t="s">
        <v>129</v>
      </c>
      <c r="C1579" s="11" t="s">
        <v>19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  <c r="AI1579" s="9">
        <v>0</v>
      </c>
      <c r="AJ1579" s="9">
        <v>0</v>
      </c>
      <c r="AK1579" s="9">
        <v>0</v>
      </c>
    </row>
    <row r="1580" spans="1:37" s="9" customFormat="1">
      <c r="A1580" s="29">
        <f>VLOOKUP(B1580,Sheet2!A$2:B$106,2,FALSE)</f>
        <v>95</v>
      </c>
      <c r="B1580" s="10" t="s">
        <v>129</v>
      </c>
      <c r="C1580" s="11" t="s">
        <v>20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  <c r="AI1580" s="9">
        <v>0</v>
      </c>
      <c r="AJ1580" s="9">
        <v>0</v>
      </c>
      <c r="AK1580" s="9">
        <v>0</v>
      </c>
    </row>
    <row r="1581" spans="1:37" s="9" customFormat="1">
      <c r="A1581" s="29">
        <f>VLOOKUP(B1581,Sheet2!A$2:B$106,2,FALSE)</f>
        <v>95</v>
      </c>
      <c r="B1581" s="10" t="s">
        <v>129</v>
      </c>
      <c r="C1581" s="11" t="s">
        <v>21</v>
      </c>
      <c r="D1581" s="9">
        <v>0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  <c r="AI1581" s="9">
        <v>0</v>
      </c>
      <c r="AJ1581" s="9">
        <v>0</v>
      </c>
      <c r="AK1581" s="9">
        <v>0</v>
      </c>
    </row>
    <row r="1582" spans="1:37" s="9" customFormat="1">
      <c r="A1582" s="29">
        <f>VLOOKUP(B1582,Sheet2!A$2:B$106,2,FALSE)</f>
        <v>95</v>
      </c>
      <c r="B1582" s="10" t="s">
        <v>129</v>
      </c>
      <c r="C1582" s="11" t="s">
        <v>22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  <c r="AI1582" s="9">
        <v>0</v>
      </c>
      <c r="AJ1582" s="9">
        <v>0</v>
      </c>
      <c r="AK1582" s="9">
        <v>0</v>
      </c>
    </row>
    <row r="1583" spans="1:37" s="9" customFormat="1">
      <c r="A1583" s="29">
        <f>VLOOKUP(B1583,Sheet2!A$2:B$106,2,FALSE)</f>
        <v>95</v>
      </c>
      <c r="B1583" s="10" t="s">
        <v>129</v>
      </c>
      <c r="C1583" s="9" t="s">
        <v>23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0</v>
      </c>
      <c r="AH1583" s="9">
        <v>0</v>
      </c>
      <c r="AI1583" s="9">
        <v>0</v>
      </c>
      <c r="AJ1583" s="9">
        <v>0</v>
      </c>
      <c r="AK1583" s="9">
        <v>0</v>
      </c>
    </row>
    <row r="1584" spans="1:37">
      <c r="A1584" s="29">
        <f>VLOOKUP(B1584,Sheet2!A$2:B$106,2,FALSE)</f>
        <v>96</v>
      </c>
      <c r="B1584" s="7" t="s">
        <v>130</v>
      </c>
      <c r="C1584" s="6" t="s">
        <v>17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6">
        <v>0</v>
      </c>
    </row>
    <row r="1585" spans="1:37">
      <c r="A1585" s="29">
        <f>VLOOKUP(B1585,Sheet2!A$2:B$106,2,FALSE)</f>
        <v>96</v>
      </c>
      <c r="B1585" s="7" t="s">
        <v>130</v>
      </c>
      <c r="C1585" s="8" t="s">
        <v>18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</v>
      </c>
      <c r="AK1585" s="6">
        <v>0</v>
      </c>
    </row>
    <row r="1586" spans="1:37">
      <c r="A1586" s="29">
        <f>VLOOKUP(B1586,Sheet2!A$2:B$106,2,FALSE)</f>
        <v>96</v>
      </c>
      <c r="B1586" s="7" t="s">
        <v>130</v>
      </c>
      <c r="C1586" s="8" t="s">
        <v>19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</row>
    <row r="1587" spans="1:37">
      <c r="A1587" s="29">
        <f>VLOOKUP(B1587,Sheet2!A$2:B$106,2,FALSE)</f>
        <v>96</v>
      </c>
      <c r="B1587" s="7" t="s">
        <v>130</v>
      </c>
      <c r="C1587" s="8" t="s">
        <v>20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6">
        <v>0</v>
      </c>
    </row>
    <row r="1588" spans="1:37">
      <c r="A1588" s="29">
        <f>VLOOKUP(B1588,Sheet2!A$2:B$106,2,FALSE)</f>
        <v>96</v>
      </c>
      <c r="B1588" s="7" t="s">
        <v>130</v>
      </c>
      <c r="C1588" s="8" t="s">
        <v>21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0</v>
      </c>
      <c r="AH1588" s="6">
        <v>0</v>
      </c>
      <c r="AI1588" s="6">
        <v>0</v>
      </c>
      <c r="AJ1588" s="6">
        <v>0</v>
      </c>
      <c r="AK1588" s="6">
        <v>0</v>
      </c>
    </row>
    <row r="1589" spans="1:37">
      <c r="A1589" s="29">
        <f>VLOOKUP(B1589,Sheet2!A$2:B$106,2,FALSE)</f>
        <v>96</v>
      </c>
      <c r="B1589" s="7" t="s">
        <v>130</v>
      </c>
      <c r="C1589" s="8" t="s">
        <v>22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6">
        <v>0</v>
      </c>
    </row>
    <row r="1590" spans="1:37">
      <c r="A1590" s="29">
        <f>VLOOKUP(B1590,Sheet2!A$2:B$106,2,FALSE)</f>
        <v>96</v>
      </c>
      <c r="B1590" s="7" t="s">
        <v>130</v>
      </c>
      <c r="C1590" s="6" t="s">
        <v>23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</row>
    <row r="1591" spans="1:37" s="9" customFormat="1">
      <c r="A1591" s="29">
        <f>VLOOKUP(B1591,Sheet2!A$2:B$106,2,FALSE)</f>
        <v>97</v>
      </c>
      <c r="B1591" s="10" t="s">
        <v>131</v>
      </c>
      <c r="C1591" s="9" t="s">
        <v>17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  <c r="AI1591" s="9">
        <v>0</v>
      </c>
      <c r="AJ1591" s="9">
        <v>0</v>
      </c>
      <c r="AK1591" s="9">
        <v>0</v>
      </c>
    </row>
    <row r="1592" spans="1:37" s="9" customFormat="1">
      <c r="A1592" s="29">
        <f>VLOOKUP(B1592,Sheet2!A$2:B$106,2,FALSE)</f>
        <v>97</v>
      </c>
      <c r="B1592" s="10" t="s">
        <v>131</v>
      </c>
      <c r="C1592" s="11" t="s">
        <v>18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  <c r="AI1592" s="9">
        <v>0</v>
      </c>
      <c r="AJ1592" s="9">
        <v>0</v>
      </c>
      <c r="AK1592" s="9">
        <v>0</v>
      </c>
    </row>
    <row r="1593" spans="1:37" s="9" customFormat="1">
      <c r="A1593" s="29">
        <f>VLOOKUP(B1593,Sheet2!A$2:B$106,2,FALSE)</f>
        <v>97</v>
      </c>
      <c r="B1593" s="10" t="s">
        <v>131</v>
      </c>
      <c r="C1593" s="11" t="s">
        <v>19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  <c r="AI1593" s="9">
        <v>0</v>
      </c>
      <c r="AJ1593" s="9">
        <v>0</v>
      </c>
      <c r="AK1593" s="9">
        <v>0</v>
      </c>
    </row>
    <row r="1594" spans="1:37" s="9" customFormat="1">
      <c r="A1594" s="29">
        <f>VLOOKUP(B1594,Sheet2!A$2:B$106,2,FALSE)</f>
        <v>97</v>
      </c>
      <c r="B1594" s="10" t="s">
        <v>131</v>
      </c>
      <c r="C1594" s="11" t="s">
        <v>20</v>
      </c>
      <c r="D1594" s="9">
        <v>0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  <c r="AI1594" s="9">
        <v>0</v>
      </c>
      <c r="AJ1594" s="9">
        <v>0</v>
      </c>
      <c r="AK1594" s="9">
        <v>0</v>
      </c>
    </row>
    <row r="1595" spans="1:37" s="9" customFormat="1">
      <c r="A1595" s="29">
        <f>VLOOKUP(B1595,Sheet2!A$2:B$106,2,FALSE)</f>
        <v>97</v>
      </c>
      <c r="B1595" s="10" t="s">
        <v>131</v>
      </c>
      <c r="C1595" s="11" t="s">
        <v>21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  <c r="AI1595" s="9">
        <v>0</v>
      </c>
      <c r="AJ1595" s="9">
        <v>0</v>
      </c>
      <c r="AK1595" s="9">
        <v>0</v>
      </c>
    </row>
    <row r="1596" spans="1:37" s="9" customFormat="1">
      <c r="A1596" s="29">
        <f>VLOOKUP(B1596,Sheet2!A$2:B$106,2,FALSE)</f>
        <v>97</v>
      </c>
      <c r="B1596" s="10" t="s">
        <v>131</v>
      </c>
      <c r="C1596" s="11" t="s">
        <v>22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  <c r="AI1596" s="9">
        <v>0</v>
      </c>
      <c r="AJ1596" s="9">
        <v>0</v>
      </c>
      <c r="AK1596" s="9">
        <v>0</v>
      </c>
    </row>
    <row r="1597" spans="1:37" s="9" customFormat="1">
      <c r="A1597" s="29">
        <f>VLOOKUP(B1597,Sheet2!A$2:B$106,2,FALSE)</f>
        <v>97</v>
      </c>
      <c r="B1597" s="10" t="s">
        <v>131</v>
      </c>
      <c r="C1597" s="9" t="s">
        <v>23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  <c r="AI1597" s="9">
        <v>0</v>
      </c>
      <c r="AJ1597" s="9">
        <v>0</v>
      </c>
      <c r="AK1597" s="9">
        <v>0</v>
      </c>
    </row>
    <row r="1598" spans="1:37">
      <c r="A1598" s="29">
        <f>VLOOKUP(B1598,Sheet2!A$2:B$106,2,FALSE)</f>
        <v>98</v>
      </c>
      <c r="B1598" s="7" t="s">
        <v>132</v>
      </c>
      <c r="C1598" s="6" t="s">
        <v>17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</row>
    <row r="1599" spans="1:37">
      <c r="A1599" s="29">
        <f>VLOOKUP(B1599,Sheet2!A$2:B$106,2,FALSE)</f>
        <v>98</v>
      </c>
      <c r="B1599" s="7" t="s">
        <v>132</v>
      </c>
      <c r="C1599" s="8" t="s">
        <v>18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0</v>
      </c>
      <c r="AJ1599" s="6">
        <v>0</v>
      </c>
      <c r="AK1599" s="6">
        <v>0</v>
      </c>
    </row>
    <row r="1600" spans="1:37">
      <c r="A1600" s="29">
        <f>VLOOKUP(B1600,Sheet2!A$2:B$106,2,FALSE)</f>
        <v>98</v>
      </c>
      <c r="B1600" s="7" t="s">
        <v>132</v>
      </c>
      <c r="C1600" s="8" t="s">
        <v>19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0</v>
      </c>
      <c r="AJ1600" s="6">
        <v>0</v>
      </c>
      <c r="AK1600" s="6">
        <v>0</v>
      </c>
    </row>
    <row r="1601" spans="1:37">
      <c r="A1601" s="29">
        <f>VLOOKUP(B1601,Sheet2!A$2:B$106,2,FALSE)</f>
        <v>98</v>
      </c>
      <c r="B1601" s="7" t="s">
        <v>132</v>
      </c>
      <c r="C1601" s="8" t="s">
        <v>20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6">
        <v>0</v>
      </c>
    </row>
    <row r="1602" spans="1:37">
      <c r="A1602" s="29">
        <f>VLOOKUP(B1602,Sheet2!A$2:B$106,2,FALSE)</f>
        <v>98</v>
      </c>
      <c r="B1602" s="7" t="s">
        <v>132</v>
      </c>
      <c r="C1602" s="8" t="s">
        <v>21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</row>
    <row r="1603" spans="1:37">
      <c r="A1603" s="29">
        <f>VLOOKUP(B1603,Sheet2!A$2:B$106,2,FALSE)</f>
        <v>98</v>
      </c>
      <c r="B1603" s="7" t="s">
        <v>132</v>
      </c>
      <c r="C1603" s="8" t="s">
        <v>22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0</v>
      </c>
      <c r="AJ1603" s="6">
        <v>0</v>
      </c>
      <c r="AK1603" s="6">
        <v>0</v>
      </c>
    </row>
    <row r="1604" spans="1:37">
      <c r="A1604" s="29">
        <f>VLOOKUP(B1604,Sheet2!A$2:B$106,2,FALSE)</f>
        <v>98</v>
      </c>
      <c r="B1604" s="7" t="s">
        <v>132</v>
      </c>
      <c r="C1604" s="6" t="s">
        <v>23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</row>
    <row r="1605" spans="1:37" s="9" customFormat="1">
      <c r="A1605" s="29">
        <f>VLOOKUP(B1605,Sheet2!A$2:B$106,2,FALSE)</f>
        <v>99</v>
      </c>
      <c r="B1605" s="10" t="s">
        <v>133</v>
      </c>
      <c r="C1605" s="9" t="s">
        <v>17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  <c r="AI1605" s="9">
        <v>0</v>
      </c>
      <c r="AJ1605" s="9">
        <v>0</v>
      </c>
      <c r="AK1605" s="9">
        <v>0</v>
      </c>
    </row>
    <row r="1606" spans="1:37" s="9" customFormat="1">
      <c r="A1606" s="29">
        <f>VLOOKUP(B1606,Sheet2!A$2:B$106,2,FALSE)</f>
        <v>99</v>
      </c>
      <c r="B1606" s="10" t="s">
        <v>133</v>
      </c>
      <c r="C1606" s="11" t="s">
        <v>18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  <c r="AI1606" s="9">
        <v>0</v>
      </c>
      <c r="AJ1606" s="9">
        <v>0</v>
      </c>
      <c r="AK1606" s="9">
        <v>0</v>
      </c>
    </row>
    <row r="1607" spans="1:37" s="9" customFormat="1">
      <c r="A1607" s="29">
        <f>VLOOKUP(B1607,Sheet2!A$2:B$106,2,FALSE)</f>
        <v>99</v>
      </c>
      <c r="B1607" s="10" t="s">
        <v>133</v>
      </c>
      <c r="C1607" s="11" t="s">
        <v>19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  <c r="AI1607" s="9">
        <v>0</v>
      </c>
      <c r="AJ1607" s="9">
        <v>0</v>
      </c>
      <c r="AK1607" s="9">
        <v>0</v>
      </c>
    </row>
    <row r="1608" spans="1:37" s="9" customFormat="1">
      <c r="A1608" s="29">
        <f>VLOOKUP(B1608,Sheet2!A$2:B$106,2,FALSE)</f>
        <v>99</v>
      </c>
      <c r="B1608" s="10" t="s">
        <v>133</v>
      </c>
      <c r="C1608" s="11" t="s">
        <v>20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  <c r="AI1608" s="9">
        <v>0</v>
      </c>
      <c r="AJ1608" s="9">
        <v>0</v>
      </c>
      <c r="AK1608" s="9">
        <v>0</v>
      </c>
    </row>
    <row r="1609" spans="1:37" s="9" customFormat="1">
      <c r="A1609" s="29">
        <f>VLOOKUP(B1609,Sheet2!A$2:B$106,2,FALSE)</f>
        <v>99</v>
      </c>
      <c r="B1609" s="10" t="s">
        <v>133</v>
      </c>
      <c r="C1609" s="11" t="s">
        <v>21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  <c r="AI1609" s="9">
        <v>0</v>
      </c>
      <c r="AJ1609" s="9">
        <v>0</v>
      </c>
      <c r="AK1609" s="9">
        <v>0</v>
      </c>
    </row>
    <row r="1610" spans="1:37" s="9" customFormat="1">
      <c r="A1610" s="29">
        <f>VLOOKUP(B1610,Sheet2!A$2:B$106,2,FALSE)</f>
        <v>99</v>
      </c>
      <c r="B1610" s="10" t="s">
        <v>133</v>
      </c>
      <c r="C1610" s="11" t="s">
        <v>22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  <c r="AI1610" s="9">
        <v>0</v>
      </c>
      <c r="AJ1610" s="9">
        <v>0</v>
      </c>
      <c r="AK1610" s="9">
        <v>0</v>
      </c>
    </row>
    <row r="1611" spans="1:37" s="9" customFormat="1">
      <c r="A1611" s="29">
        <f>VLOOKUP(B1611,Sheet2!A$2:B$106,2,FALSE)</f>
        <v>99</v>
      </c>
      <c r="B1611" s="10" t="s">
        <v>133</v>
      </c>
      <c r="C1611" s="9" t="s">
        <v>23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  <c r="AI1611" s="9">
        <v>0</v>
      </c>
      <c r="AJ1611" s="9">
        <v>0</v>
      </c>
      <c r="AK1611" s="9">
        <v>0</v>
      </c>
    </row>
    <row r="1612" spans="1:37">
      <c r="A1612" s="29">
        <f>VLOOKUP(B1612,Sheet2!A$2:B$106,2,FALSE)</f>
        <v>100</v>
      </c>
      <c r="B1612" s="7" t="s">
        <v>134</v>
      </c>
      <c r="C1612" s="6" t="s">
        <v>17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  <c r="AJ1612" s="6">
        <v>0</v>
      </c>
      <c r="AK1612" s="6">
        <v>0</v>
      </c>
    </row>
    <row r="1613" spans="1:37">
      <c r="A1613" s="29">
        <f>VLOOKUP(B1613,Sheet2!A$2:B$106,2,FALSE)</f>
        <v>100</v>
      </c>
      <c r="B1613" s="7" t="s">
        <v>134</v>
      </c>
      <c r="C1613" s="8" t="s">
        <v>18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0</v>
      </c>
      <c r="AK1613" s="6">
        <v>0</v>
      </c>
    </row>
    <row r="1614" spans="1:37">
      <c r="A1614" s="29">
        <f>VLOOKUP(B1614,Sheet2!A$2:B$106,2,FALSE)</f>
        <v>100</v>
      </c>
      <c r="B1614" s="7" t="s">
        <v>134</v>
      </c>
      <c r="C1614" s="8" t="s">
        <v>19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0</v>
      </c>
      <c r="AJ1614" s="6">
        <v>0</v>
      </c>
      <c r="AK1614" s="6">
        <v>0</v>
      </c>
    </row>
    <row r="1615" spans="1:37">
      <c r="A1615" s="29">
        <f>VLOOKUP(B1615,Sheet2!A$2:B$106,2,FALSE)</f>
        <v>100</v>
      </c>
      <c r="B1615" s="7" t="s">
        <v>134</v>
      </c>
      <c r="C1615" s="8" t="s">
        <v>20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</row>
    <row r="1616" spans="1:37">
      <c r="A1616" s="29">
        <f>VLOOKUP(B1616,Sheet2!A$2:B$106,2,FALSE)</f>
        <v>100</v>
      </c>
      <c r="B1616" s="7" t="s">
        <v>134</v>
      </c>
      <c r="C1616" s="8" t="s">
        <v>21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</row>
    <row r="1617" spans="1:37">
      <c r="A1617" s="29">
        <f>VLOOKUP(B1617,Sheet2!A$2:B$106,2,FALSE)</f>
        <v>100</v>
      </c>
      <c r="B1617" s="7" t="s">
        <v>134</v>
      </c>
      <c r="C1617" s="8" t="s">
        <v>22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6">
        <v>0</v>
      </c>
    </row>
    <row r="1618" spans="1:37">
      <c r="A1618" s="29">
        <f>VLOOKUP(B1618,Sheet2!A$2:B$106,2,FALSE)</f>
        <v>100</v>
      </c>
      <c r="B1618" s="7" t="s">
        <v>134</v>
      </c>
      <c r="C1618" s="6" t="s">
        <v>23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6">
        <v>0</v>
      </c>
    </row>
    <row r="1619" spans="1:37" s="9" customFormat="1">
      <c r="A1619" s="29">
        <f>VLOOKUP(B1619,Sheet2!A$2:B$106,2,FALSE)</f>
        <v>101</v>
      </c>
      <c r="B1619" s="10" t="s">
        <v>135</v>
      </c>
      <c r="C1619" s="9" t="s">
        <v>17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  <c r="AI1619" s="9">
        <v>0</v>
      </c>
      <c r="AJ1619" s="9">
        <v>0</v>
      </c>
      <c r="AK1619" s="9">
        <v>0</v>
      </c>
    </row>
    <row r="1620" spans="1:37" s="9" customFormat="1">
      <c r="A1620" s="29">
        <f>VLOOKUP(B1620,Sheet2!A$2:B$106,2,FALSE)</f>
        <v>101</v>
      </c>
      <c r="B1620" s="10" t="s">
        <v>135</v>
      </c>
      <c r="C1620" s="11" t="s">
        <v>18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  <c r="AI1620" s="9">
        <v>0</v>
      </c>
      <c r="AJ1620" s="9">
        <v>0</v>
      </c>
      <c r="AK1620" s="9">
        <v>0</v>
      </c>
    </row>
    <row r="1621" spans="1:37" s="9" customFormat="1">
      <c r="A1621" s="29">
        <f>VLOOKUP(B1621,Sheet2!A$2:B$106,2,FALSE)</f>
        <v>101</v>
      </c>
      <c r="B1621" s="10" t="s">
        <v>135</v>
      </c>
      <c r="C1621" s="11" t="s">
        <v>19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  <c r="AI1621" s="9">
        <v>0</v>
      </c>
      <c r="AJ1621" s="9">
        <v>0</v>
      </c>
      <c r="AK1621" s="9">
        <v>0</v>
      </c>
    </row>
    <row r="1622" spans="1:37" s="9" customFormat="1">
      <c r="A1622" s="29">
        <f>VLOOKUP(B1622,Sheet2!A$2:B$106,2,FALSE)</f>
        <v>101</v>
      </c>
      <c r="B1622" s="10" t="s">
        <v>135</v>
      </c>
      <c r="C1622" s="11" t="s">
        <v>20</v>
      </c>
      <c r="D1622" s="9">
        <v>0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  <c r="AI1622" s="9">
        <v>0</v>
      </c>
      <c r="AJ1622" s="9">
        <v>0</v>
      </c>
      <c r="AK1622" s="9">
        <v>0</v>
      </c>
    </row>
    <row r="1623" spans="1:37" s="9" customFormat="1">
      <c r="A1623" s="29">
        <f>VLOOKUP(B1623,Sheet2!A$2:B$106,2,FALSE)</f>
        <v>101</v>
      </c>
      <c r="B1623" s="10" t="s">
        <v>135</v>
      </c>
      <c r="C1623" s="11" t="s">
        <v>21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  <c r="AI1623" s="9">
        <v>0</v>
      </c>
      <c r="AJ1623" s="9">
        <v>0</v>
      </c>
      <c r="AK1623" s="9">
        <v>0</v>
      </c>
    </row>
    <row r="1624" spans="1:37" s="9" customFormat="1">
      <c r="A1624" s="29">
        <f>VLOOKUP(B1624,Sheet2!A$2:B$106,2,FALSE)</f>
        <v>101</v>
      </c>
      <c r="B1624" s="10" t="s">
        <v>135</v>
      </c>
      <c r="C1624" s="11" t="s">
        <v>22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  <c r="AI1624" s="9">
        <v>0</v>
      </c>
      <c r="AJ1624" s="9">
        <v>0</v>
      </c>
      <c r="AK1624" s="9">
        <v>0</v>
      </c>
    </row>
    <row r="1625" spans="1:37" s="9" customFormat="1">
      <c r="A1625" s="29">
        <f>VLOOKUP(B1625,Sheet2!A$2:B$106,2,FALSE)</f>
        <v>101</v>
      </c>
      <c r="B1625" s="10" t="s">
        <v>135</v>
      </c>
      <c r="C1625" s="9" t="s">
        <v>23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  <c r="AI1625" s="9">
        <v>0</v>
      </c>
      <c r="AJ1625" s="9">
        <v>0</v>
      </c>
      <c r="AK1625" s="9">
        <v>0</v>
      </c>
    </row>
    <row r="1626" spans="1:37">
      <c r="A1626" s="29">
        <f>VLOOKUP(B1626,Sheet2!A$2:B$106,2,FALSE)</f>
        <v>102</v>
      </c>
      <c r="B1626" s="7" t="s">
        <v>136</v>
      </c>
      <c r="C1626" s="6" t="s">
        <v>17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</row>
    <row r="1627" spans="1:37">
      <c r="A1627" s="29">
        <f>VLOOKUP(B1627,Sheet2!A$2:B$106,2,FALSE)</f>
        <v>102</v>
      </c>
      <c r="B1627" s="7" t="s">
        <v>136</v>
      </c>
      <c r="C1627" s="8" t="s">
        <v>18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0</v>
      </c>
      <c r="AH1627" s="6">
        <v>0</v>
      </c>
      <c r="AI1627" s="6">
        <v>0</v>
      </c>
      <c r="AJ1627" s="6">
        <v>0</v>
      </c>
      <c r="AK1627" s="6">
        <v>0</v>
      </c>
    </row>
    <row r="1628" spans="1:37">
      <c r="A1628" s="29">
        <f>VLOOKUP(B1628,Sheet2!A$2:B$106,2,FALSE)</f>
        <v>102</v>
      </c>
      <c r="B1628" s="7" t="s">
        <v>136</v>
      </c>
      <c r="C1628" s="8" t="s">
        <v>19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</row>
    <row r="1629" spans="1:37">
      <c r="A1629" s="29">
        <f>VLOOKUP(B1629,Sheet2!A$2:B$106,2,FALSE)</f>
        <v>102</v>
      </c>
      <c r="B1629" s="7" t="s">
        <v>136</v>
      </c>
      <c r="C1629" s="8" t="s">
        <v>20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0</v>
      </c>
      <c r="AJ1629" s="6">
        <v>0</v>
      </c>
      <c r="AK1629" s="6">
        <v>0</v>
      </c>
    </row>
    <row r="1630" spans="1:37">
      <c r="A1630" s="29">
        <f>VLOOKUP(B1630,Sheet2!A$2:B$106,2,FALSE)</f>
        <v>102</v>
      </c>
      <c r="B1630" s="7" t="s">
        <v>136</v>
      </c>
      <c r="C1630" s="8" t="s">
        <v>21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0</v>
      </c>
      <c r="AJ1630" s="6">
        <v>0</v>
      </c>
      <c r="AK1630" s="6">
        <v>0</v>
      </c>
    </row>
    <row r="1631" spans="1:37">
      <c r="A1631" s="29">
        <f>VLOOKUP(B1631,Sheet2!A$2:B$106,2,FALSE)</f>
        <v>102</v>
      </c>
      <c r="B1631" s="7" t="s">
        <v>136</v>
      </c>
      <c r="C1631" s="8" t="s">
        <v>22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0</v>
      </c>
      <c r="AJ1631" s="6">
        <v>0</v>
      </c>
      <c r="AK1631" s="6">
        <v>0</v>
      </c>
    </row>
    <row r="1632" spans="1:37">
      <c r="A1632" s="29">
        <f>VLOOKUP(B1632,Sheet2!A$2:B$106,2,FALSE)</f>
        <v>102</v>
      </c>
      <c r="B1632" s="7" t="s">
        <v>136</v>
      </c>
      <c r="C1632" s="6" t="s">
        <v>23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0</v>
      </c>
      <c r="AJ1632" s="6">
        <v>0</v>
      </c>
      <c r="AK1632" s="6">
        <v>0</v>
      </c>
    </row>
    <row r="1633" spans="1:37" s="9" customFormat="1">
      <c r="A1633" s="29">
        <f>VLOOKUP(B1633,Sheet2!A$2:B$106,2,FALSE)</f>
        <v>103</v>
      </c>
      <c r="B1633" s="10" t="s">
        <v>137</v>
      </c>
      <c r="C1633" s="9" t="s">
        <v>17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  <c r="AI1633" s="9">
        <v>0</v>
      </c>
      <c r="AJ1633" s="9">
        <v>0</v>
      </c>
      <c r="AK1633" s="9">
        <v>0</v>
      </c>
    </row>
    <row r="1634" spans="1:37" s="9" customFormat="1">
      <c r="A1634" s="29">
        <f>VLOOKUP(B1634,Sheet2!A$2:B$106,2,FALSE)</f>
        <v>103</v>
      </c>
      <c r="B1634" s="10" t="s">
        <v>137</v>
      </c>
      <c r="C1634" s="11" t="s">
        <v>18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  <c r="AI1634" s="9">
        <v>0</v>
      </c>
      <c r="AJ1634" s="9">
        <v>0</v>
      </c>
      <c r="AK1634" s="9">
        <v>0</v>
      </c>
    </row>
    <row r="1635" spans="1:37" s="9" customFormat="1">
      <c r="A1635" s="29">
        <f>VLOOKUP(B1635,Sheet2!A$2:B$106,2,FALSE)</f>
        <v>103</v>
      </c>
      <c r="B1635" s="10" t="s">
        <v>137</v>
      </c>
      <c r="C1635" s="11" t="s">
        <v>19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  <c r="AI1635" s="9">
        <v>0</v>
      </c>
      <c r="AJ1635" s="9">
        <v>0</v>
      </c>
      <c r="AK1635" s="9">
        <v>0</v>
      </c>
    </row>
    <row r="1636" spans="1:37" s="9" customFormat="1">
      <c r="A1636" s="29">
        <f>VLOOKUP(B1636,Sheet2!A$2:B$106,2,FALSE)</f>
        <v>103</v>
      </c>
      <c r="B1636" s="10" t="s">
        <v>137</v>
      </c>
      <c r="C1636" s="11" t="s">
        <v>20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  <c r="AI1636" s="9">
        <v>0</v>
      </c>
      <c r="AJ1636" s="9">
        <v>0</v>
      </c>
      <c r="AK1636" s="9">
        <v>0</v>
      </c>
    </row>
    <row r="1637" spans="1:37" s="9" customFormat="1">
      <c r="A1637" s="29">
        <f>VLOOKUP(B1637,Sheet2!A$2:B$106,2,FALSE)</f>
        <v>103</v>
      </c>
      <c r="B1637" s="10" t="s">
        <v>137</v>
      </c>
      <c r="C1637" s="11" t="s">
        <v>21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  <c r="AI1637" s="9">
        <v>0</v>
      </c>
      <c r="AJ1637" s="9">
        <v>0</v>
      </c>
      <c r="AK1637" s="9">
        <v>0</v>
      </c>
    </row>
    <row r="1638" spans="1:37" s="9" customFormat="1">
      <c r="A1638" s="29">
        <f>VLOOKUP(B1638,Sheet2!A$2:B$106,2,FALSE)</f>
        <v>103</v>
      </c>
      <c r="B1638" s="10" t="s">
        <v>137</v>
      </c>
      <c r="C1638" s="11" t="s">
        <v>22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  <c r="AI1638" s="9">
        <v>0</v>
      </c>
      <c r="AJ1638" s="9">
        <v>0</v>
      </c>
      <c r="AK1638" s="9">
        <v>0</v>
      </c>
    </row>
    <row r="1639" spans="1:37" s="9" customFormat="1">
      <c r="A1639" s="29">
        <f>VLOOKUP(B1639,Sheet2!A$2:B$106,2,FALSE)</f>
        <v>103</v>
      </c>
      <c r="B1639" s="10" t="s">
        <v>137</v>
      </c>
      <c r="C1639" s="9" t="s">
        <v>23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  <c r="AI1639" s="9">
        <v>0</v>
      </c>
      <c r="AJ1639" s="9">
        <v>0</v>
      </c>
      <c r="AK1639" s="9">
        <v>0</v>
      </c>
    </row>
    <row r="1640" spans="1:37">
      <c r="A1640" s="29">
        <f>VLOOKUP(B1640,Sheet2!A$2:B$106,2,FALSE)</f>
        <v>104</v>
      </c>
      <c r="B1640" s="7" t="s">
        <v>138</v>
      </c>
      <c r="C1640" s="6" t="s">
        <v>17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0</v>
      </c>
      <c r="AJ1640" s="6">
        <v>0</v>
      </c>
      <c r="AK1640" s="6">
        <v>0</v>
      </c>
    </row>
    <row r="1641" spans="1:37">
      <c r="A1641" s="29">
        <f>VLOOKUP(B1641,Sheet2!A$2:B$106,2,FALSE)</f>
        <v>104</v>
      </c>
      <c r="B1641" s="7" t="s">
        <v>138</v>
      </c>
      <c r="C1641" s="8" t="s">
        <v>18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6">
        <v>0</v>
      </c>
    </row>
    <row r="1642" spans="1:37">
      <c r="A1642" s="29">
        <f>VLOOKUP(B1642,Sheet2!A$2:B$106,2,FALSE)</f>
        <v>104</v>
      </c>
      <c r="B1642" s="7" t="s">
        <v>138</v>
      </c>
      <c r="C1642" s="8" t="s">
        <v>19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</row>
    <row r="1643" spans="1:37">
      <c r="A1643" s="29">
        <f>VLOOKUP(B1643,Sheet2!A$2:B$106,2,FALSE)</f>
        <v>104</v>
      </c>
      <c r="B1643" s="7" t="s">
        <v>138</v>
      </c>
      <c r="C1643" s="8" t="s">
        <v>20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6">
        <v>0</v>
      </c>
      <c r="AH1643" s="6">
        <v>0</v>
      </c>
      <c r="AI1643" s="6">
        <v>0</v>
      </c>
      <c r="AJ1643" s="6">
        <v>0</v>
      </c>
      <c r="AK1643" s="6">
        <v>0</v>
      </c>
    </row>
    <row r="1644" spans="1:37">
      <c r="A1644" s="29">
        <f>VLOOKUP(B1644,Sheet2!A$2:B$106,2,FALSE)</f>
        <v>104</v>
      </c>
      <c r="B1644" s="7" t="s">
        <v>138</v>
      </c>
      <c r="C1644" s="8" t="s">
        <v>21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0</v>
      </c>
      <c r="AK1644" s="6">
        <v>0</v>
      </c>
    </row>
    <row r="1645" spans="1:37">
      <c r="A1645" s="29">
        <f>VLOOKUP(B1645,Sheet2!A$2:B$106,2,FALSE)</f>
        <v>104</v>
      </c>
      <c r="B1645" s="7" t="s">
        <v>138</v>
      </c>
      <c r="C1645" s="8" t="s">
        <v>22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0</v>
      </c>
      <c r="AK1645" s="6">
        <v>0</v>
      </c>
    </row>
    <row r="1646" spans="1:37">
      <c r="A1646" s="29">
        <f>VLOOKUP(B1646,Sheet2!A$2:B$106,2,FALSE)</f>
        <v>104</v>
      </c>
      <c r="B1646" s="7" t="s">
        <v>138</v>
      </c>
      <c r="C1646" s="6" t="s">
        <v>23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6">
        <v>0</v>
      </c>
    </row>
    <row r="1647" spans="1:37" s="9" customFormat="1">
      <c r="A1647" s="29">
        <f>VLOOKUP(B1647,Sheet2!A$2:B$106,2,FALSE)</f>
        <v>105</v>
      </c>
      <c r="B1647" s="10" t="s">
        <v>139</v>
      </c>
      <c r="C1647" s="9" t="s">
        <v>17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  <c r="AI1647" s="9">
        <v>0</v>
      </c>
      <c r="AJ1647" s="9">
        <v>0</v>
      </c>
      <c r="AK1647" s="9">
        <v>0</v>
      </c>
    </row>
    <row r="1648" spans="1:37" s="9" customFormat="1">
      <c r="A1648" s="29">
        <f>VLOOKUP(B1648,Sheet2!A$2:B$106,2,FALSE)</f>
        <v>105</v>
      </c>
      <c r="B1648" s="10" t="s">
        <v>139</v>
      </c>
      <c r="C1648" s="11" t="s">
        <v>18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  <c r="AI1648" s="9">
        <v>0</v>
      </c>
      <c r="AJ1648" s="9">
        <v>0</v>
      </c>
      <c r="AK1648" s="9">
        <v>0</v>
      </c>
    </row>
    <row r="1649" spans="1:37" s="9" customFormat="1">
      <c r="A1649" s="29">
        <f>VLOOKUP(B1649,Sheet2!A$2:B$106,2,FALSE)</f>
        <v>105</v>
      </c>
      <c r="B1649" s="10" t="s">
        <v>139</v>
      </c>
      <c r="C1649" s="11" t="s">
        <v>19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  <c r="AI1649" s="9">
        <v>0</v>
      </c>
      <c r="AJ1649" s="9">
        <v>0</v>
      </c>
      <c r="AK1649" s="9">
        <v>0</v>
      </c>
    </row>
    <row r="1650" spans="1:37" s="9" customFormat="1">
      <c r="A1650" s="29">
        <f>VLOOKUP(B1650,Sheet2!A$2:B$106,2,FALSE)</f>
        <v>105</v>
      </c>
      <c r="B1650" s="10" t="s">
        <v>139</v>
      </c>
      <c r="C1650" s="11" t="s">
        <v>20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  <c r="AI1650" s="9">
        <v>0</v>
      </c>
      <c r="AJ1650" s="9">
        <v>0</v>
      </c>
      <c r="AK1650" s="9">
        <v>0</v>
      </c>
    </row>
    <row r="1651" spans="1:37" s="9" customFormat="1">
      <c r="A1651" s="29">
        <f>VLOOKUP(B1651,Sheet2!A$2:B$106,2,FALSE)</f>
        <v>105</v>
      </c>
      <c r="B1651" s="10" t="s">
        <v>139</v>
      </c>
      <c r="C1651" s="11" t="s">
        <v>21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  <c r="AI1651" s="9">
        <v>0</v>
      </c>
      <c r="AJ1651" s="9">
        <v>0</v>
      </c>
      <c r="AK1651" s="9">
        <v>0</v>
      </c>
    </row>
    <row r="1652" spans="1:37" s="9" customFormat="1">
      <c r="A1652" s="29">
        <f>VLOOKUP(B1652,Sheet2!A$2:B$106,2,FALSE)</f>
        <v>105</v>
      </c>
      <c r="B1652" s="10" t="s">
        <v>139</v>
      </c>
      <c r="C1652" s="11" t="s">
        <v>22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  <c r="AI1652" s="9">
        <v>0</v>
      </c>
      <c r="AJ1652" s="9">
        <v>0</v>
      </c>
      <c r="AK1652" s="9">
        <v>0</v>
      </c>
    </row>
    <row r="1653" spans="1:37" s="9" customFormat="1">
      <c r="A1653" s="29">
        <f>VLOOKUP(B1653,Sheet2!A$2:B$106,2,FALSE)</f>
        <v>105</v>
      </c>
      <c r="B1653" s="10" t="s">
        <v>139</v>
      </c>
      <c r="C1653" s="9" t="s">
        <v>23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  <c r="AI1653" s="9">
        <v>0</v>
      </c>
      <c r="AJ1653" s="9">
        <v>0</v>
      </c>
      <c r="AK1653" s="9">
        <v>0</v>
      </c>
    </row>
    <row r="1654" spans="1:37">
      <c r="A1654" s="29">
        <f>VLOOKUP(B1654,Sheet2!A$2:B$106,2,FALSE)</f>
        <v>106</v>
      </c>
      <c r="B1654" s="7" t="s">
        <v>140</v>
      </c>
      <c r="C1654" s="6" t="s">
        <v>17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0</v>
      </c>
      <c r="AK1654" s="6">
        <v>0</v>
      </c>
    </row>
    <row r="1655" spans="1:37">
      <c r="A1655" s="29">
        <f>VLOOKUP(B1655,Sheet2!A$2:B$106,2,FALSE)</f>
        <v>106</v>
      </c>
      <c r="B1655" s="7" t="s">
        <v>140</v>
      </c>
      <c r="C1655" s="8" t="s">
        <v>18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0</v>
      </c>
      <c r="AJ1655" s="6">
        <v>0</v>
      </c>
      <c r="AK1655" s="6">
        <v>0</v>
      </c>
    </row>
    <row r="1656" spans="1:37">
      <c r="A1656" s="29">
        <f>VLOOKUP(B1656,Sheet2!A$2:B$106,2,FALSE)</f>
        <v>106</v>
      </c>
      <c r="B1656" s="7" t="s">
        <v>140</v>
      </c>
      <c r="C1656" s="8" t="s">
        <v>19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</row>
    <row r="1657" spans="1:37">
      <c r="A1657" s="29">
        <f>VLOOKUP(B1657,Sheet2!A$2:B$106,2,FALSE)</f>
        <v>106</v>
      </c>
      <c r="B1657" s="7" t="s">
        <v>140</v>
      </c>
      <c r="C1657" s="8" t="s">
        <v>20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</row>
    <row r="1658" spans="1:37">
      <c r="A1658" s="29">
        <f>VLOOKUP(B1658,Sheet2!A$2:B$106,2,FALSE)</f>
        <v>106</v>
      </c>
      <c r="B1658" s="7" t="s">
        <v>140</v>
      </c>
      <c r="C1658" s="8" t="s">
        <v>21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0</v>
      </c>
      <c r="AJ1658" s="6">
        <v>0</v>
      </c>
      <c r="AK1658" s="6">
        <v>0</v>
      </c>
    </row>
    <row r="1659" spans="1:37">
      <c r="A1659" s="29">
        <f>VLOOKUP(B1659,Sheet2!A$2:B$106,2,FALSE)</f>
        <v>106</v>
      </c>
      <c r="B1659" s="7" t="s">
        <v>140</v>
      </c>
      <c r="C1659" s="8" t="s">
        <v>22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0</v>
      </c>
      <c r="AJ1659" s="6">
        <v>0</v>
      </c>
      <c r="AK1659" s="6">
        <v>0</v>
      </c>
    </row>
    <row r="1660" spans="1:37">
      <c r="A1660" s="29">
        <f>VLOOKUP(B1660,Sheet2!A$2:B$106,2,FALSE)</f>
        <v>106</v>
      </c>
      <c r="B1660" s="7" t="s">
        <v>140</v>
      </c>
      <c r="C1660" s="6" t="s">
        <v>23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6">
        <v>0</v>
      </c>
    </row>
    <row r="1661" spans="1:37">
      <c r="B1661" s="7"/>
    </row>
    <row r="1662" spans="1:37">
      <c r="B1662" s="7"/>
      <c r="C1662" s="8"/>
    </row>
    <row r="1663" spans="1:37">
      <c r="B1663" s="7"/>
      <c r="C1663" s="8"/>
    </row>
    <row r="1664" spans="1:37">
      <c r="B1664" s="7"/>
      <c r="C1664" s="8"/>
    </row>
    <row r="1665" spans="2:3">
      <c r="B1665" s="7"/>
      <c r="C1665" s="8"/>
    </row>
    <row r="1666" spans="2:3">
      <c r="B1666" s="7"/>
      <c r="C1666" s="8"/>
    </row>
    <row r="1667" spans="2:3">
      <c r="B1667" s="7"/>
    </row>
    <row r="1668" spans="2:3">
      <c r="B1668" s="7"/>
    </row>
    <row r="1669" spans="2:3">
      <c r="B1669" s="7"/>
      <c r="C1669" s="8"/>
    </row>
    <row r="1670" spans="2:3">
      <c r="B1670" s="7"/>
      <c r="C1670" s="8"/>
    </row>
    <row r="1671" spans="2:3">
      <c r="B1671" s="7"/>
      <c r="C1671" s="8"/>
    </row>
    <row r="1672" spans="2:3">
      <c r="B1672" s="7"/>
      <c r="C1672" s="8"/>
    </row>
    <row r="1673" spans="2:3">
      <c r="B1673" s="7"/>
      <c r="C1673" s="8"/>
    </row>
    <row r="1674" spans="2:3">
      <c r="B1674" s="7"/>
    </row>
    <row r="1675" spans="2:3">
      <c r="B1675" s="7"/>
    </row>
    <row r="1676" spans="2:3">
      <c r="B1676" s="7"/>
      <c r="C1676" s="8"/>
    </row>
    <row r="1677" spans="2:3">
      <c r="B1677" s="7"/>
      <c r="C1677" s="8"/>
    </row>
    <row r="1678" spans="2:3">
      <c r="B1678" s="7"/>
      <c r="C1678" s="8"/>
    </row>
    <row r="1679" spans="2:3">
      <c r="B1679" s="7"/>
      <c r="C1679" s="8"/>
    </row>
    <row r="1680" spans="2:3">
      <c r="B1680" s="7"/>
      <c r="C1680" s="8"/>
    </row>
    <row r="1681" spans="2:3">
      <c r="B1681" s="7"/>
    </row>
    <row r="1682" spans="2:3">
      <c r="B1682" s="7"/>
    </row>
    <row r="1683" spans="2:3">
      <c r="B1683" s="7"/>
      <c r="C1683" s="8"/>
    </row>
    <row r="1684" spans="2:3">
      <c r="B1684" s="7"/>
      <c r="C1684" s="8"/>
    </row>
    <row r="1685" spans="2:3">
      <c r="B1685" s="7"/>
      <c r="C1685" s="8"/>
    </row>
    <row r="1686" spans="2:3">
      <c r="B1686" s="7"/>
      <c r="C1686" s="8"/>
    </row>
    <row r="1687" spans="2:3">
      <c r="B1687" s="7"/>
      <c r="C1687" s="8"/>
    </row>
    <row r="1688" spans="2:3">
      <c r="B1688" s="7"/>
    </row>
    <row r="1689" spans="2:3">
      <c r="B1689" s="7"/>
    </row>
    <row r="1690" spans="2:3">
      <c r="B1690" s="7"/>
      <c r="C1690" s="8"/>
    </row>
    <row r="1691" spans="2:3">
      <c r="B1691" s="7"/>
      <c r="C1691" s="8"/>
    </row>
    <row r="1692" spans="2:3">
      <c r="B1692" s="7"/>
      <c r="C1692" s="8"/>
    </row>
    <row r="1693" spans="2:3">
      <c r="B1693" s="7"/>
      <c r="C1693" s="8"/>
    </row>
    <row r="1694" spans="2:3">
      <c r="B1694" s="7"/>
      <c r="C1694" s="8"/>
    </row>
    <row r="1695" spans="2:3">
      <c r="B1695" s="7"/>
    </row>
    <row r="1696" spans="2:3">
      <c r="B1696" s="7"/>
    </row>
    <row r="1697" spans="2:2">
      <c r="B1697" s="7"/>
    </row>
    <row r="1698" spans="2:2">
      <c r="B1698" s="7"/>
    </row>
    <row r="1699" spans="2:2">
      <c r="B1699" s="7"/>
    </row>
    <row r="1700" spans="2:2">
      <c r="B1700" s="7"/>
    </row>
    <row r="1701" spans="2:2">
      <c r="B1701" s="7"/>
    </row>
    <row r="1702" spans="2:2">
      <c r="B1702" s="7"/>
    </row>
    <row r="1703" spans="2:2">
      <c r="B1703" s="7"/>
    </row>
    <row r="1704" spans="2:2">
      <c r="B1704" s="7"/>
    </row>
    <row r="1705" spans="2:2">
      <c r="B1705" s="7"/>
    </row>
    <row r="1706" spans="2:2">
      <c r="B1706" s="7"/>
    </row>
    <row r="1707" spans="2:2">
      <c r="B1707" s="7"/>
    </row>
    <row r="1708" spans="2:2">
      <c r="B1708" s="7"/>
    </row>
    <row r="1709" spans="2:2">
      <c r="B1709" s="7"/>
    </row>
    <row r="1710" spans="2:2">
      <c r="B1710" s="7"/>
    </row>
  </sheetData>
  <dataValidations count="1">
    <dataValidation allowBlank="1" showInputMessage="1" showErrorMessage="1" sqref="C139" xr:uid="{DCBDB704-38F2-4C3D-A2F5-1D96B2D0832E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34DF90-18BA-DB46-92FB-49DEF9339F63}">
          <x14:formula1>
            <xm:f>Sheet2!$A$2:$A$106</xm:f>
          </x14:formula1>
          <xm:sqref>B2:B1710</xm:sqref>
        </x14:dataValidation>
        <x14:dataValidation type="list" allowBlank="1" showInputMessage="1" showErrorMessage="1" xr:uid="{A8CD6CCF-AA4D-0948-8906-88DB09F647E1}">
          <x14:formula1>
            <xm:f>Sheet2!#REF!</xm:f>
          </x14:formula1>
          <xm:sqref>C140:C1212 C2:C138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1C53-522C-4C0D-B4E6-5D4183B82889}">
  <dimension ref="A1:AL1660"/>
  <sheetViews>
    <sheetView zoomScale="150" workbookViewId="0">
      <pane xSplit="5" ySplit="1" topLeftCell="F2" activePane="bottomRight" state="frozen"/>
      <selection pane="bottomRight" activeCell="D9" sqref="D9"/>
      <selection pane="bottomLeft" activeCell="A2" sqref="A2"/>
      <selection pane="topRight" activeCell="D1" sqref="D1"/>
    </sheetView>
  </sheetViews>
  <sheetFormatPr defaultColWidth="10.875" defaultRowHeight="15.95"/>
  <cols>
    <col min="1" max="1" width="8" style="39" customWidth="1"/>
    <col min="2" max="2" width="22.5" style="40" customWidth="1"/>
    <col min="3" max="3" width="33.125" style="40" customWidth="1"/>
    <col min="4" max="4" width="22.5" style="40" customWidth="1"/>
    <col min="5" max="5" width="33.125" style="40" customWidth="1"/>
    <col min="6" max="8" width="13" style="40" customWidth="1"/>
    <col min="9" max="16384" width="10.875" style="40"/>
  </cols>
  <sheetData>
    <row r="1" spans="1:38" s="37" customFormat="1">
      <c r="A1" s="36" t="s">
        <v>0</v>
      </c>
      <c r="B1" s="36" t="s">
        <v>1</v>
      </c>
      <c r="C1" s="37" t="s">
        <v>141</v>
      </c>
      <c r="D1" s="36" t="s">
        <v>142</v>
      </c>
      <c r="E1" s="37" t="s">
        <v>2</v>
      </c>
      <c r="F1" s="38">
        <v>45352</v>
      </c>
      <c r="G1" s="38">
        <v>45323</v>
      </c>
      <c r="H1" s="38">
        <v>45292</v>
      </c>
      <c r="I1" s="38">
        <v>45261</v>
      </c>
      <c r="J1" s="38">
        <v>45231</v>
      </c>
      <c r="K1" s="38">
        <v>45200</v>
      </c>
      <c r="L1" s="38">
        <v>45170</v>
      </c>
      <c r="M1" s="38">
        <v>45139</v>
      </c>
      <c r="N1" s="38">
        <v>45108</v>
      </c>
      <c r="O1" s="38">
        <v>45078</v>
      </c>
      <c r="P1" s="38">
        <v>45047</v>
      </c>
      <c r="Q1" s="38">
        <v>45017</v>
      </c>
      <c r="R1" s="38">
        <v>44986</v>
      </c>
      <c r="S1" s="38">
        <v>44958</v>
      </c>
      <c r="T1" s="38">
        <v>44927</v>
      </c>
      <c r="U1" s="38">
        <v>44896</v>
      </c>
      <c r="V1" s="38">
        <v>44866</v>
      </c>
      <c r="W1" s="38">
        <v>44835</v>
      </c>
      <c r="X1" s="38">
        <v>44805</v>
      </c>
      <c r="Y1" s="38">
        <v>44774</v>
      </c>
      <c r="Z1" s="38">
        <v>44743</v>
      </c>
      <c r="AA1" s="38">
        <v>44713</v>
      </c>
      <c r="AB1" s="38">
        <v>44682</v>
      </c>
      <c r="AC1" s="38">
        <v>44652</v>
      </c>
      <c r="AD1" s="38">
        <v>44621</v>
      </c>
      <c r="AE1" s="38">
        <v>44593</v>
      </c>
      <c r="AF1" s="38">
        <v>44562</v>
      </c>
      <c r="AG1" s="38">
        <v>44531</v>
      </c>
      <c r="AH1" s="38">
        <v>44501</v>
      </c>
      <c r="AI1" s="38">
        <v>44470</v>
      </c>
      <c r="AJ1" s="38">
        <v>44440</v>
      </c>
      <c r="AK1" s="38">
        <v>44409</v>
      </c>
      <c r="AL1" s="38">
        <v>44378</v>
      </c>
    </row>
    <row r="2" spans="1:38">
      <c r="A2" s="39">
        <f>VLOOKUP(B2,Sheet2!A$2:B$106,2,FALSE)</f>
        <v>8</v>
      </c>
      <c r="B2" s="40" t="s">
        <v>41</v>
      </c>
      <c r="C2" s="40" t="s">
        <v>143</v>
      </c>
      <c r="D2" s="40" t="str">
        <f>_xlfn.IFNA(VLOOKUP(C2,Sheet2!D$2:F$2100,2,0),"")</f>
        <v>Seeds</v>
      </c>
      <c r="E2" s="40" t="str">
        <f>_xlfn.IFNA(VLOOKUP(C2,Sheet2!D$2:F$2100,3,0),"")</f>
        <v>SEEDS FIELD CROPS</v>
      </c>
    </row>
    <row r="3" spans="1:38">
      <c r="A3" s="39">
        <f>VLOOKUP(B3,Sheet2!A$2:B$106,2,FALSE)</f>
        <v>2</v>
      </c>
      <c r="B3" s="40" t="s">
        <v>3</v>
      </c>
      <c r="C3" s="40" t="s">
        <v>144</v>
      </c>
      <c r="D3" s="40" t="str">
        <f>_xlfn.IFNA(VLOOKUP(C3,Sheet2!D$2:F$2100,2,0),"")</f>
        <v>Tools &amp; Implements</v>
      </c>
      <c r="E3" s="40" t="str">
        <f>_xlfn.IFNA(VLOOKUP(C3,Sheet2!D$2:F$2100,3,0),"")</f>
        <v>SPRAYER ACCESSORIES</v>
      </c>
    </row>
    <row r="4" spans="1:38">
      <c r="A4" s="39">
        <f>VLOOKUP(B4,Sheet2!A$2:B$106,2,FALSE)</f>
        <v>2</v>
      </c>
      <c r="B4" s="40" t="s">
        <v>3</v>
      </c>
      <c r="C4" s="40" t="s">
        <v>145</v>
      </c>
      <c r="D4" s="40" t="str">
        <f>_xlfn.IFNA(VLOOKUP(C4,Sheet2!D$2:F$2100,2,0),"")</f>
        <v>Tools &amp; Implements</v>
      </c>
      <c r="E4" s="40" t="str">
        <f>_xlfn.IFNA(VLOOKUP(C4,Sheet2!D$2:F$2100,3,0),"")</f>
        <v>FARMING EQUIPMENT</v>
      </c>
    </row>
    <row r="5" spans="1:38">
      <c r="A5" s="39">
        <f>VLOOKUP(B5,Sheet2!A$2:B$106,2,FALSE)</f>
        <v>2</v>
      </c>
      <c r="B5" s="40" t="s">
        <v>3</v>
      </c>
      <c r="C5" s="40" t="s">
        <v>146</v>
      </c>
      <c r="D5" s="40" t="str">
        <f>_xlfn.IFNA(VLOOKUP(C5,Sheet2!D$2:F$2100,2,0),"")</f>
        <v>Tools &amp; Implements</v>
      </c>
      <c r="E5" s="40" t="str">
        <f>_xlfn.IFNA(VLOOKUP(C5,Sheet2!D$2:F$2100,3,0),"")</f>
        <v>FARMING EQUIPMENT</v>
      </c>
    </row>
    <row r="6" spans="1:38">
      <c r="A6" s="39">
        <f>VLOOKUP(B6,Sheet2!A$2:B$106,2,FALSE)</f>
        <v>2</v>
      </c>
      <c r="B6" s="40" t="s">
        <v>3</v>
      </c>
      <c r="C6" s="40" t="s">
        <v>147</v>
      </c>
      <c r="D6" s="40" t="str">
        <f>_xlfn.IFNA(VLOOKUP(C6,Sheet2!D$2:F$2100,2,0),"")</f>
        <v>Crop Protection Chemicals</v>
      </c>
      <c r="E6" s="40" t="str">
        <f>_xlfn.IFNA(VLOOKUP(C6,Sheet2!D$2:F$2100,3,0),"")</f>
        <v>Herbicides</v>
      </c>
    </row>
    <row r="7" spans="1:38">
      <c r="A7" s="39">
        <f>VLOOKUP(B7,Sheet2!A$2:B$106,2,FALSE)</f>
        <v>2</v>
      </c>
      <c r="B7" s="40" t="s">
        <v>3</v>
      </c>
      <c r="C7" s="40" t="s">
        <v>148</v>
      </c>
      <c r="D7" s="40" t="str">
        <f>_xlfn.IFNA(VLOOKUP(C7,Sheet2!D$2:F$2100,2,0),"")</f>
        <v>Tools &amp; Implements</v>
      </c>
      <c r="E7" s="40" t="str">
        <f>_xlfn.IFNA(VLOOKUP(C7,Sheet2!D$2:F$2100,3,0),"")</f>
        <v>FARMING EQUIPMENT</v>
      </c>
    </row>
    <row r="8" spans="1:38">
      <c r="A8" s="39">
        <f>VLOOKUP(B8,Sheet2!A$2:B$106,2,FALSE)</f>
        <v>2</v>
      </c>
      <c r="B8" s="40" t="s">
        <v>3</v>
      </c>
      <c r="C8" s="40" t="s">
        <v>149</v>
      </c>
      <c r="D8" s="40" t="str">
        <f>_xlfn.IFNA(VLOOKUP(C8,Sheet2!D$2:F$2100,2,0),"")</f>
        <v>Fertilizers</v>
      </c>
      <c r="E8" s="40" t="str">
        <f>_xlfn.IFNA(VLOOKUP(C8,Sheet2!D$2:F$2100,3,0),"")</f>
        <v>Straight Fertilizer</v>
      </c>
    </row>
    <row r="9" spans="1:38">
      <c r="A9" s="39">
        <f>VLOOKUP(B9,Sheet2!A$2:B$106,2,FALSE)</f>
        <v>2</v>
      </c>
      <c r="B9" s="40" t="s">
        <v>3</v>
      </c>
      <c r="D9" s="40" t="s">
        <v>150</v>
      </c>
    </row>
    <row r="10" spans="1:38">
      <c r="A10" s="39">
        <f>VLOOKUP(B10,Sheet2!A$2:B$106,2,FALSE)</f>
        <v>2</v>
      </c>
      <c r="B10" s="40" t="s">
        <v>3</v>
      </c>
      <c r="C10" s="41"/>
      <c r="D10" s="40" t="str">
        <f>_xlfn.IFNA(VLOOKUP(C10,Sheet2!D$2:F$2100,2,0),"")</f>
        <v/>
      </c>
      <c r="E10" s="40" t="str">
        <f>_xlfn.IFNA(VLOOKUP(C10,Sheet2!D$2:F$2100,3,0),"")</f>
        <v/>
      </c>
    </row>
    <row r="11" spans="1:38">
      <c r="A11" s="39">
        <f>VLOOKUP(B11,Sheet2!A$2:B$106,2,FALSE)</f>
        <v>2</v>
      </c>
      <c r="B11" s="40" t="s">
        <v>3</v>
      </c>
      <c r="C11" s="41"/>
      <c r="D11" s="40" t="str">
        <f>_xlfn.IFNA(VLOOKUP(C11,Sheet2!D11:F2109,2,0),"")</f>
        <v/>
      </c>
      <c r="E11" s="40" t="str">
        <f>_xlfn.IFNA(VLOOKUP(C11,Sheet2!D11:F2109,3,0),"")</f>
        <v/>
      </c>
    </row>
    <row r="12" spans="1:38">
      <c r="A12" s="39">
        <f>VLOOKUP(B12,Sheet2!A$2:B$106,2,FALSE)</f>
        <v>2</v>
      </c>
      <c r="B12" s="40" t="s">
        <v>3</v>
      </c>
      <c r="C12" s="41"/>
      <c r="D12" s="40" t="str">
        <f>_xlfn.IFNA(VLOOKUP(C12,Sheet2!D12:F2110,2,0),"")</f>
        <v/>
      </c>
      <c r="E12" s="40" t="str">
        <f>_xlfn.IFNA(VLOOKUP(C12,Sheet2!D12:F2110,3,0),"")</f>
        <v/>
      </c>
    </row>
    <row r="13" spans="1:38">
      <c r="A13" s="39">
        <f>VLOOKUP(B13,Sheet2!A$2:B$106,2,FALSE)</f>
        <v>2</v>
      </c>
      <c r="B13" s="40" t="s">
        <v>3</v>
      </c>
      <c r="C13" s="41"/>
      <c r="D13" s="40" t="str">
        <f>_xlfn.IFNA(VLOOKUP(C13,Sheet2!D13:F2111,2,0),"")</f>
        <v/>
      </c>
      <c r="E13" s="40" t="str">
        <f>_xlfn.IFNA(VLOOKUP(C13,Sheet2!D13:F2111,3,0),"")</f>
        <v/>
      </c>
    </row>
    <row r="14" spans="1:38">
      <c r="A14" s="39">
        <f>VLOOKUP(B14,Sheet2!A$2:B$106,2,FALSE)</f>
        <v>2</v>
      </c>
      <c r="B14" s="40" t="s">
        <v>3</v>
      </c>
      <c r="D14" s="40" t="str">
        <f>_xlfn.IFNA(VLOOKUP(C14,Sheet2!D14:F2112,2,0),"")</f>
        <v/>
      </c>
      <c r="E14" s="40" t="str">
        <f>_xlfn.IFNA(VLOOKUP(C14,Sheet2!D14:F2112,3,0),"")</f>
        <v/>
      </c>
    </row>
    <row r="15" spans="1:38">
      <c r="A15" s="39">
        <f>VLOOKUP(B15,Sheet2!A$2:B$106,2,FALSE)</f>
        <v>2</v>
      </c>
      <c r="B15" s="40" t="s">
        <v>3</v>
      </c>
      <c r="D15" s="40" t="str">
        <f>_xlfn.IFNA(VLOOKUP(C15,Sheet2!D15:F2113,2,0),"")</f>
        <v/>
      </c>
      <c r="E15" s="40" t="str">
        <f>_xlfn.IFNA(VLOOKUP(C15,Sheet2!D15:F2113,3,0),"")</f>
        <v/>
      </c>
    </row>
    <row r="16" spans="1:38">
      <c r="A16" s="39">
        <f>VLOOKUP(B16,Sheet2!A$2:B$106,2,FALSE)</f>
        <v>2</v>
      </c>
      <c r="B16" s="40" t="s">
        <v>3</v>
      </c>
      <c r="C16" s="41"/>
      <c r="D16" s="40" t="str">
        <f>_xlfn.IFNA(VLOOKUP(C16,Sheet2!D16:F2114,2,0),"")</f>
        <v/>
      </c>
      <c r="E16" s="40" t="str">
        <f>_xlfn.IFNA(VLOOKUP(C16,Sheet2!D16:F2114,3,0),"")</f>
        <v/>
      </c>
    </row>
    <row r="17" spans="1:5">
      <c r="A17" s="39">
        <f>VLOOKUP(B17,Sheet2!A$2:B$106,2,FALSE)</f>
        <v>2</v>
      </c>
      <c r="B17" s="40" t="s">
        <v>3</v>
      </c>
      <c r="C17" s="41"/>
      <c r="D17" s="40" t="str">
        <f>_xlfn.IFNA(VLOOKUP(C17,Sheet2!D17:F2115,2,0),"")</f>
        <v/>
      </c>
      <c r="E17" s="40" t="str">
        <f>_xlfn.IFNA(VLOOKUP(C17,Sheet2!D17:F2115,3,0),"")</f>
        <v/>
      </c>
    </row>
    <row r="18" spans="1:5">
      <c r="A18" s="39">
        <f>VLOOKUP(B18,Sheet2!A$2:B$106,2,FALSE)</f>
        <v>2</v>
      </c>
      <c r="B18" s="40" t="s">
        <v>3</v>
      </c>
      <c r="C18" s="41"/>
      <c r="D18" s="40" t="str">
        <f>_xlfn.IFNA(VLOOKUP(C18,Sheet2!D18:F2116,2,0),"")</f>
        <v/>
      </c>
      <c r="E18" s="40" t="str">
        <f>_xlfn.IFNA(VLOOKUP(C18,Sheet2!D18:F2116,3,0),"")</f>
        <v/>
      </c>
    </row>
    <row r="19" spans="1:5">
      <c r="A19" s="39">
        <f>VLOOKUP(B19,Sheet2!A$2:B$106,2,FALSE)</f>
        <v>2</v>
      </c>
      <c r="B19" s="40" t="s">
        <v>3</v>
      </c>
      <c r="C19" s="41"/>
      <c r="D19" s="40" t="str">
        <f>_xlfn.IFNA(VLOOKUP(C19,Sheet2!D19:F2117,2,0),"")</f>
        <v/>
      </c>
      <c r="E19" s="40" t="str">
        <f>_xlfn.IFNA(VLOOKUP(C19,Sheet2!D19:F2117,3,0),"")</f>
        <v/>
      </c>
    </row>
    <row r="20" spans="1:5">
      <c r="A20" s="39">
        <f>VLOOKUP(B20,Sheet2!A$2:B$106,2,FALSE)</f>
        <v>2</v>
      </c>
      <c r="B20" s="40" t="s">
        <v>3</v>
      </c>
      <c r="C20" s="41"/>
      <c r="D20" s="40" t="str">
        <f>_xlfn.IFNA(VLOOKUP(C20,Sheet2!D20:F2118,2,0),"")</f>
        <v/>
      </c>
      <c r="E20" s="40" t="str">
        <f>_xlfn.IFNA(VLOOKUP(C20,Sheet2!D20:F2118,3,0),"")</f>
        <v/>
      </c>
    </row>
    <row r="21" spans="1:5">
      <c r="A21" s="39">
        <f>VLOOKUP(B21,Sheet2!A$2:B$106,2,FALSE)</f>
        <v>2</v>
      </c>
      <c r="B21" s="40" t="s">
        <v>3</v>
      </c>
      <c r="D21" s="40" t="str">
        <f>_xlfn.IFNA(VLOOKUP(C21,Sheet2!D21:F2119,2,0),"")</f>
        <v/>
      </c>
      <c r="E21" s="40" t="str">
        <f>_xlfn.IFNA(VLOOKUP(C21,Sheet2!D21:F2119,3,0),"")</f>
        <v/>
      </c>
    </row>
    <row r="22" spans="1:5">
      <c r="A22" s="39">
        <f>VLOOKUP(B22,Sheet2!A$2:B$106,2,FALSE)</f>
        <v>2</v>
      </c>
      <c r="B22" s="40" t="s">
        <v>3</v>
      </c>
      <c r="C22" s="41"/>
      <c r="D22" s="40" t="str">
        <f>_xlfn.IFNA(VLOOKUP(C22,Sheet2!D22:F2120,2,0),"")</f>
        <v/>
      </c>
      <c r="E22" s="40" t="str">
        <f>_xlfn.IFNA(VLOOKUP(C22,Sheet2!D22:F2120,3,0),"")</f>
        <v/>
      </c>
    </row>
    <row r="23" spans="1:5">
      <c r="A23" s="39">
        <f>VLOOKUP(B23,Sheet2!A$2:B$106,2,FALSE)</f>
        <v>2</v>
      </c>
      <c r="B23" s="40" t="s">
        <v>3</v>
      </c>
      <c r="C23" s="41"/>
      <c r="D23" s="40" t="str">
        <f>_xlfn.IFNA(VLOOKUP(C23,Sheet2!D23:F2121,2,0),"")</f>
        <v/>
      </c>
      <c r="E23" s="40" t="str">
        <f>_xlfn.IFNA(VLOOKUP(C23,Sheet2!D23:F2121,3,0),"")</f>
        <v/>
      </c>
    </row>
    <row r="24" spans="1:5">
      <c r="A24" s="39">
        <f>VLOOKUP(B24,Sheet2!A$2:B$106,2,FALSE)</f>
        <v>2</v>
      </c>
      <c r="B24" s="40" t="s">
        <v>3</v>
      </c>
      <c r="C24" s="41"/>
      <c r="D24" s="40" t="str">
        <f>_xlfn.IFNA(VLOOKUP(C24,Sheet2!D24:F2122,2,0),"")</f>
        <v/>
      </c>
      <c r="E24" s="40" t="str">
        <f>_xlfn.IFNA(VLOOKUP(C24,Sheet2!D24:F2122,3,0),"")</f>
        <v/>
      </c>
    </row>
    <row r="25" spans="1:5">
      <c r="A25" s="39">
        <f>VLOOKUP(B25,Sheet2!A$2:B$106,2,FALSE)</f>
        <v>2</v>
      </c>
      <c r="B25" s="40" t="s">
        <v>3</v>
      </c>
      <c r="C25" s="41"/>
      <c r="D25" s="40" t="str">
        <f>_xlfn.IFNA(VLOOKUP(C25,Sheet2!D25:F2123,2,0),"")</f>
        <v/>
      </c>
      <c r="E25" s="40" t="str">
        <f>_xlfn.IFNA(VLOOKUP(C25,Sheet2!D25:F2123,3,0),"")</f>
        <v/>
      </c>
    </row>
    <row r="26" spans="1:5">
      <c r="A26" s="39">
        <f>VLOOKUP(B26,Sheet2!A$2:B$106,2,FALSE)</f>
        <v>2</v>
      </c>
      <c r="B26" s="40" t="s">
        <v>3</v>
      </c>
      <c r="D26" s="40" t="str">
        <f>_xlfn.IFNA(VLOOKUP(C26,Sheet2!D26:F2124,2,0),"")</f>
        <v/>
      </c>
      <c r="E26" s="40" t="str">
        <f>_xlfn.IFNA(VLOOKUP(C26,Sheet2!D26:F2124,3,0),"")</f>
        <v/>
      </c>
    </row>
    <row r="27" spans="1:5">
      <c r="A27" s="39">
        <f>VLOOKUP(B27,Sheet2!A$2:B$106,2,FALSE)</f>
        <v>2</v>
      </c>
      <c r="B27" s="40" t="s">
        <v>3</v>
      </c>
      <c r="D27" s="40" t="str">
        <f>_xlfn.IFNA(VLOOKUP(C27,Sheet2!D27:F2125,2,0),"")</f>
        <v/>
      </c>
      <c r="E27" s="40" t="str">
        <f>_xlfn.IFNA(VLOOKUP(C27,Sheet2!D27:F2125,3,0),"")</f>
        <v/>
      </c>
    </row>
    <row r="28" spans="1:5">
      <c r="A28" s="39">
        <f>VLOOKUP(B28,Sheet2!A$2:B$106,2,FALSE)</f>
        <v>2</v>
      </c>
      <c r="B28" s="40" t="s">
        <v>3</v>
      </c>
      <c r="D28" s="40" t="str">
        <f>_xlfn.IFNA(VLOOKUP(C28,Sheet2!D28:F2126,2,0),"")</f>
        <v/>
      </c>
      <c r="E28" s="40" t="str">
        <f>_xlfn.IFNA(VLOOKUP(C28,Sheet2!D28:F2126,3,0),"")</f>
        <v/>
      </c>
    </row>
    <row r="29" spans="1:5">
      <c r="A29" s="39">
        <f>VLOOKUP(B29,Sheet2!A$2:B$106,2,FALSE)</f>
        <v>2</v>
      </c>
      <c r="B29" s="40" t="s">
        <v>3</v>
      </c>
      <c r="D29" s="40" t="str">
        <f>_xlfn.IFNA(VLOOKUP(C29,Sheet2!D29:F2127,2,0),"")</f>
        <v/>
      </c>
      <c r="E29" s="40" t="str">
        <f>_xlfn.IFNA(VLOOKUP(C29,Sheet2!D29:F2127,3,0),"")</f>
        <v/>
      </c>
    </row>
    <row r="30" spans="1:5">
      <c r="A30" s="39" t="e">
        <f>VLOOKUP(B30,Sheet2!A$2:B$106,2,FALSE)</f>
        <v>#N/A</v>
      </c>
      <c r="D30" s="40" t="str">
        <f>_xlfn.IFNA(VLOOKUP(C30,Sheet2!D30:F2128,2,0),"")</f>
        <v/>
      </c>
      <c r="E30" s="40" t="str">
        <f>_xlfn.IFNA(VLOOKUP(C30,Sheet2!D30:F2128,3,0),"")</f>
        <v/>
      </c>
    </row>
    <row r="31" spans="1:5">
      <c r="A31" s="39" t="e">
        <f>VLOOKUP(B31,Sheet2!A$2:B$106,2,FALSE)</f>
        <v>#N/A</v>
      </c>
      <c r="D31" s="40" t="str">
        <f>_xlfn.IFNA(VLOOKUP(C31,Sheet2!D31:F2129,2,0),"")</f>
        <v/>
      </c>
      <c r="E31" s="40" t="str">
        <f>_xlfn.IFNA(VLOOKUP(C31,Sheet2!D31:F2129,3,0),"")</f>
        <v/>
      </c>
    </row>
    <row r="32" spans="1:5">
      <c r="A32" s="39" t="e">
        <f>VLOOKUP(B32,Sheet2!A$2:B$106,2,FALSE)</f>
        <v>#N/A</v>
      </c>
      <c r="D32" s="40" t="str">
        <f>_xlfn.IFNA(VLOOKUP(C32,Sheet2!D32:F2130,2,0),"")</f>
        <v/>
      </c>
      <c r="E32" s="40" t="str">
        <f>_xlfn.IFNA(VLOOKUP(C32,Sheet2!D32:F2130,3,0),"")</f>
        <v/>
      </c>
    </row>
    <row r="33" spans="1:5">
      <c r="A33" s="39" t="e">
        <f>VLOOKUP(B33,Sheet2!A$2:B$106,2,FALSE)</f>
        <v>#N/A</v>
      </c>
      <c r="D33" s="40" t="str">
        <f>_xlfn.IFNA(VLOOKUP(C33,Sheet2!D33:F2131,2,0),"")</f>
        <v/>
      </c>
      <c r="E33" s="40" t="str">
        <f>_xlfn.IFNA(VLOOKUP(C33,Sheet2!D33:F2131,3,0),"")</f>
        <v/>
      </c>
    </row>
    <row r="34" spans="1:5">
      <c r="A34" s="39" t="e">
        <f>VLOOKUP(B34,Sheet2!A$2:B$106,2,FALSE)</f>
        <v>#N/A</v>
      </c>
      <c r="D34" s="40" t="str">
        <f>_xlfn.IFNA(VLOOKUP(C34,Sheet2!D34:F2132,2,0),"")</f>
        <v/>
      </c>
      <c r="E34" s="40" t="str">
        <f>_xlfn.IFNA(VLOOKUP(C34,Sheet2!D34:F2132,3,0),"")</f>
        <v/>
      </c>
    </row>
    <row r="35" spans="1:5">
      <c r="A35" s="39" t="e">
        <f>VLOOKUP(B35,Sheet2!A$2:B$106,2,FALSE)</f>
        <v>#N/A</v>
      </c>
      <c r="D35" s="40" t="str">
        <f>_xlfn.IFNA(VLOOKUP(C35,Sheet2!D35:F2133,2,0),"")</f>
        <v/>
      </c>
      <c r="E35" s="40" t="str">
        <f>_xlfn.IFNA(VLOOKUP(C35,Sheet2!D35:F2133,3,0),"")</f>
        <v/>
      </c>
    </row>
    <row r="36" spans="1:5">
      <c r="A36" s="39" t="e">
        <f>VLOOKUP(B36,Sheet2!A$2:B$106,2,FALSE)</f>
        <v>#N/A</v>
      </c>
      <c r="D36" s="40" t="str">
        <f>_xlfn.IFNA(VLOOKUP(C36,Sheet2!D36:F2134,2,0),"")</f>
        <v/>
      </c>
      <c r="E36" s="40" t="str">
        <f>_xlfn.IFNA(VLOOKUP(C36,Sheet2!D36:F2134,3,0),"")</f>
        <v/>
      </c>
    </row>
    <row r="37" spans="1:5">
      <c r="A37" s="39" t="e">
        <f>VLOOKUP(B37,Sheet2!A$2:B$106,2,FALSE)</f>
        <v>#N/A</v>
      </c>
      <c r="D37" s="40" t="str">
        <f>_xlfn.IFNA(VLOOKUP(C37,Sheet2!D37:F2135,2,0),"")</f>
        <v/>
      </c>
      <c r="E37" s="40" t="str">
        <f>_xlfn.IFNA(VLOOKUP(C37,Sheet2!D37:F2135,3,0),"")</f>
        <v/>
      </c>
    </row>
    <row r="38" spans="1:5">
      <c r="A38" s="39" t="e">
        <f>VLOOKUP(B38,Sheet2!A$2:B$106,2,FALSE)</f>
        <v>#N/A</v>
      </c>
      <c r="D38" s="40" t="str">
        <f>_xlfn.IFNA(VLOOKUP(C38,Sheet2!D38:F2136,2,0),"")</f>
        <v/>
      </c>
      <c r="E38" s="40" t="str">
        <f>_xlfn.IFNA(VLOOKUP(C38,Sheet2!D38:F2136,3,0),"")</f>
        <v/>
      </c>
    </row>
    <row r="39" spans="1:5">
      <c r="A39" s="39" t="e">
        <f>VLOOKUP(B39,Sheet2!A$2:B$106,2,FALSE)</f>
        <v>#N/A</v>
      </c>
      <c r="D39" s="40" t="str">
        <f>_xlfn.IFNA(VLOOKUP(C39,Sheet2!D39:F2137,2,0),"")</f>
        <v/>
      </c>
      <c r="E39" s="40" t="str">
        <f>_xlfn.IFNA(VLOOKUP(C39,Sheet2!D39:F2137,3,0),"")</f>
        <v/>
      </c>
    </row>
    <row r="40" spans="1:5">
      <c r="A40" s="39" t="e">
        <f>VLOOKUP(B40,Sheet2!A$2:B$106,2,FALSE)</f>
        <v>#N/A</v>
      </c>
      <c r="C40" s="41"/>
      <c r="D40" s="40" t="str">
        <f>_xlfn.IFNA(VLOOKUP(C40,Sheet2!D40:F2138,2,0),"")</f>
        <v/>
      </c>
      <c r="E40" s="40" t="str">
        <f>_xlfn.IFNA(VLOOKUP(C40,Sheet2!D40:F2138,3,0),"")</f>
        <v/>
      </c>
    </row>
    <row r="41" spans="1:5">
      <c r="A41" s="39" t="e">
        <f>VLOOKUP(B41,Sheet2!A$2:B$106,2,FALSE)</f>
        <v>#N/A</v>
      </c>
      <c r="C41" s="41"/>
      <c r="D41" s="40" t="str">
        <f>_xlfn.IFNA(VLOOKUP(C41,Sheet2!D41:F2139,2,0),"")</f>
        <v/>
      </c>
      <c r="E41" s="40" t="str">
        <f>_xlfn.IFNA(VLOOKUP(C41,Sheet2!D41:F2139,3,0),"")</f>
        <v/>
      </c>
    </row>
    <row r="42" spans="1:5">
      <c r="A42" s="39" t="e">
        <f>VLOOKUP(B42,Sheet2!A$2:B$106,2,FALSE)</f>
        <v>#N/A</v>
      </c>
      <c r="C42" s="41"/>
      <c r="D42" s="40" t="str">
        <f>_xlfn.IFNA(VLOOKUP(C42,Sheet2!D42:F2140,2,0),"")</f>
        <v/>
      </c>
      <c r="E42" s="40" t="str">
        <f>_xlfn.IFNA(VLOOKUP(C42,Sheet2!D42:F2140,3,0),"")</f>
        <v/>
      </c>
    </row>
    <row r="43" spans="1:5">
      <c r="A43" s="39" t="e">
        <f>VLOOKUP(B43,Sheet2!A$2:B$106,2,FALSE)</f>
        <v>#N/A</v>
      </c>
      <c r="C43" s="41"/>
      <c r="D43" s="40" t="str">
        <f>_xlfn.IFNA(VLOOKUP(C43,Sheet2!D43:F2141,2,0),"")</f>
        <v/>
      </c>
      <c r="E43" s="40" t="str">
        <f>_xlfn.IFNA(VLOOKUP(C43,Sheet2!D43:F2141,3,0),"")</f>
        <v/>
      </c>
    </row>
    <row r="44" spans="1:5">
      <c r="A44" s="39" t="e">
        <f>VLOOKUP(B44,Sheet2!A$2:B$106,2,FALSE)</f>
        <v>#N/A</v>
      </c>
      <c r="D44" s="40" t="str">
        <f>_xlfn.IFNA(VLOOKUP(C44,Sheet2!D44:F2142,2,0),"")</f>
        <v/>
      </c>
      <c r="E44" s="40" t="str">
        <f>_xlfn.IFNA(VLOOKUP(C44,Sheet2!D44:F2142,3,0),"")</f>
        <v/>
      </c>
    </row>
    <row r="45" spans="1:5">
      <c r="A45" s="39" t="e">
        <f>VLOOKUP(B45,Sheet2!A$2:B$106,2,FALSE)</f>
        <v>#N/A</v>
      </c>
      <c r="D45" s="40" t="str">
        <f>_xlfn.IFNA(VLOOKUP(C45,Sheet2!D45:F2143,2,0),"")</f>
        <v/>
      </c>
      <c r="E45" s="40" t="str">
        <f>_xlfn.IFNA(VLOOKUP(C45,Sheet2!D45:F2143,3,0),"")</f>
        <v/>
      </c>
    </row>
    <row r="46" spans="1:5">
      <c r="A46" s="39" t="e">
        <f>VLOOKUP(B46,Sheet2!A$2:B$106,2,FALSE)</f>
        <v>#N/A</v>
      </c>
      <c r="C46" s="41"/>
      <c r="D46" s="40" t="str">
        <f>_xlfn.IFNA(VLOOKUP(C46,Sheet2!D46:F2144,2,0),"")</f>
        <v/>
      </c>
      <c r="E46" s="40" t="str">
        <f>_xlfn.IFNA(VLOOKUP(C46,Sheet2!D46:F2144,3,0),"")</f>
        <v/>
      </c>
    </row>
    <row r="47" spans="1:5">
      <c r="A47" s="39" t="e">
        <f>VLOOKUP(B47,Sheet2!A$2:B$106,2,FALSE)</f>
        <v>#N/A</v>
      </c>
      <c r="C47" s="41"/>
      <c r="D47" s="40" t="str">
        <f>_xlfn.IFNA(VLOOKUP(C47,Sheet2!D47:F2145,2,0),"")</f>
        <v/>
      </c>
      <c r="E47" s="40" t="str">
        <f>_xlfn.IFNA(VLOOKUP(C47,Sheet2!D47:F2145,3,0),"")</f>
        <v/>
      </c>
    </row>
    <row r="48" spans="1:5">
      <c r="A48" s="39" t="e">
        <f>VLOOKUP(B48,Sheet2!A$2:B$106,2,FALSE)</f>
        <v>#N/A</v>
      </c>
      <c r="C48" s="41"/>
      <c r="D48" s="40" t="str">
        <f>_xlfn.IFNA(VLOOKUP(C48,Sheet2!D48:F2146,2,0),"")</f>
        <v/>
      </c>
      <c r="E48" s="40" t="str">
        <f>_xlfn.IFNA(VLOOKUP(C48,Sheet2!D48:F2146,3,0),"")</f>
        <v/>
      </c>
    </row>
    <row r="49" spans="1:5">
      <c r="A49" s="39" t="e">
        <f>VLOOKUP(B49,Sheet2!A$2:B$106,2,FALSE)</f>
        <v>#N/A</v>
      </c>
      <c r="C49" s="41"/>
      <c r="D49" s="40" t="str">
        <f>_xlfn.IFNA(VLOOKUP(C49,Sheet2!D49:F2147,2,0),"")</f>
        <v/>
      </c>
      <c r="E49" s="40" t="str">
        <f>_xlfn.IFNA(VLOOKUP(C49,Sheet2!D49:F2147,3,0),"")</f>
        <v/>
      </c>
    </row>
    <row r="50" spans="1:5">
      <c r="A50" s="39" t="e">
        <f>VLOOKUP(B50,Sheet2!A$2:B$106,2,FALSE)</f>
        <v>#N/A</v>
      </c>
      <c r="C50" s="41"/>
      <c r="D50" s="40" t="str">
        <f>_xlfn.IFNA(VLOOKUP(C50,Sheet2!D50:F2148,2,0),"")</f>
        <v/>
      </c>
      <c r="E50" s="40" t="str">
        <f>_xlfn.IFNA(VLOOKUP(C50,Sheet2!D50:F2148,3,0),"")</f>
        <v/>
      </c>
    </row>
    <row r="51" spans="1:5">
      <c r="A51" s="39" t="e">
        <f>VLOOKUP(B51,Sheet2!A$2:B$106,2,FALSE)</f>
        <v>#N/A</v>
      </c>
      <c r="D51" s="40" t="str">
        <f>_xlfn.IFNA(VLOOKUP(C51,Sheet2!D51:F2149,2,0),"")</f>
        <v/>
      </c>
      <c r="E51" s="40" t="str">
        <f>_xlfn.IFNA(VLOOKUP(C51,Sheet2!D51:F2149,3,0),"")</f>
        <v/>
      </c>
    </row>
    <row r="52" spans="1:5">
      <c r="A52" s="39" t="e">
        <f>VLOOKUP(B52,Sheet2!A$2:B$106,2,FALSE)</f>
        <v>#N/A</v>
      </c>
      <c r="C52" s="41"/>
      <c r="D52" s="40" t="str">
        <f>_xlfn.IFNA(VLOOKUP(C52,Sheet2!D52:F2150,2,0),"")</f>
        <v/>
      </c>
      <c r="E52" s="40" t="str">
        <f>_xlfn.IFNA(VLOOKUP(C52,Sheet2!D52:F2150,3,0),"")</f>
        <v/>
      </c>
    </row>
    <row r="53" spans="1:5">
      <c r="A53" s="39" t="e">
        <f>VLOOKUP(B53,Sheet2!A$2:B$106,2,FALSE)</f>
        <v>#N/A</v>
      </c>
      <c r="C53" s="41"/>
      <c r="D53" s="40" t="str">
        <f>_xlfn.IFNA(VLOOKUP(C53,Sheet2!D53:F2151,2,0),"")</f>
        <v/>
      </c>
      <c r="E53" s="40" t="str">
        <f>_xlfn.IFNA(VLOOKUP(C53,Sheet2!D53:F2151,3,0),"")</f>
        <v/>
      </c>
    </row>
    <row r="54" spans="1:5">
      <c r="A54" s="39" t="e">
        <f>VLOOKUP(B54,Sheet2!A$2:B$106,2,FALSE)</f>
        <v>#N/A</v>
      </c>
      <c r="C54" s="41"/>
      <c r="D54" s="40" t="str">
        <f>_xlfn.IFNA(VLOOKUP(C54,Sheet2!D54:F2152,2,0),"")</f>
        <v/>
      </c>
      <c r="E54" s="40" t="str">
        <f>_xlfn.IFNA(VLOOKUP(C54,Sheet2!D54:F2152,3,0),"")</f>
        <v/>
      </c>
    </row>
    <row r="55" spans="1:5">
      <c r="A55" s="39" t="e">
        <f>VLOOKUP(B55,Sheet2!A$2:B$106,2,FALSE)</f>
        <v>#N/A</v>
      </c>
      <c r="C55" s="41"/>
      <c r="D55" s="40" t="str">
        <f>_xlfn.IFNA(VLOOKUP(C55,Sheet2!D55:F2153,2,0),"")</f>
        <v/>
      </c>
      <c r="E55" s="40" t="str">
        <f>_xlfn.IFNA(VLOOKUP(C55,Sheet2!D55:F2153,3,0),"")</f>
        <v/>
      </c>
    </row>
    <row r="56" spans="1:5">
      <c r="A56" s="39" t="e">
        <f>VLOOKUP(B56,Sheet2!A$2:B$106,2,FALSE)</f>
        <v>#N/A</v>
      </c>
      <c r="D56" s="40" t="str">
        <f>_xlfn.IFNA(VLOOKUP(C56,Sheet2!D56:F2154,2,0),"")</f>
        <v/>
      </c>
      <c r="E56" s="40" t="str">
        <f>_xlfn.IFNA(VLOOKUP(C56,Sheet2!D56:F2154,3,0),"")</f>
        <v/>
      </c>
    </row>
    <row r="57" spans="1:5">
      <c r="A57" s="39" t="e">
        <f>VLOOKUP(B57,Sheet2!A$2:B$106,2,FALSE)</f>
        <v>#N/A</v>
      </c>
      <c r="D57" s="40" t="str">
        <f>_xlfn.IFNA(VLOOKUP(C57,Sheet2!D57:F2155,2,0),"")</f>
        <v/>
      </c>
      <c r="E57" s="40" t="str">
        <f>_xlfn.IFNA(VLOOKUP(C57,Sheet2!D57:F2155,3,0),"")</f>
        <v/>
      </c>
    </row>
    <row r="58" spans="1:5">
      <c r="A58" s="39" t="e">
        <f>VLOOKUP(B58,Sheet2!A$2:B$106,2,FALSE)</f>
        <v>#N/A</v>
      </c>
      <c r="D58" s="40" t="str">
        <f>_xlfn.IFNA(VLOOKUP(C58,Sheet2!D58:F2156,2,0),"")</f>
        <v/>
      </c>
      <c r="E58" s="40" t="str">
        <f>_xlfn.IFNA(VLOOKUP(C58,Sheet2!D58:F2156,3,0),"")</f>
        <v/>
      </c>
    </row>
    <row r="59" spans="1:5">
      <c r="A59" s="39" t="e">
        <f>VLOOKUP(B59,Sheet2!A$2:B$106,2,FALSE)</f>
        <v>#N/A</v>
      </c>
      <c r="D59" s="40" t="str">
        <f>_xlfn.IFNA(VLOOKUP(C59,Sheet2!D59:F2157,2,0),"")</f>
        <v/>
      </c>
      <c r="E59" s="40" t="str">
        <f>_xlfn.IFNA(VLOOKUP(C59,Sheet2!D59:F2157,3,0),"")</f>
        <v/>
      </c>
    </row>
    <row r="60" spans="1:5">
      <c r="A60" s="39" t="e">
        <f>VLOOKUP(B60,Sheet2!A$2:B$106,2,FALSE)</f>
        <v>#N/A</v>
      </c>
      <c r="D60" s="40" t="str">
        <f>_xlfn.IFNA(VLOOKUP(C60,Sheet2!D60:F2158,2,0),"")</f>
        <v/>
      </c>
      <c r="E60" s="40" t="str">
        <f>_xlfn.IFNA(VLOOKUP(C60,Sheet2!D60:F2158,3,0),"")</f>
        <v/>
      </c>
    </row>
    <row r="61" spans="1:5">
      <c r="A61" s="39" t="e">
        <f>VLOOKUP(B61,Sheet2!A$2:B$106,2,FALSE)</f>
        <v>#N/A</v>
      </c>
      <c r="D61" s="40" t="str">
        <f>_xlfn.IFNA(VLOOKUP(C61,Sheet2!D61:F2159,2,0),"")</f>
        <v/>
      </c>
      <c r="E61" s="40" t="str">
        <f>_xlfn.IFNA(VLOOKUP(C61,Sheet2!D61:F2159,3,0),"")</f>
        <v/>
      </c>
    </row>
    <row r="62" spans="1:5">
      <c r="A62" s="39" t="e">
        <f>VLOOKUP(B62,Sheet2!A$2:B$106,2,FALSE)</f>
        <v>#N/A</v>
      </c>
      <c r="D62" s="40" t="str">
        <f>_xlfn.IFNA(VLOOKUP(C62,Sheet2!D62:F2160,2,0),"")</f>
        <v/>
      </c>
      <c r="E62" s="40" t="str">
        <f>_xlfn.IFNA(VLOOKUP(C62,Sheet2!D62:F2160,3,0),"")</f>
        <v/>
      </c>
    </row>
    <row r="63" spans="1:5">
      <c r="A63" s="39" t="e">
        <f>VLOOKUP(B63,Sheet2!A$2:B$106,2,FALSE)</f>
        <v>#N/A</v>
      </c>
      <c r="D63" s="40" t="str">
        <f>_xlfn.IFNA(VLOOKUP(C63,Sheet2!D63:F2161,2,0),"")</f>
        <v/>
      </c>
      <c r="E63" s="40" t="str">
        <f>_xlfn.IFNA(VLOOKUP(C63,Sheet2!D63:F2161,3,0),"")</f>
        <v/>
      </c>
    </row>
    <row r="64" spans="1:5">
      <c r="A64" s="39" t="e">
        <f>VLOOKUP(B64,Sheet2!A$2:B$106,2,FALSE)</f>
        <v>#N/A</v>
      </c>
      <c r="D64" s="40" t="str">
        <f>_xlfn.IFNA(VLOOKUP(C64,Sheet2!D64:F2162,2,0),"")</f>
        <v/>
      </c>
      <c r="E64" s="40" t="str">
        <f>_xlfn.IFNA(VLOOKUP(C64,Sheet2!D64:F2162,3,0),"")</f>
        <v/>
      </c>
    </row>
    <row r="65" spans="1:5">
      <c r="A65" s="39" t="e">
        <f>VLOOKUP(B65,Sheet2!A$2:B$106,2,FALSE)</f>
        <v>#N/A</v>
      </c>
      <c r="D65" s="40" t="str">
        <f>_xlfn.IFNA(VLOOKUP(C65,Sheet2!D65:F2163,2,0),"")</f>
        <v/>
      </c>
      <c r="E65" s="40" t="str">
        <f>_xlfn.IFNA(VLOOKUP(C65,Sheet2!D65:F2163,3,0),"")</f>
        <v/>
      </c>
    </row>
    <row r="66" spans="1:5">
      <c r="A66" s="39" t="e">
        <f>VLOOKUP(B66,Sheet2!A$2:B$106,2,FALSE)</f>
        <v>#N/A</v>
      </c>
      <c r="D66" s="40" t="str">
        <f>_xlfn.IFNA(VLOOKUP(C66,Sheet2!D66:F2164,2,0),"")</f>
        <v/>
      </c>
      <c r="E66" s="40" t="str">
        <f>_xlfn.IFNA(VLOOKUP(C66,Sheet2!D66:F2164,3,0),"")</f>
        <v/>
      </c>
    </row>
    <row r="67" spans="1:5">
      <c r="A67" s="39" t="e">
        <f>VLOOKUP(B67,Sheet2!A$2:B$106,2,FALSE)</f>
        <v>#N/A</v>
      </c>
      <c r="D67" s="40" t="str">
        <f>_xlfn.IFNA(VLOOKUP(C67,Sheet2!D67:F2165,2,0),"")</f>
        <v/>
      </c>
      <c r="E67" s="40" t="str">
        <f>_xlfn.IFNA(VLOOKUP(C67,Sheet2!D67:F2165,3,0),"")</f>
        <v/>
      </c>
    </row>
    <row r="68" spans="1:5">
      <c r="A68" s="39" t="e">
        <f>VLOOKUP(B68,Sheet2!A$2:B$106,2,FALSE)</f>
        <v>#N/A</v>
      </c>
      <c r="D68" s="40" t="str">
        <f>_xlfn.IFNA(VLOOKUP(C68,Sheet2!D68:F2166,2,0),"")</f>
        <v/>
      </c>
      <c r="E68" s="40" t="str">
        <f>_xlfn.IFNA(VLOOKUP(C68,Sheet2!D68:F2166,3,0),"")</f>
        <v/>
      </c>
    </row>
    <row r="69" spans="1:5">
      <c r="A69" s="39" t="e">
        <f>VLOOKUP(B69,Sheet2!A$2:B$106,2,FALSE)</f>
        <v>#N/A</v>
      </c>
      <c r="D69" s="40" t="str">
        <f>_xlfn.IFNA(VLOOKUP(C69,Sheet2!D69:F2167,2,0),"")</f>
        <v/>
      </c>
      <c r="E69" s="40" t="str">
        <f>_xlfn.IFNA(VLOOKUP(C69,Sheet2!D69:F2167,3,0),"")</f>
        <v/>
      </c>
    </row>
    <row r="70" spans="1:5">
      <c r="A70" s="39" t="e">
        <f>VLOOKUP(B70,Sheet2!A$2:B$106,2,FALSE)</f>
        <v>#N/A</v>
      </c>
      <c r="C70" s="41"/>
      <c r="D70" s="40" t="str">
        <f>_xlfn.IFNA(VLOOKUP(C70,Sheet2!D70:F2168,2,0),"")</f>
        <v/>
      </c>
      <c r="E70" s="40" t="str">
        <f>_xlfn.IFNA(VLOOKUP(C70,Sheet2!D70:F2168,3,0),"")</f>
        <v/>
      </c>
    </row>
    <row r="71" spans="1:5">
      <c r="A71" s="39" t="e">
        <f>VLOOKUP(B71,Sheet2!A$2:B$106,2,FALSE)</f>
        <v>#N/A</v>
      </c>
      <c r="C71" s="41"/>
      <c r="D71" s="40" t="str">
        <f>_xlfn.IFNA(VLOOKUP(C71,Sheet2!D71:F2169,2,0),"")</f>
        <v/>
      </c>
      <c r="E71" s="40" t="str">
        <f>_xlfn.IFNA(VLOOKUP(C71,Sheet2!D71:F2169,3,0),"")</f>
        <v/>
      </c>
    </row>
    <row r="72" spans="1:5">
      <c r="A72" s="39" t="e">
        <f>VLOOKUP(B72,Sheet2!A$2:B$106,2,FALSE)</f>
        <v>#N/A</v>
      </c>
      <c r="C72" s="41"/>
      <c r="D72" s="40" t="str">
        <f>_xlfn.IFNA(VLOOKUP(C72,Sheet2!D72:F2170,2,0),"")</f>
        <v/>
      </c>
      <c r="E72" s="40" t="str">
        <f>_xlfn.IFNA(VLOOKUP(C72,Sheet2!D72:F2170,3,0),"")</f>
        <v/>
      </c>
    </row>
    <row r="73" spans="1:5">
      <c r="A73" s="39" t="e">
        <f>VLOOKUP(B73,Sheet2!A$2:B$106,2,FALSE)</f>
        <v>#N/A</v>
      </c>
      <c r="C73" s="41"/>
      <c r="D73" s="40" t="str">
        <f>_xlfn.IFNA(VLOOKUP(C73,Sheet2!D73:F2171,2,0),"")</f>
        <v/>
      </c>
      <c r="E73" s="40" t="str">
        <f>_xlfn.IFNA(VLOOKUP(C73,Sheet2!D73:F2171,3,0),"")</f>
        <v/>
      </c>
    </row>
    <row r="74" spans="1:5">
      <c r="A74" s="39" t="e">
        <f>VLOOKUP(B74,Sheet2!A$2:B$106,2,FALSE)</f>
        <v>#N/A</v>
      </c>
      <c r="D74" s="40" t="str">
        <f>_xlfn.IFNA(VLOOKUP(C74,Sheet2!D74:F2172,2,0),"")</f>
        <v/>
      </c>
      <c r="E74" s="40" t="str">
        <f>_xlfn.IFNA(VLOOKUP(C74,Sheet2!D74:F2172,3,0),"")</f>
        <v/>
      </c>
    </row>
    <row r="75" spans="1:5">
      <c r="A75" s="39" t="e">
        <f>VLOOKUP(B75,Sheet2!A$2:B$106,2,FALSE)</f>
        <v>#N/A</v>
      </c>
      <c r="D75" s="40" t="str">
        <f>_xlfn.IFNA(VLOOKUP(C75,Sheet2!D75:F2173,2,0),"")</f>
        <v/>
      </c>
      <c r="E75" s="40" t="str">
        <f>_xlfn.IFNA(VLOOKUP(C75,Sheet2!D75:F2173,3,0),"")</f>
        <v/>
      </c>
    </row>
    <row r="76" spans="1:5">
      <c r="A76" s="39" t="e">
        <f>VLOOKUP(B76,Sheet2!A$2:B$106,2,FALSE)</f>
        <v>#N/A</v>
      </c>
      <c r="C76" s="41"/>
      <c r="D76" s="40" t="str">
        <f>_xlfn.IFNA(VLOOKUP(C76,Sheet2!D76:F2174,2,0),"")</f>
        <v/>
      </c>
      <c r="E76" s="40" t="str">
        <f>_xlfn.IFNA(VLOOKUP(C76,Sheet2!D76:F2174,3,0),"")</f>
        <v/>
      </c>
    </row>
    <row r="77" spans="1:5">
      <c r="A77" s="39" t="e">
        <f>VLOOKUP(B77,Sheet2!A$2:B$106,2,FALSE)</f>
        <v>#N/A</v>
      </c>
      <c r="C77" s="41"/>
      <c r="D77" s="40" t="str">
        <f>_xlfn.IFNA(VLOOKUP(C77,Sheet2!D77:F2175,2,0),"")</f>
        <v/>
      </c>
      <c r="E77" s="40" t="str">
        <f>_xlfn.IFNA(VLOOKUP(C77,Sheet2!D77:F2175,3,0),"")</f>
        <v/>
      </c>
    </row>
    <row r="78" spans="1:5">
      <c r="A78" s="39" t="e">
        <f>VLOOKUP(B78,Sheet2!A$2:B$106,2,FALSE)</f>
        <v>#N/A</v>
      </c>
      <c r="C78" s="41"/>
      <c r="D78" s="40" t="str">
        <f>_xlfn.IFNA(VLOOKUP(C78,Sheet2!D78:F2176,2,0),"")</f>
        <v/>
      </c>
      <c r="E78" s="40" t="str">
        <f>_xlfn.IFNA(VLOOKUP(C78,Sheet2!D78:F2176,3,0),"")</f>
        <v/>
      </c>
    </row>
    <row r="79" spans="1:5">
      <c r="A79" s="39" t="e">
        <f>VLOOKUP(B79,Sheet2!A$2:B$106,2,FALSE)</f>
        <v>#N/A</v>
      </c>
      <c r="C79" s="41"/>
      <c r="D79" s="40" t="str">
        <f>_xlfn.IFNA(VLOOKUP(C79,Sheet2!D79:F2177,2,0),"")</f>
        <v/>
      </c>
      <c r="E79" s="40" t="str">
        <f>_xlfn.IFNA(VLOOKUP(C79,Sheet2!D79:F2177,3,0),"")</f>
        <v/>
      </c>
    </row>
    <row r="80" spans="1:5">
      <c r="A80" s="39" t="e">
        <f>VLOOKUP(B80,Sheet2!A$2:B$106,2,FALSE)</f>
        <v>#N/A</v>
      </c>
      <c r="C80" s="41"/>
      <c r="D80" s="40" t="str">
        <f>_xlfn.IFNA(VLOOKUP(C80,Sheet2!D80:F2178,2,0),"")</f>
        <v/>
      </c>
      <c r="E80" s="40" t="str">
        <f>_xlfn.IFNA(VLOOKUP(C80,Sheet2!D80:F2178,3,0),"")</f>
        <v/>
      </c>
    </row>
    <row r="81" spans="1:5">
      <c r="A81" s="39" t="e">
        <f>VLOOKUP(B81,Sheet2!A$2:B$106,2,FALSE)</f>
        <v>#N/A</v>
      </c>
      <c r="D81" s="40" t="str">
        <f>_xlfn.IFNA(VLOOKUP(C81,Sheet2!D81:F2179,2,0),"")</f>
        <v/>
      </c>
      <c r="E81" s="40" t="str">
        <f>_xlfn.IFNA(VLOOKUP(C81,Sheet2!D81:F2179,3,0),"")</f>
        <v/>
      </c>
    </row>
    <row r="82" spans="1:5">
      <c r="A82" s="39" t="e">
        <f>VLOOKUP(B82,Sheet2!A$2:B$106,2,FALSE)</f>
        <v>#N/A</v>
      </c>
      <c r="C82" s="41"/>
      <c r="D82" s="40" t="str">
        <f>_xlfn.IFNA(VLOOKUP(C82,Sheet2!D82:F2180,2,0),"")</f>
        <v/>
      </c>
      <c r="E82" s="40" t="str">
        <f>_xlfn.IFNA(VLOOKUP(C82,Sheet2!D82:F2180,3,0),"")</f>
        <v/>
      </c>
    </row>
    <row r="83" spans="1:5">
      <c r="A83" s="39" t="e">
        <f>VLOOKUP(B83,Sheet2!A$2:B$106,2,FALSE)</f>
        <v>#N/A</v>
      </c>
      <c r="C83" s="41"/>
      <c r="D83" s="40" t="str">
        <f>_xlfn.IFNA(VLOOKUP(C83,Sheet2!D83:F2181,2,0),"")</f>
        <v/>
      </c>
      <c r="E83" s="40" t="str">
        <f>_xlfn.IFNA(VLOOKUP(C83,Sheet2!D83:F2181,3,0),"")</f>
        <v/>
      </c>
    </row>
    <row r="84" spans="1:5">
      <c r="A84" s="39" t="e">
        <f>VLOOKUP(B84,Sheet2!A$2:B$106,2,FALSE)</f>
        <v>#N/A</v>
      </c>
      <c r="C84" s="41"/>
      <c r="D84" s="40" t="str">
        <f>_xlfn.IFNA(VLOOKUP(C84,Sheet2!D84:F2182,2,0),"")</f>
        <v/>
      </c>
      <c r="E84" s="40" t="str">
        <f>_xlfn.IFNA(VLOOKUP(C84,Sheet2!D84:F2182,3,0),"")</f>
        <v/>
      </c>
    </row>
    <row r="85" spans="1:5">
      <c r="A85" s="39" t="e">
        <f>VLOOKUP(B85,Sheet2!A$2:B$106,2,FALSE)</f>
        <v>#N/A</v>
      </c>
      <c r="C85" s="41"/>
      <c r="D85" s="40" t="str">
        <f>_xlfn.IFNA(VLOOKUP(C85,Sheet2!D85:F2183,2,0),"")</f>
        <v/>
      </c>
      <c r="E85" s="40" t="str">
        <f>_xlfn.IFNA(VLOOKUP(C85,Sheet2!D85:F2183,3,0),"")</f>
        <v/>
      </c>
    </row>
    <row r="86" spans="1:5">
      <c r="A86" s="39" t="e">
        <f>VLOOKUP(B86,Sheet2!A$2:B$106,2,FALSE)</f>
        <v>#N/A</v>
      </c>
      <c r="D86" s="40" t="str">
        <f>_xlfn.IFNA(VLOOKUP(C86,Sheet2!D86:F2184,2,0),"")</f>
        <v/>
      </c>
      <c r="E86" s="40" t="str">
        <f>_xlfn.IFNA(VLOOKUP(C86,Sheet2!D86:F2184,3,0),"")</f>
        <v/>
      </c>
    </row>
    <row r="87" spans="1:5">
      <c r="A87" s="39" t="e">
        <f>VLOOKUP(B87,Sheet2!A$2:B$106,2,FALSE)</f>
        <v>#N/A</v>
      </c>
      <c r="D87" s="40" t="str">
        <f>_xlfn.IFNA(VLOOKUP(C87,Sheet2!D87:F2185,2,0),"")</f>
        <v/>
      </c>
      <c r="E87" s="40" t="str">
        <f>_xlfn.IFNA(VLOOKUP(C87,Sheet2!D87:F2185,3,0),"")</f>
        <v/>
      </c>
    </row>
    <row r="88" spans="1:5">
      <c r="A88" s="39" t="e">
        <f>VLOOKUP(B88,Sheet2!A$2:B$106,2,FALSE)</f>
        <v>#N/A</v>
      </c>
      <c r="D88" s="40" t="str">
        <f>_xlfn.IFNA(VLOOKUP(C88,Sheet2!D88:F2186,2,0),"")</f>
        <v/>
      </c>
      <c r="E88" s="40" t="str">
        <f>_xlfn.IFNA(VLOOKUP(C88,Sheet2!D88:F2186,3,0),"")</f>
        <v/>
      </c>
    </row>
    <row r="89" spans="1:5">
      <c r="A89" s="39" t="e">
        <f>VLOOKUP(B89,Sheet2!A$2:B$106,2,FALSE)</f>
        <v>#N/A</v>
      </c>
      <c r="D89" s="40" t="str">
        <f>_xlfn.IFNA(VLOOKUP(C89,Sheet2!D89:F2187,2,0),"")</f>
        <v/>
      </c>
      <c r="E89" s="40" t="str">
        <f>_xlfn.IFNA(VLOOKUP(C89,Sheet2!D89:F2187,3,0),"")</f>
        <v/>
      </c>
    </row>
    <row r="90" spans="1:5">
      <c r="A90" s="39" t="e">
        <f>VLOOKUP(B90,Sheet2!A$2:B$106,2,FALSE)</f>
        <v>#N/A</v>
      </c>
      <c r="D90" s="40" t="str">
        <f>_xlfn.IFNA(VLOOKUP(C90,Sheet2!D90:F2188,2,0),"")</f>
        <v/>
      </c>
      <c r="E90" s="40" t="str">
        <f>_xlfn.IFNA(VLOOKUP(C90,Sheet2!D90:F2188,3,0),"")</f>
        <v/>
      </c>
    </row>
    <row r="91" spans="1:5">
      <c r="A91" s="39" t="e">
        <f>VLOOKUP(B91,Sheet2!A$2:B$106,2,FALSE)</f>
        <v>#N/A</v>
      </c>
      <c r="D91" s="40" t="str">
        <f>_xlfn.IFNA(VLOOKUP(C91,Sheet2!D91:F2189,2,0),"")</f>
        <v/>
      </c>
      <c r="E91" s="40" t="str">
        <f>_xlfn.IFNA(VLOOKUP(C91,Sheet2!D91:F2189,3,0),"")</f>
        <v/>
      </c>
    </row>
    <row r="92" spans="1:5">
      <c r="A92" s="39" t="e">
        <f>VLOOKUP(B92,Sheet2!A$2:B$106,2,FALSE)</f>
        <v>#N/A</v>
      </c>
      <c r="D92" s="40" t="str">
        <f>_xlfn.IFNA(VLOOKUP(C92,Sheet2!D92:F2190,2,0),"")</f>
        <v/>
      </c>
      <c r="E92" s="40" t="str">
        <f>_xlfn.IFNA(VLOOKUP(C92,Sheet2!D92:F2190,3,0),"")</f>
        <v/>
      </c>
    </row>
    <row r="93" spans="1:5">
      <c r="A93" s="39" t="e">
        <f>VLOOKUP(B93,Sheet2!A$2:B$106,2,FALSE)</f>
        <v>#N/A</v>
      </c>
      <c r="D93" s="40" t="str">
        <f>_xlfn.IFNA(VLOOKUP(C93,Sheet2!D93:F2191,2,0),"")</f>
        <v/>
      </c>
      <c r="E93" s="40" t="str">
        <f>_xlfn.IFNA(VLOOKUP(C93,Sheet2!D93:F2191,3,0),"")</f>
        <v/>
      </c>
    </row>
    <row r="94" spans="1:5">
      <c r="A94" s="39" t="e">
        <f>VLOOKUP(B94,Sheet2!A$2:B$106,2,FALSE)</f>
        <v>#N/A</v>
      </c>
      <c r="D94" s="40" t="str">
        <f>_xlfn.IFNA(VLOOKUP(C94,Sheet2!D94:F2192,2,0),"")</f>
        <v/>
      </c>
      <c r="E94" s="40" t="str">
        <f>_xlfn.IFNA(VLOOKUP(C94,Sheet2!D94:F2192,3,0),"")</f>
        <v/>
      </c>
    </row>
    <row r="95" spans="1:5">
      <c r="A95" s="39" t="e">
        <f>VLOOKUP(B95,Sheet2!A$2:B$106,2,FALSE)</f>
        <v>#N/A</v>
      </c>
      <c r="D95" s="40" t="str">
        <f>_xlfn.IFNA(VLOOKUP(C95,Sheet2!D95:F2193,2,0),"")</f>
        <v/>
      </c>
      <c r="E95" s="40" t="str">
        <f>_xlfn.IFNA(VLOOKUP(C95,Sheet2!D95:F2193,3,0),"")</f>
        <v/>
      </c>
    </row>
    <row r="96" spans="1:5">
      <c r="A96" s="39" t="e">
        <f>VLOOKUP(B96,Sheet2!A$2:B$106,2,FALSE)</f>
        <v>#N/A</v>
      </c>
      <c r="D96" s="40" t="str">
        <f>_xlfn.IFNA(VLOOKUP(C96,Sheet2!D96:F2194,2,0),"")</f>
        <v/>
      </c>
      <c r="E96" s="40" t="str">
        <f>_xlfn.IFNA(VLOOKUP(C96,Sheet2!D96:F2194,3,0),"")</f>
        <v/>
      </c>
    </row>
    <row r="97" spans="1:5">
      <c r="A97" s="39" t="e">
        <f>VLOOKUP(B97,Sheet2!A$2:B$106,2,FALSE)</f>
        <v>#N/A</v>
      </c>
      <c r="D97" s="40" t="str">
        <f>_xlfn.IFNA(VLOOKUP(C97,Sheet2!D97:F2195,2,0),"")</f>
        <v/>
      </c>
      <c r="E97" s="40" t="str">
        <f>_xlfn.IFNA(VLOOKUP(C97,Sheet2!D97:F2195,3,0),"")</f>
        <v/>
      </c>
    </row>
    <row r="98" spans="1:5">
      <c r="A98" s="39" t="e">
        <f>VLOOKUP(B98,Sheet2!A$2:B$106,2,FALSE)</f>
        <v>#N/A</v>
      </c>
      <c r="D98" s="40" t="str">
        <f>_xlfn.IFNA(VLOOKUP(C98,Sheet2!D98:F2196,2,0),"")</f>
        <v/>
      </c>
      <c r="E98" s="40" t="str">
        <f>_xlfn.IFNA(VLOOKUP(C98,Sheet2!D98:F2196,3,0),"")</f>
        <v/>
      </c>
    </row>
    <row r="99" spans="1:5">
      <c r="A99" s="39" t="e">
        <f>VLOOKUP(B99,Sheet2!A$2:B$106,2,FALSE)</f>
        <v>#N/A</v>
      </c>
      <c r="D99" s="40" t="str">
        <f>_xlfn.IFNA(VLOOKUP(C99,Sheet2!D99:F2197,2,0),"")</f>
        <v/>
      </c>
      <c r="E99" s="40" t="str">
        <f>_xlfn.IFNA(VLOOKUP(C99,Sheet2!D99:F2197,3,0),"")</f>
        <v/>
      </c>
    </row>
    <row r="100" spans="1:5">
      <c r="A100" s="39" t="e">
        <f>VLOOKUP(B100,Sheet2!A$2:B$106,2,FALSE)</f>
        <v>#N/A</v>
      </c>
      <c r="C100" s="41"/>
      <c r="D100" s="40" t="str">
        <f>_xlfn.IFNA(VLOOKUP(C100,Sheet2!D100:F2198,2,0),"")</f>
        <v/>
      </c>
      <c r="E100" s="40" t="str">
        <f>_xlfn.IFNA(VLOOKUP(C100,Sheet2!D100:F2198,3,0),"")</f>
        <v/>
      </c>
    </row>
    <row r="101" spans="1:5">
      <c r="A101" s="39" t="e">
        <f>VLOOKUP(B101,Sheet2!A$2:B$106,2,FALSE)</f>
        <v>#N/A</v>
      </c>
      <c r="C101" s="41"/>
      <c r="D101" s="40" t="str">
        <f>_xlfn.IFNA(VLOOKUP(C101,Sheet2!D101:F2199,2,0),"")</f>
        <v/>
      </c>
      <c r="E101" s="40" t="str">
        <f>_xlfn.IFNA(VLOOKUP(C101,Sheet2!D101:F2199,3,0),"")</f>
        <v/>
      </c>
    </row>
    <row r="102" spans="1:5">
      <c r="A102" s="39" t="e">
        <f>VLOOKUP(B102,Sheet2!A$2:B$106,2,FALSE)</f>
        <v>#N/A</v>
      </c>
      <c r="C102" s="41"/>
      <c r="D102" s="40" t="str">
        <f>_xlfn.IFNA(VLOOKUP(C102,Sheet2!D102:F2200,2,0),"")</f>
        <v/>
      </c>
      <c r="E102" s="40" t="str">
        <f>_xlfn.IFNA(VLOOKUP(C102,Sheet2!D102:F2200,3,0),"")</f>
        <v/>
      </c>
    </row>
    <row r="103" spans="1:5">
      <c r="A103" s="39" t="e">
        <f>VLOOKUP(B103,Sheet2!A$2:B$106,2,FALSE)</f>
        <v>#N/A</v>
      </c>
      <c r="C103" s="41"/>
      <c r="D103" s="40" t="str">
        <f>_xlfn.IFNA(VLOOKUP(C103,Sheet2!D103:F2201,2,0),"")</f>
        <v/>
      </c>
      <c r="E103" s="40" t="str">
        <f>_xlfn.IFNA(VLOOKUP(C103,Sheet2!D103:F2201,3,0),"")</f>
        <v/>
      </c>
    </row>
    <row r="104" spans="1:5">
      <c r="A104" s="39" t="e">
        <f>VLOOKUP(B104,Sheet2!A$2:B$106,2,FALSE)</f>
        <v>#N/A</v>
      </c>
      <c r="D104" s="40" t="str">
        <f>_xlfn.IFNA(VLOOKUP(C104,Sheet2!D104:F2202,2,0),"")</f>
        <v/>
      </c>
      <c r="E104" s="40" t="str">
        <f>_xlfn.IFNA(VLOOKUP(C104,Sheet2!D104:F2202,3,0),"")</f>
        <v/>
      </c>
    </row>
    <row r="105" spans="1:5">
      <c r="A105" s="39" t="e">
        <f>VLOOKUP(B105,Sheet2!A$2:B$106,2,FALSE)</f>
        <v>#N/A</v>
      </c>
      <c r="D105" s="40" t="str">
        <f>_xlfn.IFNA(VLOOKUP(C105,Sheet2!D105:F2203,2,0),"")</f>
        <v/>
      </c>
      <c r="E105" s="40" t="str">
        <f>_xlfn.IFNA(VLOOKUP(C105,Sheet2!D105:F2203,3,0),"")</f>
        <v/>
      </c>
    </row>
    <row r="106" spans="1:5">
      <c r="A106" s="39" t="e">
        <f>VLOOKUP(B106,Sheet2!A$2:B$106,2,FALSE)</f>
        <v>#N/A</v>
      </c>
      <c r="C106" s="41"/>
      <c r="D106" s="40" t="str">
        <f>_xlfn.IFNA(VLOOKUP(C106,Sheet2!D106:F2204,2,0),"")</f>
        <v/>
      </c>
      <c r="E106" s="40" t="str">
        <f>_xlfn.IFNA(VLOOKUP(C106,Sheet2!D106:F2204,3,0),"")</f>
        <v/>
      </c>
    </row>
    <row r="107" spans="1:5">
      <c r="A107" s="39" t="e">
        <f>VLOOKUP(B107,Sheet2!A$2:B$106,2,FALSE)</f>
        <v>#N/A</v>
      </c>
      <c r="C107" s="41"/>
      <c r="D107" s="40" t="str">
        <f>_xlfn.IFNA(VLOOKUP(C107,Sheet2!D107:F2205,2,0),"")</f>
        <v/>
      </c>
      <c r="E107" s="40" t="str">
        <f>_xlfn.IFNA(VLOOKUP(C107,Sheet2!D107:F2205,3,0),"")</f>
        <v/>
      </c>
    </row>
    <row r="108" spans="1:5">
      <c r="A108" s="39" t="e">
        <f>VLOOKUP(B108,Sheet2!A$2:B$106,2,FALSE)</f>
        <v>#N/A</v>
      </c>
      <c r="C108" s="41"/>
      <c r="D108" s="40" t="str">
        <f>_xlfn.IFNA(VLOOKUP(C108,Sheet2!D108:F2206,2,0),"")</f>
        <v/>
      </c>
      <c r="E108" s="40" t="str">
        <f>_xlfn.IFNA(VLOOKUP(C108,Sheet2!D108:F2206,3,0),"")</f>
        <v/>
      </c>
    </row>
    <row r="109" spans="1:5">
      <c r="A109" s="39" t="e">
        <f>VLOOKUP(B109,Sheet2!A$2:B$106,2,FALSE)</f>
        <v>#N/A</v>
      </c>
      <c r="C109" s="41"/>
      <c r="D109" s="40" t="str">
        <f>_xlfn.IFNA(VLOOKUP(C109,Sheet2!D109:F2207,2,0),"")</f>
        <v/>
      </c>
      <c r="E109" s="40" t="str">
        <f>_xlfn.IFNA(VLOOKUP(C109,Sheet2!D109:F2207,3,0),"")</f>
        <v/>
      </c>
    </row>
    <row r="110" spans="1:5">
      <c r="A110" s="39" t="e">
        <f>VLOOKUP(B110,Sheet2!A$2:B$106,2,FALSE)</f>
        <v>#N/A</v>
      </c>
      <c r="C110" s="41"/>
      <c r="D110" s="40" t="str">
        <f>_xlfn.IFNA(VLOOKUP(C110,Sheet2!D110:F2208,2,0),"")</f>
        <v/>
      </c>
      <c r="E110" s="40" t="str">
        <f>_xlfn.IFNA(VLOOKUP(C110,Sheet2!D110:F2208,3,0),"")</f>
        <v/>
      </c>
    </row>
    <row r="111" spans="1:5">
      <c r="A111" s="39" t="e">
        <f>VLOOKUP(B111,Sheet2!A$2:B$106,2,FALSE)</f>
        <v>#N/A</v>
      </c>
      <c r="D111" s="40" t="str">
        <f>_xlfn.IFNA(VLOOKUP(C111,Sheet2!D111:F2209,2,0),"")</f>
        <v/>
      </c>
      <c r="E111" s="40" t="str">
        <f>_xlfn.IFNA(VLOOKUP(C111,Sheet2!D111:F2209,3,0),"")</f>
        <v/>
      </c>
    </row>
    <row r="112" spans="1:5">
      <c r="A112" s="39" t="e">
        <f>VLOOKUP(B112,Sheet2!A$2:B$106,2,FALSE)</f>
        <v>#N/A</v>
      </c>
      <c r="C112" s="41"/>
      <c r="D112" s="40" t="str">
        <f>_xlfn.IFNA(VLOOKUP(C112,Sheet2!D112:F2210,2,0),"")</f>
        <v/>
      </c>
      <c r="E112" s="40" t="str">
        <f>_xlfn.IFNA(VLOOKUP(C112,Sheet2!D112:F2210,3,0),"")</f>
        <v/>
      </c>
    </row>
    <row r="113" spans="1:5">
      <c r="A113" s="39" t="e">
        <f>VLOOKUP(B113,Sheet2!A$2:B$106,2,FALSE)</f>
        <v>#N/A</v>
      </c>
      <c r="C113" s="41"/>
      <c r="D113" s="40" t="str">
        <f>_xlfn.IFNA(VLOOKUP(C113,Sheet2!D113:F2211,2,0),"")</f>
        <v/>
      </c>
      <c r="E113" s="40" t="str">
        <f>_xlfn.IFNA(VLOOKUP(C113,Sheet2!D113:F2211,3,0),"")</f>
        <v/>
      </c>
    </row>
    <row r="114" spans="1:5">
      <c r="A114" s="39" t="e">
        <f>VLOOKUP(B114,Sheet2!A$2:B$106,2,FALSE)</f>
        <v>#N/A</v>
      </c>
      <c r="C114" s="41"/>
      <c r="D114" s="40" t="str">
        <f>_xlfn.IFNA(VLOOKUP(C114,Sheet2!D114:F2212,2,0),"")</f>
        <v/>
      </c>
      <c r="E114" s="40" t="str">
        <f>_xlfn.IFNA(VLOOKUP(C114,Sheet2!D114:F2212,3,0),"")</f>
        <v/>
      </c>
    </row>
    <row r="115" spans="1:5">
      <c r="A115" s="39" t="e">
        <f>VLOOKUP(B115,Sheet2!A$2:B$106,2,FALSE)</f>
        <v>#N/A</v>
      </c>
      <c r="C115" s="41"/>
      <c r="D115" s="40" t="str">
        <f>_xlfn.IFNA(VLOOKUP(C115,Sheet2!D115:F2213,2,0),"")</f>
        <v/>
      </c>
      <c r="E115" s="40" t="str">
        <f>_xlfn.IFNA(VLOOKUP(C115,Sheet2!D115:F2213,3,0),"")</f>
        <v/>
      </c>
    </row>
    <row r="116" spans="1:5">
      <c r="A116" s="39" t="e">
        <f>VLOOKUP(B116,Sheet2!A$2:B$106,2,FALSE)</f>
        <v>#N/A</v>
      </c>
      <c r="D116" s="40" t="str">
        <f>_xlfn.IFNA(VLOOKUP(C116,Sheet2!D116:F2214,2,0),"")</f>
        <v/>
      </c>
      <c r="E116" s="40" t="str">
        <f>_xlfn.IFNA(VLOOKUP(C116,Sheet2!D116:F2214,3,0),"")</f>
        <v/>
      </c>
    </row>
    <row r="117" spans="1:5">
      <c r="A117" s="39" t="e">
        <f>VLOOKUP(B117,Sheet2!A$2:B$106,2,FALSE)</f>
        <v>#N/A</v>
      </c>
      <c r="D117" s="40" t="str">
        <f>_xlfn.IFNA(VLOOKUP(C117,Sheet2!D117:F2215,2,0),"")</f>
        <v/>
      </c>
      <c r="E117" s="40" t="str">
        <f>_xlfn.IFNA(VLOOKUP(C117,Sheet2!D117:F2215,3,0),"")</f>
        <v/>
      </c>
    </row>
    <row r="118" spans="1:5">
      <c r="A118" s="39" t="e">
        <f>VLOOKUP(B118,Sheet2!A$2:B$106,2,FALSE)</f>
        <v>#N/A</v>
      </c>
      <c r="D118" s="40" t="str">
        <f>_xlfn.IFNA(VLOOKUP(C118,Sheet2!D118:F2216,2,0),"")</f>
        <v/>
      </c>
      <c r="E118" s="40" t="str">
        <f>_xlfn.IFNA(VLOOKUP(C118,Sheet2!D118:F2216,3,0),"")</f>
        <v/>
      </c>
    </row>
    <row r="119" spans="1:5">
      <c r="A119" s="39" t="e">
        <f>VLOOKUP(B119,Sheet2!A$2:B$106,2,FALSE)</f>
        <v>#N/A</v>
      </c>
      <c r="D119" s="40" t="str">
        <f>_xlfn.IFNA(VLOOKUP(C119,Sheet2!D119:F2217,2,0),"")</f>
        <v/>
      </c>
      <c r="E119" s="40" t="str">
        <f>_xlfn.IFNA(VLOOKUP(C119,Sheet2!D119:F2217,3,0),"")</f>
        <v/>
      </c>
    </row>
    <row r="120" spans="1:5">
      <c r="A120" s="39" t="e">
        <f>VLOOKUP(B120,Sheet2!A$2:B$106,2,FALSE)</f>
        <v>#N/A</v>
      </c>
      <c r="D120" s="40" t="str">
        <f>_xlfn.IFNA(VLOOKUP(C120,Sheet2!D120:F2218,2,0),"")</f>
        <v/>
      </c>
      <c r="E120" s="40" t="str">
        <f>_xlfn.IFNA(VLOOKUP(C120,Sheet2!D120:F2218,3,0),"")</f>
        <v/>
      </c>
    </row>
    <row r="121" spans="1:5">
      <c r="A121" s="39" t="e">
        <f>VLOOKUP(B121,Sheet2!A$2:B$106,2,FALSE)</f>
        <v>#N/A</v>
      </c>
      <c r="D121" s="40" t="str">
        <f>_xlfn.IFNA(VLOOKUP(C121,Sheet2!D121:F2219,2,0),"")</f>
        <v/>
      </c>
      <c r="E121" s="40" t="str">
        <f>_xlfn.IFNA(VLOOKUP(C121,Sheet2!D121:F2219,3,0),"")</f>
        <v/>
      </c>
    </row>
    <row r="122" spans="1:5">
      <c r="A122" s="39" t="e">
        <f>VLOOKUP(B122,Sheet2!A$2:B$106,2,FALSE)</f>
        <v>#N/A</v>
      </c>
      <c r="D122" s="40" t="str">
        <f>_xlfn.IFNA(VLOOKUP(C122,Sheet2!D122:F2220,2,0),"")</f>
        <v/>
      </c>
      <c r="E122" s="40" t="str">
        <f>_xlfn.IFNA(VLOOKUP(C122,Sheet2!D122:F2220,3,0),"")</f>
        <v/>
      </c>
    </row>
    <row r="123" spans="1:5">
      <c r="A123" s="39" t="e">
        <f>VLOOKUP(B123,Sheet2!A$2:B$106,2,FALSE)</f>
        <v>#N/A</v>
      </c>
      <c r="D123" s="40" t="str">
        <f>_xlfn.IFNA(VLOOKUP(C123,Sheet2!D123:F2221,2,0),"")</f>
        <v/>
      </c>
      <c r="E123" s="40" t="str">
        <f>_xlfn.IFNA(VLOOKUP(C123,Sheet2!D123:F2221,3,0),"")</f>
        <v/>
      </c>
    </row>
    <row r="124" spans="1:5">
      <c r="A124" s="39" t="e">
        <f>VLOOKUP(B124,Sheet2!A$2:B$106,2,FALSE)</f>
        <v>#N/A</v>
      </c>
      <c r="D124" s="40" t="str">
        <f>_xlfn.IFNA(VLOOKUP(C124,Sheet2!D124:F2222,2,0),"")</f>
        <v/>
      </c>
      <c r="E124" s="40" t="str">
        <f>_xlfn.IFNA(VLOOKUP(C124,Sheet2!D124:F2222,3,0),"")</f>
        <v/>
      </c>
    </row>
    <row r="125" spans="1:5">
      <c r="A125" s="39" t="e">
        <f>VLOOKUP(B125,Sheet2!A$2:B$106,2,FALSE)</f>
        <v>#N/A</v>
      </c>
      <c r="D125" s="40" t="str">
        <f>_xlfn.IFNA(VLOOKUP(C125,Sheet2!D125:F2223,2,0),"")</f>
        <v/>
      </c>
      <c r="E125" s="40" t="str">
        <f>_xlfn.IFNA(VLOOKUP(C125,Sheet2!D125:F2223,3,0),"")</f>
        <v/>
      </c>
    </row>
    <row r="126" spans="1:5">
      <c r="A126" s="39" t="e">
        <f>VLOOKUP(B126,Sheet2!A$2:B$106,2,FALSE)</f>
        <v>#N/A</v>
      </c>
      <c r="D126" s="40" t="str">
        <f>_xlfn.IFNA(VLOOKUP(C126,Sheet2!D126:F2224,2,0),"")</f>
        <v/>
      </c>
      <c r="E126" s="40" t="str">
        <f>_xlfn.IFNA(VLOOKUP(C126,Sheet2!D126:F2224,3,0),"")</f>
        <v/>
      </c>
    </row>
    <row r="127" spans="1:5">
      <c r="A127" s="39" t="e">
        <f>VLOOKUP(B127,Sheet2!A$2:B$106,2,FALSE)</f>
        <v>#N/A</v>
      </c>
      <c r="D127" s="40" t="str">
        <f>_xlfn.IFNA(VLOOKUP(C127,Sheet2!D127:F2225,2,0),"")</f>
        <v/>
      </c>
      <c r="E127" s="40" t="str">
        <f>_xlfn.IFNA(VLOOKUP(C127,Sheet2!D127:F2225,3,0),"")</f>
        <v/>
      </c>
    </row>
    <row r="128" spans="1:5">
      <c r="A128" s="39" t="e">
        <f>VLOOKUP(B128,Sheet2!A$2:B$106,2,FALSE)</f>
        <v>#N/A</v>
      </c>
      <c r="D128" s="40" t="str">
        <f>_xlfn.IFNA(VLOOKUP(C128,Sheet2!D128:F2226,2,0),"")</f>
        <v/>
      </c>
      <c r="E128" s="40" t="str">
        <f>_xlfn.IFNA(VLOOKUP(C128,Sheet2!D128:F2226,3,0),"")</f>
        <v/>
      </c>
    </row>
    <row r="129" spans="1:5">
      <c r="A129" s="39" t="e">
        <f>VLOOKUP(B129,Sheet2!A$2:B$106,2,FALSE)</f>
        <v>#N/A</v>
      </c>
      <c r="D129" s="40" t="str">
        <f>_xlfn.IFNA(VLOOKUP(C129,Sheet2!D129:F2227,2,0),"")</f>
        <v/>
      </c>
      <c r="E129" s="40" t="str">
        <f>_xlfn.IFNA(VLOOKUP(C129,Sheet2!D129:F2227,3,0),"")</f>
        <v/>
      </c>
    </row>
    <row r="130" spans="1:5">
      <c r="A130" s="39" t="e">
        <f>VLOOKUP(B130,Sheet2!A$2:B$106,2,FALSE)</f>
        <v>#N/A</v>
      </c>
      <c r="C130" s="41"/>
      <c r="D130" s="40" t="str">
        <f>_xlfn.IFNA(VLOOKUP(C130,Sheet2!D130:F2228,2,0),"")</f>
        <v/>
      </c>
      <c r="E130" s="40" t="str">
        <f>_xlfn.IFNA(VLOOKUP(C130,Sheet2!D130:F2228,3,0),"")</f>
        <v/>
      </c>
    </row>
    <row r="131" spans="1:5">
      <c r="A131" s="39" t="e">
        <f>VLOOKUP(B131,Sheet2!A$2:B$106,2,FALSE)</f>
        <v>#N/A</v>
      </c>
      <c r="C131" s="41"/>
      <c r="D131" s="40" t="str">
        <f>_xlfn.IFNA(VLOOKUP(C131,Sheet2!D131:F2229,2,0),"")</f>
        <v/>
      </c>
      <c r="E131" s="40" t="str">
        <f>_xlfn.IFNA(VLOOKUP(C131,Sheet2!D131:F2229,3,0),"")</f>
        <v/>
      </c>
    </row>
    <row r="132" spans="1:5">
      <c r="A132" s="39" t="e">
        <f>VLOOKUP(B132,Sheet2!A$2:B$106,2,FALSE)</f>
        <v>#N/A</v>
      </c>
      <c r="C132" s="41"/>
      <c r="D132" s="40" t="str">
        <f>_xlfn.IFNA(VLOOKUP(C132,Sheet2!D132:F2230,2,0),"")</f>
        <v/>
      </c>
      <c r="E132" s="40" t="str">
        <f>_xlfn.IFNA(VLOOKUP(C132,Sheet2!D132:F2230,3,0),"")</f>
        <v/>
      </c>
    </row>
    <row r="133" spans="1:5">
      <c r="A133" s="39" t="e">
        <f>VLOOKUP(B133,Sheet2!A$2:B$106,2,FALSE)</f>
        <v>#N/A</v>
      </c>
      <c r="C133" s="41"/>
      <c r="D133" s="40" t="str">
        <f>_xlfn.IFNA(VLOOKUP(C133,Sheet2!D133:F2231,2,0),"")</f>
        <v/>
      </c>
      <c r="E133" s="40" t="str">
        <f>_xlfn.IFNA(VLOOKUP(C133,Sheet2!D133:F2231,3,0),"")</f>
        <v/>
      </c>
    </row>
    <row r="134" spans="1:5">
      <c r="A134" s="39" t="e">
        <f>VLOOKUP(B134,Sheet2!A$2:B$106,2,FALSE)</f>
        <v>#N/A</v>
      </c>
      <c r="D134" s="40" t="str">
        <f>_xlfn.IFNA(VLOOKUP(C134,Sheet2!D134:F2232,2,0),"")</f>
        <v/>
      </c>
      <c r="E134" s="40" t="str">
        <f>_xlfn.IFNA(VLOOKUP(C134,Sheet2!D134:F2232,3,0),"")</f>
        <v/>
      </c>
    </row>
    <row r="135" spans="1:5">
      <c r="A135" s="39" t="e">
        <f>VLOOKUP(B135,Sheet2!A$2:B$106,2,FALSE)</f>
        <v>#N/A</v>
      </c>
      <c r="D135" s="40" t="str">
        <f>_xlfn.IFNA(VLOOKUP(C135,Sheet2!D135:F2233,2,0),"")</f>
        <v/>
      </c>
      <c r="E135" s="40" t="str">
        <f>_xlfn.IFNA(VLOOKUP(C135,Sheet2!D135:F2233,3,0),"")</f>
        <v/>
      </c>
    </row>
    <row r="136" spans="1:5">
      <c r="A136" s="39" t="e">
        <f>VLOOKUP(B136,Sheet2!A$2:B$106,2,FALSE)</f>
        <v>#N/A</v>
      </c>
      <c r="C136" s="41"/>
      <c r="D136" s="40" t="str">
        <f>_xlfn.IFNA(VLOOKUP(C136,Sheet2!D136:F2234,2,0),"")</f>
        <v/>
      </c>
      <c r="E136" s="40" t="str">
        <f>_xlfn.IFNA(VLOOKUP(C136,Sheet2!D136:F2234,3,0),"")</f>
        <v/>
      </c>
    </row>
    <row r="137" spans="1:5">
      <c r="A137" s="39" t="e">
        <f>VLOOKUP(B137,Sheet2!A$2:B$106,2,FALSE)</f>
        <v>#N/A</v>
      </c>
      <c r="C137" s="41"/>
      <c r="D137" s="40" t="str">
        <f>_xlfn.IFNA(VLOOKUP(C137,Sheet2!D137:F2235,2,0),"")</f>
        <v/>
      </c>
      <c r="E137" s="40" t="str">
        <f>_xlfn.IFNA(VLOOKUP(C137,Sheet2!D137:F2235,3,0),"")</f>
        <v/>
      </c>
    </row>
    <row r="138" spans="1:5">
      <c r="A138" s="39" t="e">
        <f>VLOOKUP(B138,Sheet2!A$2:B$106,2,FALSE)</f>
        <v>#N/A</v>
      </c>
      <c r="C138" s="41"/>
      <c r="D138" s="40" t="str">
        <f>_xlfn.IFNA(VLOOKUP(C138,Sheet2!D138:F2236,2,0),"")</f>
        <v/>
      </c>
      <c r="E138" s="40" t="str">
        <f>_xlfn.IFNA(VLOOKUP(C138,Sheet2!D138:F2236,3,0),"")</f>
        <v/>
      </c>
    </row>
    <row r="139" spans="1:5">
      <c r="C139" s="41"/>
      <c r="D139" s="40" t="str">
        <f>_xlfn.IFNA(VLOOKUP(C139,Sheet2!D139:F2237,2,0),"")</f>
        <v/>
      </c>
      <c r="E139" s="40" t="str">
        <f>_xlfn.IFNA(VLOOKUP(C139,Sheet2!D139:F2237,3,0),"")</f>
        <v/>
      </c>
    </row>
    <row r="140" spans="1:5">
      <c r="A140" s="39" t="e">
        <f>VLOOKUP(B140,Sheet2!A$2:B$106,2,FALSE)</f>
        <v>#N/A</v>
      </c>
      <c r="C140" s="41"/>
      <c r="D140" s="40" t="str">
        <f>_xlfn.IFNA(VLOOKUP(C140,Sheet2!D140:F2238,2,0),"")</f>
        <v/>
      </c>
      <c r="E140" s="40" t="str">
        <f>_xlfn.IFNA(VLOOKUP(C140,Sheet2!D140:F2238,3,0),"")</f>
        <v/>
      </c>
    </row>
    <row r="141" spans="1:5">
      <c r="A141" s="39" t="e">
        <f>VLOOKUP(B141,Sheet2!A$2:B$106,2,FALSE)</f>
        <v>#N/A</v>
      </c>
      <c r="C141" s="41"/>
      <c r="D141" s="40" t="str">
        <f>_xlfn.IFNA(VLOOKUP(C141,Sheet2!D141:F2239,2,0),"")</f>
        <v/>
      </c>
      <c r="E141" s="40" t="str">
        <f>_xlfn.IFNA(VLOOKUP(C141,Sheet2!D141:F2239,3,0),"")</f>
        <v/>
      </c>
    </row>
    <row r="142" spans="1:5">
      <c r="A142" s="39" t="e">
        <f>VLOOKUP(B142,Sheet2!A$2:B$106,2,FALSE)</f>
        <v>#N/A</v>
      </c>
      <c r="D142" s="40" t="str">
        <f>_xlfn.IFNA(VLOOKUP(C142,Sheet2!D142:F2240,2,0),"")</f>
        <v/>
      </c>
      <c r="E142" s="40" t="str">
        <f>_xlfn.IFNA(VLOOKUP(C142,Sheet2!D142:F2240,3,0),"")</f>
        <v/>
      </c>
    </row>
    <row r="143" spans="1:5">
      <c r="A143" s="39" t="e">
        <f>VLOOKUP(B143,Sheet2!A$2:B$106,2,FALSE)</f>
        <v>#N/A</v>
      </c>
      <c r="C143" s="41"/>
      <c r="D143" s="40" t="str">
        <f>_xlfn.IFNA(VLOOKUP(C143,Sheet2!D143:F2241,2,0),"")</f>
        <v/>
      </c>
      <c r="E143" s="40" t="str">
        <f>_xlfn.IFNA(VLOOKUP(C143,Sheet2!D143:F2241,3,0),"")</f>
        <v/>
      </c>
    </row>
    <row r="144" spans="1:5">
      <c r="A144" s="39" t="e">
        <f>VLOOKUP(B144,Sheet2!A$2:B$106,2,FALSE)</f>
        <v>#N/A</v>
      </c>
      <c r="C144" s="41"/>
      <c r="D144" s="40" t="str">
        <f>_xlfn.IFNA(VLOOKUP(C144,Sheet2!D144:F2242,2,0),"")</f>
        <v/>
      </c>
      <c r="E144" s="40" t="str">
        <f>_xlfn.IFNA(VLOOKUP(C144,Sheet2!D144:F2242,3,0),"")</f>
        <v/>
      </c>
    </row>
    <row r="145" spans="1:5">
      <c r="A145" s="39" t="e">
        <f>VLOOKUP(B145,Sheet2!A$2:B$106,2,FALSE)</f>
        <v>#N/A</v>
      </c>
      <c r="C145" s="41"/>
      <c r="D145" s="40" t="str">
        <f>_xlfn.IFNA(VLOOKUP(C145,Sheet2!D145:F2243,2,0),"")</f>
        <v/>
      </c>
      <c r="E145" s="40" t="str">
        <f>_xlfn.IFNA(VLOOKUP(C145,Sheet2!D145:F2243,3,0),"")</f>
        <v/>
      </c>
    </row>
    <row r="146" spans="1:5">
      <c r="A146" s="39" t="e">
        <f>VLOOKUP(B146,Sheet2!A$2:B$106,2,FALSE)</f>
        <v>#N/A</v>
      </c>
      <c r="C146" s="41"/>
      <c r="D146" s="40" t="str">
        <f>_xlfn.IFNA(VLOOKUP(C146,Sheet2!D146:F2244,2,0),"")</f>
        <v/>
      </c>
      <c r="E146" s="40" t="str">
        <f>_xlfn.IFNA(VLOOKUP(C146,Sheet2!D146:F2244,3,0),"")</f>
        <v/>
      </c>
    </row>
    <row r="147" spans="1:5">
      <c r="A147" s="39" t="e">
        <f>VLOOKUP(B147,Sheet2!A$2:B$106,2,FALSE)</f>
        <v>#N/A</v>
      </c>
      <c r="D147" s="40" t="str">
        <f>_xlfn.IFNA(VLOOKUP(C147,Sheet2!D147:F2245,2,0),"")</f>
        <v/>
      </c>
      <c r="E147" s="40" t="str">
        <f>_xlfn.IFNA(VLOOKUP(C147,Sheet2!D147:F2245,3,0),"")</f>
        <v/>
      </c>
    </row>
    <row r="148" spans="1:5">
      <c r="A148" s="39" t="e">
        <f>VLOOKUP(B148,Sheet2!A$2:B$106,2,FALSE)</f>
        <v>#N/A</v>
      </c>
      <c r="D148" s="40" t="str">
        <f>_xlfn.IFNA(VLOOKUP(C148,Sheet2!D148:F2246,2,0),"")</f>
        <v/>
      </c>
      <c r="E148" s="40" t="str">
        <f>_xlfn.IFNA(VLOOKUP(C148,Sheet2!D148:F2246,3,0),"")</f>
        <v/>
      </c>
    </row>
    <row r="149" spans="1:5">
      <c r="A149" s="39" t="e">
        <f>VLOOKUP(B149,Sheet2!A$2:B$106,2,FALSE)</f>
        <v>#N/A</v>
      </c>
      <c r="D149" s="40" t="str">
        <f>_xlfn.IFNA(VLOOKUP(C149,Sheet2!D149:F2247,2,0),"")</f>
        <v/>
      </c>
      <c r="E149" s="40" t="str">
        <f>_xlfn.IFNA(VLOOKUP(C149,Sheet2!D149:F2247,3,0),"")</f>
        <v/>
      </c>
    </row>
    <row r="150" spans="1:5">
      <c r="A150" s="39" t="e">
        <f>VLOOKUP(B150,Sheet2!A$2:B$106,2,FALSE)</f>
        <v>#N/A</v>
      </c>
      <c r="D150" s="40" t="str">
        <f>_xlfn.IFNA(VLOOKUP(C150,Sheet2!D150:F2248,2,0),"")</f>
        <v/>
      </c>
      <c r="E150" s="40" t="str">
        <f>_xlfn.IFNA(VLOOKUP(C150,Sheet2!D150:F2248,3,0),"")</f>
        <v/>
      </c>
    </row>
    <row r="151" spans="1:5">
      <c r="A151" s="39" t="e">
        <f>VLOOKUP(B151,Sheet2!A$2:B$106,2,FALSE)</f>
        <v>#N/A</v>
      </c>
      <c r="D151" s="40" t="str">
        <f>_xlfn.IFNA(VLOOKUP(C151,Sheet2!D151:F2249,2,0),"")</f>
        <v/>
      </c>
      <c r="E151" s="40" t="str">
        <f>_xlfn.IFNA(VLOOKUP(C151,Sheet2!D151:F2249,3,0),"")</f>
        <v/>
      </c>
    </row>
    <row r="152" spans="1:5">
      <c r="A152" s="39" t="e">
        <f>VLOOKUP(B152,Sheet2!A$2:B$106,2,FALSE)</f>
        <v>#N/A</v>
      </c>
      <c r="D152" s="40" t="str">
        <f>_xlfn.IFNA(VLOOKUP(C152,Sheet2!D152:F2250,2,0),"")</f>
        <v/>
      </c>
      <c r="E152" s="40" t="str">
        <f>_xlfn.IFNA(VLOOKUP(C152,Sheet2!D152:F2250,3,0),"")</f>
        <v/>
      </c>
    </row>
    <row r="153" spans="1:5">
      <c r="A153" s="39" t="e">
        <f>VLOOKUP(B153,Sheet2!A$2:B$106,2,FALSE)</f>
        <v>#N/A</v>
      </c>
      <c r="D153" s="40" t="str">
        <f>_xlfn.IFNA(VLOOKUP(C153,Sheet2!D153:F2251,2,0),"")</f>
        <v/>
      </c>
      <c r="E153" s="40" t="str">
        <f>_xlfn.IFNA(VLOOKUP(C153,Sheet2!D153:F2251,3,0),"")</f>
        <v/>
      </c>
    </row>
    <row r="154" spans="1:5">
      <c r="A154" s="39" t="e">
        <f>VLOOKUP(B154,Sheet2!A$2:B$106,2,FALSE)</f>
        <v>#N/A</v>
      </c>
      <c r="D154" s="40" t="str">
        <f>_xlfn.IFNA(VLOOKUP(C154,Sheet2!D154:F2252,2,0),"")</f>
        <v/>
      </c>
      <c r="E154" s="40" t="str">
        <f>_xlfn.IFNA(VLOOKUP(C154,Sheet2!D154:F2252,3,0),"")</f>
        <v/>
      </c>
    </row>
    <row r="155" spans="1:5">
      <c r="A155" s="39" t="e">
        <f>VLOOKUP(B155,Sheet2!A$2:B$106,2,FALSE)</f>
        <v>#N/A</v>
      </c>
      <c r="D155" s="40" t="str">
        <f>_xlfn.IFNA(VLOOKUP(C155,Sheet2!D155:F2253,2,0),"")</f>
        <v/>
      </c>
      <c r="E155" s="40" t="str">
        <f>_xlfn.IFNA(VLOOKUP(C155,Sheet2!D155:F2253,3,0),"")</f>
        <v/>
      </c>
    </row>
    <row r="156" spans="1:5">
      <c r="A156" s="39" t="e">
        <f>VLOOKUP(B156,Sheet2!A$2:B$106,2,FALSE)</f>
        <v>#N/A</v>
      </c>
      <c r="D156" s="40" t="str">
        <f>_xlfn.IFNA(VLOOKUP(C156,Sheet2!D156:F2254,2,0),"")</f>
        <v/>
      </c>
      <c r="E156" s="40" t="str">
        <f>_xlfn.IFNA(VLOOKUP(C156,Sheet2!D156:F2254,3,0),"")</f>
        <v/>
      </c>
    </row>
    <row r="157" spans="1:5">
      <c r="A157" s="39" t="e">
        <f>VLOOKUP(B157,Sheet2!A$2:B$106,2,FALSE)</f>
        <v>#N/A</v>
      </c>
      <c r="D157" s="40" t="str">
        <f>_xlfn.IFNA(VLOOKUP(C157,Sheet2!D157:F2255,2,0),"")</f>
        <v/>
      </c>
      <c r="E157" s="40" t="str">
        <f>_xlfn.IFNA(VLOOKUP(C157,Sheet2!D157:F2255,3,0),"")</f>
        <v/>
      </c>
    </row>
    <row r="158" spans="1:5">
      <c r="A158" s="39" t="e">
        <f>VLOOKUP(B158,Sheet2!A$2:B$106,2,FALSE)</f>
        <v>#N/A</v>
      </c>
      <c r="D158" s="40" t="str">
        <f>_xlfn.IFNA(VLOOKUP(C158,Sheet2!D158:F2256,2,0),"")</f>
        <v/>
      </c>
      <c r="E158" s="40" t="str">
        <f>_xlfn.IFNA(VLOOKUP(C158,Sheet2!D158:F2256,3,0),"")</f>
        <v/>
      </c>
    </row>
    <row r="159" spans="1:5">
      <c r="A159" s="39" t="e">
        <f>VLOOKUP(B159,Sheet2!A$2:B$106,2,FALSE)</f>
        <v>#N/A</v>
      </c>
      <c r="D159" s="40" t="str">
        <f>_xlfn.IFNA(VLOOKUP(C159,Sheet2!D159:F2257,2,0),"")</f>
        <v/>
      </c>
      <c r="E159" s="40" t="str">
        <f>_xlfn.IFNA(VLOOKUP(C159,Sheet2!D159:F2257,3,0),"")</f>
        <v/>
      </c>
    </row>
    <row r="160" spans="1:5">
      <c r="A160" s="39" t="e">
        <f>VLOOKUP(B160,Sheet2!A$2:B$106,2,FALSE)</f>
        <v>#N/A</v>
      </c>
      <c r="D160" s="40" t="str">
        <f>_xlfn.IFNA(VLOOKUP(C160,Sheet2!D160:F2258,2,0),"")</f>
        <v/>
      </c>
      <c r="E160" s="40" t="str">
        <f>_xlfn.IFNA(VLOOKUP(C160,Sheet2!D160:F2258,3,0),"")</f>
        <v/>
      </c>
    </row>
    <row r="161" spans="1:5">
      <c r="A161" s="39" t="e">
        <f>VLOOKUP(B161,Sheet2!A$2:B$106,2,FALSE)</f>
        <v>#N/A</v>
      </c>
      <c r="C161" s="41"/>
      <c r="D161" s="40" t="str">
        <f>_xlfn.IFNA(VLOOKUP(C161,Sheet2!D161:F2259,2,0),"")</f>
        <v/>
      </c>
      <c r="E161" s="40" t="str">
        <f>_xlfn.IFNA(VLOOKUP(C161,Sheet2!D161:F2259,3,0),"")</f>
        <v/>
      </c>
    </row>
    <row r="162" spans="1:5">
      <c r="A162" s="39" t="e">
        <f>VLOOKUP(B162,Sheet2!A$2:B$106,2,FALSE)</f>
        <v>#N/A</v>
      </c>
      <c r="C162" s="41"/>
      <c r="D162" s="40" t="str">
        <f>_xlfn.IFNA(VLOOKUP(C162,Sheet2!D162:F2260,2,0),"")</f>
        <v/>
      </c>
      <c r="E162" s="40" t="str">
        <f>_xlfn.IFNA(VLOOKUP(C162,Sheet2!D162:F2260,3,0),"")</f>
        <v/>
      </c>
    </row>
    <row r="163" spans="1:5">
      <c r="A163" s="39" t="e">
        <f>VLOOKUP(B163,Sheet2!A$2:B$106,2,FALSE)</f>
        <v>#N/A</v>
      </c>
      <c r="C163" s="41"/>
      <c r="D163" s="40" t="str">
        <f>_xlfn.IFNA(VLOOKUP(C163,Sheet2!D163:F2261,2,0),"")</f>
        <v/>
      </c>
      <c r="E163" s="40" t="str">
        <f>_xlfn.IFNA(VLOOKUP(C163,Sheet2!D163:F2261,3,0),"")</f>
        <v/>
      </c>
    </row>
    <row r="164" spans="1:5">
      <c r="A164" s="39" t="e">
        <f>VLOOKUP(B164,Sheet2!A$2:B$106,2,FALSE)</f>
        <v>#N/A</v>
      </c>
      <c r="C164" s="41"/>
      <c r="D164" s="40" t="str">
        <f>_xlfn.IFNA(VLOOKUP(C164,Sheet2!D164:F2262,2,0),"")</f>
        <v/>
      </c>
      <c r="E164" s="40" t="str">
        <f>_xlfn.IFNA(VLOOKUP(C164,Sheet2!D164:F2262,3,0),"")</f>
        <v/>
      </c>
    </row>
    <row r="165" spans="1:5">
      <c r="A165" s="39" t="e">
        <f>VLOOKUP(B165,Sheet2!A$2:B$106,2,FALSE)</f>
        <v>#N/A</v>
      </c>
      <c r="D165" s="40" t="str">
        <f>_xlfn.IFNA(VLOOKUP(C165,Sheet2!D165:F2263,2,0),"")</f>
        <v/>
      </c>
      <c r="E165" s="40" t="str">
        <f>_xlfn.IFNA(VLOOKUP(C165,Sheet2!D165:F2263,3,0),"")</f>
        <v/>
      </c>
    </row>
    <row r="166" spans="1:5">
      <c r="A166" s="39" t="e">
        <f>VLOOKUP(B166,Sheet2!A$2:B$106,2,FALSE)</f>
        <v>#N/A</v>
      </c>
      <c r="D166" s="40" t="str">
        <f>_xlfn.IFNA(VLOOKUP(C166,Sheet2!D166:F2264,2,0),"")</f>
        <v/>
      </c>
      <c r="E166" s="40" t="str">
        <f>_xlfn.IFNA(VLOOKUP(C166,Sheet2!D166:F2264,3,0),"")</f>
        <v/>
      </c>
    </row>
    <row r="167" spans="1:5">
      <c r="A167" s="39" t="e">
        <f>VLOOKUP(B167,Sheet2!A$2:B$106,2,FALSE)</f>
        <v>#N/A</v>
      </c>
      <c r="C167" s="41"/>
      <c r="D167" s="40" t="str">
        <f>_xlfn.IFNA(VLOOKUP(C167,Sheet2!D167:F2265,2,0),"")</f>
        <v/>
      </c>
      <c r="E167" s="40" t="str">
        <f>_xlfn.IFNA(VLOOKUP(C167,Sheet2!D167:F2265,3,0),"")</f>
        <v/>
      </c>
    </row>
    <row r="168" spans="1:5">
      <c r="A168" s="39" t="e">
        <f>VLOOKUP(B168,Sheet2!A$2:B$106,2,FALSE)</f>
        <v>#N/A</v>
      </c>
      <c r="C168" s="41"/>
      <c r="D168" s="40" t="str">
        <f>_xlfn.IFNA(VLOOKUP(C168,Sheet2!D168:F2266,2,0),"")</f>
        <v/>
      </c>
      <c r="E168" s="40" t="str">
        <f>_xlfn.IFNA(VLOOKUP(C168,Sheet2!D168:F2266,3,0),"")</f>
        <v/>
      </c>
    </row>
    <row r="169" spans="1:5">
      <c r="A169" s="39" t="e">
        <f>VLOOKUP(B169,Sheet2!A$2:B$106,2,FALSE)</f>
        <v>#N/A</v>
      </c>
      <c r="C169" s="41"/>
      <c r="D169" s="40" t="str">
        <f>_xlfn.IFNA(VLOOKUP(C169,Sheet2!D169:F2267,2,0),"")</f>
        <v/>
      </c>
      <c r="E169" s="40" t="str">
        <f>_xlfn.IFNA(VLOOKUP(C169,Sheet2!D169:F2267,3,0),"")</f>
        <v/>
      </c>
    </row>
    <row r="170" spans="1:5">
      <c r="A170" s="39" t="e">
        <f>VLOOKUP(B170,Sheet2!A$2:B$106,2,FALSE)</f>
        <v>#N/A</v>
      </c>
      <c r="C170" s="41"/>
      <c r="D170" s="40" t="str">
        <f>_xlfn.IFNA(VLOOKUP(C170,Sheet2!D170:F2268,2,0),"")</f>
        <v/>
      </c>
      <c r="E170" s="40" t="str">
        <f>_xlfn.IFNA(VLOOKUP(C170,Sheet2!D170:F2268,3,0),"")</f>
        <v/>
      </c>
    </row>
    <row r="171" spans="1:5">
      <c r="A171" s="39" t="e">
        <f>VLOOKUP(B171,Sheet2!A$2:B$106,2,FALSE)</f>
        <v>#N/A</v>
      </c>
      <c r="C171" s="41"/>
      <c r="D171" s="40" t="str">
        <f>_xlfn.IFNA(VLOOKUP(C171,Sheet2!D171:F2269,2,0),"")</f>
        <v/>
      </c>
      <c r="E171" s="40" t="str">
        <f>_xlfn.IFNA(VLOOKUP(C171,Sheet2!D171:F2269,3,0),"")</f>
        <v/>
      </c>
    </row>
    <row r="172" spans="1:5">
      <c r="A172" s="39" t="e">
        <f>VLOOKUP(B172,Sheet2!A$2:B$106,2,FALSE)</f>
        <v>#N/A</v>
      </c>
      <c r="D172" s="40" t="str">
        <f>_xlfn.IFNA(VLOOKUP(C172,Sheet2!D172:F2270,2,0),"")</f>
        <v/>
      </c>
      <c r="E172" s="40" t="str">
        <f>_xlfn.IFNA(VLOOKUP(C172,Sheet2!D172:F2270,3,0),"")</f>
        <v/>
      </c>
    </row>
    <row r="173" spans="1:5">
      <c r="A173" s="39" t="e">
        <f>VLOOKUP(B173,Sheet2!A$2:B$106,2,FALSE)</f>
        <v>#N/A</v>
      </c>
      <c r="C173" s="41"/>
      <c r="D173" s="40" t="str">
        <f>_xlfn.IFNA(VLOOKUP(C173,Sheet2!D173:F2271,2,0),"")</f>
        <v/>
      </c>
      <c r="E173" s="40" t="str">
        <f>_xlfn.IFNA(VLOOKUP(C173,Sheet2!D173:F2271,3,0),"")</f>
        <v/>
      </c>
    </row>
    <row r="174" spans="1:5">
      <c r="A174" s="39" t="e">
        <f>VLOOKUP(B174,Sheet2!A$2:B$106,2,FALSE)</f>
        <v>#N/A</v>
      </c>
      <c r="C174" s="41"/>
      <c r="D174" s="40" t="str">
        <f>_xlfn.IFNA(VLOOKUP(C174,Sheet2!D174:F2272,2,0),"")</f>
        <v/>
      </c>
      <c r="E174" s="40" t="str">
        <f>_xlfn.IFNA(VLOOKUP(C174,Sheet2!D174:F2272,3,0),"")</f>
        <v/>
      </c>
    </row>
    <row r="175" spans="1:5">
      <c r="A175" s="39" t="e">
        <f>VLOOKUP(B175,Sheet2!A$2:B$106,2,FALSE)</f>
        <v>#N/A</v>
      </c>
      <c r="C175" s="41"/>
      <c r="D175" s="40" t="str">
        <f>_xlfn.IFNA(VLOOKUP(C175,Sheet2!D175:F2273,2,0),"")</f>
        <v/>
      </c>
      <c r="E175" s="40" t="str">
        <f>_xlfn.IFNA(VLOOKUP(C175,Sheet2!D175:F2273,3,0),"")</f>
        <v/>
      </c>
    </row>
    <row r="176" spans="1:5">
      <c r="A176" s="39" t="e">
        <f>VLOOKUP(B176,Sheet2!A$2:B$106,2,FALSE)</f>
        <v>#N/A</v>
      </c>
      <c r="C176" s="41"/>
      <c r="D176" s="40" t="str">
        <f>_xlfn.IFNA(VLOOKUP(C176,Sheet2!D176:F2274,2,0),"")</f>
        <v/>
      </c>
      <c r="E176" s="40" t="str">
        <f>_xlfn.IFNA(VLOOKUP(C176,Sheet2!D176:F2274,3,0),"")</f>
        <v/>
      </c>
    </row>
    <row r="177" spans="1:5">
      <c r="A177" s="39" t="e">
        <f>VLOOKUP(B177,Sheet2!A$2:B$106,2,FALSE)</f>
        <v>#N/A</v>
      </c>
      <c r="D177" s="40" t="str">
        <f>_xlfn.IFNA(VLOOKUP(C177,Sheet2!D177:F2275,2,0),"")</f>
        <v/>
      </c>
      <c r="E177" s="40" t="str">
        <f>_xlfn.IFNA(VLOOKUP(C177,Sheet2!D177:F2275,3,0),"")</f>
        <v/>
      </c>
    </row>
    <row r="178" spans="1:5">
      <c r="A178" s="39" t="e">
        <f>VLOOKUP(B178,Sheet2!A$2:B$106,2,FALSE)</f>
        <v>#N/A</v>
      </c>
      <c r="D178" s="40" t="str">
        <f>_xlfn.IFNA(VLOOKUP(C178,Sheet2!D178:F2276,2,0),"")</f>
        <v/>
      </c>
      <c r="E178" s="40" t="str">
        <f>_xlfn.IFNA(VLOOKUP(C178,Sheet2!D178:F2276,3,0),"")</f>
        <v/>
      </c>
    </row>
    <row r="179" spans="1:5">
      <c r="A179" s="39" t="e">
        <f>VLOOKUP(B179,Sheet2!A$2:B$106,2,FALSE)</f>
        <v>#N/A</v>
      </c>
      <c r="D179" s="40" t="str">
        <f>_xlfn.IFNA(VLOOKUP(C179,Sheet2!D179:F2277,2,0),"")</f>
        <v/>
      </c>
      <c r="E179" s="40" t="str">
        <f>_xlfn.IFNA(VLOOKUP(C179,Sheet2!D179:F2277,3,0),"")</f>
        <v/>
      </c>
    </row>
    <row r="180" spans="1:5">
      <c r="A180" s="39" t="e">
        <f>VLOOKUP(B180,Sheet2!A$2:B$106,2,FALSE)</f>
        <v>#N/A</v>
      </c>
      <c r="D180" s="40" t="str">
        <f>_xlfn.IFNA(VLOOKUP(C180,Sheet2!D180:F2278,2,0),"")</f>
        <v/>
      </c>
      <c r="E180" s="40" t="str">
        <f>_xlfn.IFNA(VLOOKUP(C180,Sheet2!D180:F2278,3,0),"")</f>
        <v/>
      </c>
    </row>
    <row r="181" spans="1:5">
      <c r="A181" s="39" t="e">
        <f>VLOOKUP(B181,Sheet2!A$2:B$106,2,FALSE)</f>
        <v>#N/A</v>
      </c>
      <c r="D181" s="40" t="str">
        <f>_xlfn.IFNA(VLOOKUP(C181,Sheet2!D181:F2279,2,0),"")</f>
        <v/>
      </c>
      <c r="E181" s="40" t="str">
        <f>_xlfn.IFNA(VLOOKUP(C181,Sheet2!D181:F2279,3,0),"")</f>
        <v/>
      </c>
    </row>
    <row r="182" spans="1:5">
      <c r="A182" s="39" t="e">
        <f>VLOOKUP(B182,Sheet2!A$2:B$106,2,FALSE)</f>
        <v>#N/A</v>
      </c>
      <c r="D182" s="40" t="str">
        <f>_xlfn.IFNA(VLOOKUP(C182,Sheet2!D182:F2280,2,0),"")</f>
        <v/>
      </c>
      <c r="E182" s="40" t="str">
        <f>_xlfn.IFNA(VLOOKUP(C182,Sheet2!D182:F2280,3,0),"")</f>
        <v/>
      </c>
    </row>
    <row r="183" spans="1:5">
      <c r="A183" s="39" t="e">
        <f>VLOOKUP(B183,Sheet2!A$2:B$106,2,FALSE)</f>
        <v>#N/A</v>
      </c>
      <c r="D183" s="40" t="str">
        <f>_xlfn.IFNA(VLOOKUP(C183,Sheet2!D183:F2281,2,0),"")</f>
        <v/>
      </c>
      <c r="E183" s="40" t="str">
        <f>_xlfn.IFNA(VLOOKUP(C183,Sheet2!D183:F2281,3,0),"")</f>
        <v/>
      </c>
    </row>
    <row r="184" spans="1:5">
      <c r="A184" s="39" t="e">
        <f>VLOOKUP(B184,Sheet2!A$2:B$106,2,FALSE)</f>
        <v>#N/A</v>
      </c>
      <c r="D184" s="40" t="str">
        <f>_xlfn.IFNA(VLOOKUP(C184,Sheet2!D184:F2282,2,0),"")</f>
        <v/>
      </c>
      <c r="E184" s="40" t="str">
        <f>_xlfn.IFNA(VLOOKUP(C184,Sheet2!D184:F2282,3,0),"")</f>
        <v/>
      </c>
    </row>
    <row r="185" spans="1:5">
      <c r="A185" s="39" t="e">
        <f>VLOOKUP(B185,Sheet2!A$2:B$106,2,FALSE)</f>
        <v>#N/A</v>
      </c>
      <c r="D185" s="40" t="str">
        <f>_xlfn.IFNA(VLOOKUP(C185,Sheet2!D185:F2283,2,0),"")</f>
        <v/>
      </c>
      <c r="E185" s="40" t="str">
        <f>_xlfn.IFNA(VLOOKUP(C185,Sheet2!D185:F2283,3,0),"")</f>
        <v/>
      </c>
    </row>
    <row r="186" spans="1:5">
      <c r="A186" s="39" t="e">
        <f>VLOOKUP(B186,Sheet2!A$2:B$106,2,FALSE)</f>
        <v>#N/A</v>
      </c>
      <c r="D186" s="40" t="str">
        <f>_xlfn.IFNA(VLOOKUP(C186,Sheet2!D186:F2284,2,0),"")</f>
        <v/>
      </c>
      <c r="E186" s="40" t="str">
        <f>_xlfn.IFNA(VLOOKUP(C186,Sheet2!D186:F2284,3,0),"")</f>
        <v/>
      </c>
    </row>
    <row r="187" spans="1:5">
      <c r="A187" s="39" t="e">
        <f>VLOOKUP(B187,Sheet2!A$2:B$106,2,FALSE)</f>
        <v>#N/A</v>
      </c>
      <c r="D187" s="40" t="str">
        <f>_xlfn.IFNA(VLOOKUP(C187,Sheet2!D187:F2285,2,0),"")</f>
        <v/>
      </c>
      <c r="E187" s="40" t="str">
        <f>_xlfn.IFNA(VLOOKUP(C187,Sheet2!D187:F2285,3,0),"")</f>
        <v/>
      </c>
    </row>
    <row r="188" spans="1:5">
      <c r="A188" s="39" t="e">
        <f>VLOOKUP(B188,Sheet2!A$2:B$106,2,FALSE)</f>
        <v>#N/A</v>
      </c>
      <c r="D188" s="40" t="str">
        <f>_xlfn.IFNA(VLOOKUP(C188,Sheet2!D188:F2286,2,0),"")</f>
        <v/>
      </c>
      <c r="E188" s="40" t="str">
        <f>_xlfn.IFNA(VLOOKUP(C188,Sheet2!D188:F2286,3,0),"")</f>
        <v/>
      </c>
    </row>
    <row r="189" spans="1:5">
      <c r="A189" s="39" t="e">
        <f>VLOOKUP(B189,Sheet2!A$2:B$106,2,FALSE)</f>
        <v>#N/A</v>
      </c>
      <c r="D189" s="40" t="str">
        <f>_xlfn.IFNA(VLOOKUP(C189,Sheet2!D189:F2287,2,0),"")</f>
        <v/>
      </c>
      <c r="E189" s="40" t="str">
        <f>_xlfn.IFNA(VLOOKUP(C189,Sheet2!D189:F2287,3,0),"")</f>
        <v/>
      </c>
    </row>
    <row r="190" spans="1:5">
      <c r="A190" s="39" t="e">
        <f>VLOOKUP(B190,Sheet2!A$2:B$106,2,FALSE)</f>
        <v>#N/A</v>
      </c>
      <c r="D190" s="40" t="str">
        <f>_xlfn.IFNA(VLOOKUP(C190,Sheet2!D190:F2288,2,0),"")</f>
        <v/>
      </c>
      <c r="E190" s="40" t="str">
        <f>_xlfn.IFNA(VLOOKUP(C190,Sheet2!D190:F2288,3,0),"")</f>
        <v/>
      </c>
    </row>
    <row r="191" spans="1:5">
      <c r="A191" s="39" t="e">
        <f>VLOOKUP(B191,Sheet2!A$2:B$106,2,FALSE)</f>
        <v>#N/A</v>
      </c>
      <c r="C191" s="41"/>
      <c r="D191" s="40" t="str">
        <f>_xlfn.IFNA(VLOOKUP(C191,Sheet2!D191:F2289,2,0),"")</f>
        <v/>
      </c>
      <c r="E191" s="40" t="str">
        <f>_xlfn.IFNA(VLOOKUP(C191,Sheet2!D191:F2289,3,0),"")</f>
        <v/>
      </c>
    </row>
    <row r="192" spans="1:5">
      <c r="A192" s="39" t="e">
        <f>VLOOKUP(B192,Sheet2!A$2:B$106,2,FALSE)</f>
        <v>#N/A</v>
      </c>
      <c r="C192" s="41"/>
      <c r="D192" s="40" t="str">
        <f>_xlfn.IFNA(VLOOKUP(C192,Sheet2!D192:F2290,2,0),"")</f>
        <v/>
      </c>
      <c r="E192" s="40" t="str">
        <f>_xlfn.IFNA(VLOOKUP(C192,Sheet2!D192:F2290,3,0),"")</f>
        <v/>
      </c>
    </row>
    <row r="193" spans="1:5">
      <c r="A193" s="39" t="e">
        <f>VLOOKUP(B193,Sheet2!A$2:B$106,2,FALSE)</f>
        <v>#N/A</v>
      </c>
      <c r="C193" s="41"/>
      <c r="D193" s="40" t="str">
        <f>_xlfn.IFNA(VLOOKUP(C193,Sheet2!D193:F2291,2,0),"")</f>
        <v/>
      </c>
      <c r="E193" s="40" t="str">
        <f>_xlfn.IFNA(VLOOKUP(C193,Sheet2!D193:F2291,3,0),"")</f>
        <v/>
      </c>
    </row>
    <row r="194" spans="1:5">
      <c r="A194" s="39" t="e">
        <f>VLOOKUP(B194,Sheet2!A$2:B$106,2,FALSE)</f>
        <v>#N/A</v>
      </c>
      <c r="C194" s="41"/>
      <c r="D194" s="40" t="str">
        <f>_xlfn.IFNA(VLOOKUP(C194,Sheet2!D194:F2292,2,0),"")</f>
        <v/>
      </c>
      <c r="E194" s="40" t="str">
        <f>_xlfn.IFNA(VLOOKUP(C194,Sheet2!D194:F2292,3,0),"")</f>
        <v/>
      </c>
    </row>
    <row r="195" spans="1:5">
      <c r="A195" s="39" t="e">
        <f>VLOOKUP(B195,Sheet2!A$2:B$106,2,FALSE)</f>
        <v>#N/A</v>
      </c>
      <c r="D195" s="40" t="str">
        <f>_xlfn.IFNA(VLOOKUP(C195,Sheet2!D195:F2293,2,0),"")</f>
        <v/>
      </c>
      <c r="E195" s="40" t="str">
        <f>_xlfn.IFNA(VLOOKUP(C195,Sheet2!D195:F2293,3,0),"")</f>
        <v/>
      </c>
    </row>
    <row r="196" spans="1:5">
      <c r="A196" s="39" t="e">
        <f>VLOOKUP(B196,Sheet2!A$2:B$106,2,FALSE)</f>
        <v>#N/A</v>
      </c>
      <c r="D196" s="40" t="str">
        <f>_xlfn.IFNA(VLOOKUP(C196,Sheet2!D196:F2294,2,0),"")</f>
        <v/>
      </c>
      <c r="E196" s="40" t="str">
        <f>_xlfn.IFNA(VLOOKUP(C196,Sheet2!D196:F2294,3,0),"")</f>
        <v/>
      </c>
    </row>
    <row r="197" spans="1:5">
      <c r="A197" s="39" t="e">
        <f>VLOOKUP(B197,Sheet2!A$2:B$106,2,FALSE)</f>
        <v>#N/A</v>
      </c>
      <c r="C197" s="41"/>
      <c r="D197" s="40" t="str">
        <f>_xlfn.IFNA(VLOOKUP(C197,Sheet2!D197:F2295,2,0),"")</f>
        <v/>
      </c>
      <c r="E197" s="40" t="str">
        <f>_xlfn.IFNA(VLOOKUP(C197,Sheet2!D197:F2295,3,0),"")</f>
        <v/>
      </c>
    </row>
    <row r="198" spans="1:5">
      <c r="A198" s="39" t="e">
        <f>VLOOKUP(B198,Sheet2!A$2:B$106,2,FALSE)</f>
        <v>#N/A</v>
      </c>
      <c r="C198" s="41"/>
      <c r="D198" s="40" t="str">
        <f>_xlfn.IFNA(VLOOKUP(C198,Sheet2!D198:F2296,2,0),"")</f>
        <v/>
      </c>
      <c r="E198" s="40" t="str">
        <f>_xlfn.IFNA(VLOOKUP(C198,Sheet2!D198:F2296,3,0),"")</f>
        <v/>
      </c>
    </row>
    <row r="199" spans="1:5">
      <c r="A199" s="39" t="e">
        <f>VLOOKUP(B199,Sheet2!A$2:B$106,2,FALSE)</f>
        <v>#N/A</v>
      </c>
      <c r="C199" s="41"/>
      <c r="D199" s="40" t="str">
        <f>_xlfn.IFNA(VLOOKUP(C199,Sheet2!D199:F2297,2,0),"")</f>
        <v/>
      </c>
      <c r="E199" s="40" t="str">
        <f>_xlfn.IFNA(VLOOKUP(C199,Sheet2!D199:F2297,3,0),"")</f>
        <v/>
      </c>
    </row>
    <row r="200" spans="1:5">
      <c r="A200" s="39" t="e">
        <f>VLOOKUP(B200,Sheet2!A$2:B$106,2,FALSE)</f>
        <v>#N/A</v>
      </c>
      <c r="C200" s="41"/>
      <c r="D200" s="40" t="str">
        <f>_xlfn.IFNA(VLOOKUP(C200,Sheet2!D200:F2298,2,0),"")</f>
        <v/>
      </c>
      <c r="E200" s="40" t="str">
        <f>_xlfn.IFNA(VLOOKUP(C200,Sheet2!D200:F2298,3,0),"")</f>
        <v/>
      </c>
    </row>
    <row r="201" spans="1:5">
      <c r="A201" s="39" t="e">
        <f>VLOOKUP(B201,Sheet2!A$2:B$106,2,FALSE)</f>
        <v>#N/A</v>
      </c>
      <c r="C201" s="41"/>
      <c r="D201" s="40" t="str">
        <f>_xlfn.IFNA(VLOOKUP(C201,Sheet2!D201:F2299,2,0),"")</f>
        <v/>
      </c>
      <c r="E201" s="40" t="str">
        <f>_xlfn.IFNA(VLOOKUP(C201,Sheet2!D201:F2299,3,0),"")</f>
        <v/>
      </c>
    </row>
    <row r="202" spans="1:5">
      <c r="A202" s="39" t="e">
        <f>VLOOKUP(B202,Sheet2!A$2:B$106,2,FALSE)</f>
        <v>#N/A</v>
      </c>
      <c r="D202" s="40" t="str">
        <f>_xlfn.IFNA(VLOOKUP(C202,Sheet2!D202:F2300,2,0),"")</f>
        <v/>
      </c>
      <c r="E202" s="40" t="str">
        <f>_xlfn.IFNA(VLOOKUP(C202,Sheet2!D202:F2300,3,0),"")</f>
        <v/>
      </c>
    </row>
    <row r="203" spans="1:5">
      <c r="A203" s="39" t="e">
        <f>VLOOKUP(B203,Sheet2!A$2:B$106,2,FALSE)</f>
        <v>#N/A</v>
      </c>
      <c r="C203" s="41"/>
      <c r="D203" s="40" t="str">
        <f>_xlfn.IFNA(VLOOKUP(C203,Sheet2!D203:F2301,2,0),"")</f>
        <v/>
      </c>
      <c r="E203" s="40" t="str">
        <f>_xlfn.IFNA(VLOOKUP(C203,Sheet2!D203:F2301,3,0),"")</f>
        <v/>
      </c>
    </row>
    <row r="204" spans="1:5">
      <c r="A204" s="39" t="e">
        <f>VLOOKUP(B204,Sheet2!A$2:B$106,2,FALSE)</f>
        <v>#N/A</v>
      </c>
      <c r="C204" s="41"/>
      <c r="D204" s="40" t="str">
        <f>_xlfn.IFNA(VLOOKUP(C204,Sheet2!D204:F2302,2,0),"")</f>
        <v/>
      </c>
      <c r="E204" s="40" t="str">
        <f>_xlfn.IFNA(VLOOKUP(C204,Sheet2!D204:F2302,3,0),"")</f>
        <v/>
      </c>
    </row>
    <row r="205" spans="1:5">
      <c r="A205" s="39" t="e">
        <f>VLOOKUP(B205,Sheet2!A$2:B$106,2,FALSE)</f>
        <v>#N/A</v>
      </c>
      <c r="C205" s="41"/>
      <c r="D205" s="40" t="str">
        <f>_xlfn.IFNA(VLOOKUP(C205,Sheet2!D205:F2303,2,0),"")</f>
        <v/>
      </c>
      <c r="E205" s="40" t="str">
        <f>_xlfn.IFNA(VLOOKUP(C205,Sheet2!D205:F2303,3,0),"")</f>
        <v/>
      </c>
    </row>
    <row r="206" spans="1:5">
      <c r="A206" s="39" t="e">
        <f>VLOOKUP(B206,Sheet2!A$2:B$106,2,FALSE)</f>
        <v>#N/A</v>
      </c>
      <c r="C206" s="41"/>
      <c r="D206" s="40" t="str">
        <f>_xlfn.IFNA(VLOOKUP(C206,Sheet2!D206:F2304,2,0),"")</f>
        <v/>
      </c>
      <c r="E206" s="40" t="str">
        <f>_xlfn.IFNA(VLOOKUP(C206,Sheet2!D206:F2304,3,0),"")</f>
        <v/>
      </c>
    </row>
    <row r="207" spans="1:5">
      <c r="A207" s="39" t="e">
        <f>VLOOKUP(B207,Sheet2!A$2:B$106,2,FALSE)</f>
        <v>#N/A</v>
      </c>
      <c r="D207" s="40" t="str">
        <f>_xlfn.IFNA(VLOOKUP(C207,Sheet2!D207:F2305,2,0),"")</f>
        <v/>
      </c>
      <c r="E207" s="40" t="str">
        <f>_xlfn.IFNA(VLOOKUP(C207,Sheet2!D207:F2305,3,0),"")</f>
        <v/>
      </c>
    </row>
    <row r="208" spans="1:5">
      <c r="A208" s="39" t="e">
        <f>VLOOKUP(B208,Sheet2!A$2:B$106,2,FALSE)</f>
        <v>#N/A</v>
      </c>
      <c r="D208" s="40" t="str">
        <f>_xlfn.IFNA(VLOOKUP(C208,Sheet2!D208:F2306,2,0),"")</f>
        <v/>
      </c>
      <c r="E208" s="40" t="str">
        <f>_xlfn.IFNA(VLOOKUP(C208,Sheet2!D208:F2306,3,0),"")</f>
        <v/>
      </c>
    </row>
    <row r="209" spans="1:5">
      <c r="A209" s="39" t="e">
        <f>VLOOKUP(B209,Sheet2!A$2:B$106,2,FALSE)</f>
        <v>#N/A</v>
      </c>
      <c r="D209" s="40" t="str">
        <f>_xlfn.IFNA(VLOOKUP(C209,Sheet2!D209:F2307,2,0),"")</f>
        <v/>
      </c>
      <c r="E209" s="40" t="str">
        <f>_xlfn.IFNA(VLOOKUP(C209,Sheet2!D209:F2307,3,0),"")</f>
        <v/>
      </c>
    </row>
    <row r="210" spans="1:5">
      <c r="A210" s="39" t="e">
        <f>VLOOKUP(B210,Sheet2!A$2:B$106,2,FALSE)</f>
        <v>#N/A</v>
      </c>
      <c r="D210" s="40" t="str">
        <f>_xlfn.IFNA(VLOOKUP(C210,Sheet2!D210:F2308,2,0),"")</f>
        <v/>
      </c>
      <c r="E210" s="40" t="str">
        <f>_xlfn.IFNA(VLOOKUP(C210,Sheet2!D210:F2308,3,0),"")</f>
        <v/>
      </c>
    </row>
    <row r="211" spans="1:5">
      <c r="A211" s="39" t="e">
        <f>VLOOKUP(B211,Sheet2!A$2:B$106,2,FALSE)</f>
        <v>#N/A</v>
      </c>
      <c r="D211" s="40" t="str">
        <f>_xlfn.IFNA(VLOOKUP(C211,Sheet2!D211:F2309,2,0),"")</f>
        <v/>
      </c>
      <c r="E211" s="40" t="str">
        <f>_xlfn.IFNA(VLOOKUP(C211,Sheet2!D211:F2309,3,0),"")</f>
        <v/>
      </c>
    </row>
    <row r="212" spans="1:5">
      <c r="A212" s="39" t="e">
        <f>VLOOKUP(B212,Sheet2!A$2:B$106,2,FALSE)</f>
        <v>#N/A</v>
      </c>
      <c r="D212" s="40" t="str">
        <f>_xlfn.IFNA(VLOOKUP(C212,Sheet2!D212:F2310,2,0),"")</f>
        <v/>
      </c>
      <c r="E212" s="40" t="str">
        <f>_xlfn.IFNA(VLOOKUP(C212,Sheet2!D212:F2310,3,0),"")</f>
        <v/>
      </c>
    </row>
    <row r="213" spans="1:5">
      <c r="A213" s="39" t="e">
        <f>VLOOKUP(B213,Sheet2!A$2:B$106,2,FALSE)</f>
        <v>#N/A</v>
      </c>
      <c r="D213" s="40" t="str">
        <f>_xlfn.IFNA(VLOOKUP(C213,Sheet2!D213:F2311,2,0),"")</f>
        <v/>
      </c>
      <c r="E213" s="40" t="str">
        <f>_xlfn.IFNA(VLOOKUP(C213,Sheet2!D213:F2311,3,0),"")</f>
        <v/>
      </c>
    </row>
    <row r="214" spans="1:5">
      <c r="A214" s="39" t="e">
        <f>VLOOKUP(B214,Sheet2!A$2:B$106,2,FALSE)</f>
        <v>#N/A</v>
      </c>
      <c r="D214" s="40" t="str">
        <f>_xlfn.IFNA(VLOOKUP(C214,Sheet2!D214:F2312,2,0),"")</f>
        <v/>
      </c>
      <c r="E214" s="40" t="str">
        <f>_xlfn.IFNA(VLOOKUP(C214,Sheet2!D214:F2312,3,0),"")</f>
        <v/>
      </c>
    </row>
    <row r="215" spans="1:5">
      <c r="A215" s="39" t="e">
        <f>VLOOKUP(B215,Sheet2!A$2:B$106,2,FALSE)</f>
        <v>#N/A</v>
      </c>
      <c r="D215" s="40" t="str">
        <f>_xlfn.IFNA(VLOOKUP(C215,Sheet2!D215:F2313,2,0),"")</f>
        <v/>
      </c>
      <c r="E215" s="40" t="str">
        <f>_xlfn.IFNA(VLOOKUP(C215,Sheet2!D215:F2313,3,0),"")</f>
        <v/>
      </c>
    </row>
    <row r="216" spans="1:5">
      <c r="A216" s="39" t="e">
        <f>VLOOKUP(B216,Sheet2!A$2:B$106,2,FALSE)</f>
        <v>#N/A</v>
      </c>
      <c r="D216" s="40" t="str">
        <f>_xlfn.IFNA(VLOOKUP(C216,Sheet2!D216:F2314,2,0),"")</f>
        <v/>
      </c>
      <c r="E216" s="40" t="str">
        <f>_xlfn.IFNA(VLOOKUP(C216,Sheet2!D216:F2314,3,0),"")</f>
        <v/>
      </c>
    </row>
    <row r="217" spans="1:5">
      <c r="A217" s="39" t="e">
        <f>VLOOKUP(B217,Sheet2!A$2:B$106,2,FALSE)</f>
        <v>#N/A</v>
      </c>
      <c r="D217" s="40" t="str">
        <f>_xlfn.IFNA(VLOOKUP(C217,Sheet2!D217:F2315,2,0),"")</f>
        <v/>
      </c>
      <c r="E217" s="40" t="str">
        <f>_xlfn.IFNA(VLOOKUP(C217,Sheet2!D217:F2315,3,0),"")</f>
        <v/>
      </c>
    </row>
    <row r="218" spans="1:5">
      <c r="A218" s="39" t="e">
        <f>VLOOKUP(B218,Sheet2!A$2:B$106,2,FALSE)</f>
        <v>#N/A</v>
      </c>
      <c r="D218" s="40" t="str">
        <f>_xlfn.IFNA(VLOOKUP(C218,Sheet2!D218:F2316,2,0),"")</f>
        <v/>
      </c>
      <c r="E218" s="40" t="str">
        <f>_xlfn.IFNA(VLOOKUP(C218,Sheet2!D218:F2316,3,0),"")</f>
        <v/>
      </c>
    </row>
    <row r="219" spans="1:5">
      <c r="A219" s="39" t="e">
        <f>VLOOKUP(B219,Sheet2!A$2:B$106,2,FALSE)</f>
        <v>#N/A</v>
      </c>
      <c r="D219" s="40" t="str">
        <f>_xlfn.IFNA(VLOOKUP(C219,Sheet2!D219:F2317,2,0),"")</f>
        <v/>
      </c>
      <c r="E219" s="40" t="str">
        <f>_xlfn.IFNA(VLOOKUP(C219,Sheet2!D219:F2317,3,0),"")</f>
        <v/>
      </c>
    </row>
    <row r="220" spans="1:5">
      <c r="A220" s="39" t="e">
        <f>VLOOKUP(B220,Sheet2!A$2:B$106,2,FALSE)</f>
        <v>#N/A</v>
      </c>
      <c r="D220" s="40" t="str">
        <f>_xlfn.IFNA(VLOOKUP(C220,Sheet2!D220:F2318,2,0),"")</f>
        <v/>
      </c>
      <c r="E220" s="40" t="str">
        <f>_xlfn.IFNA(VLOOKUP(C220,Sheet2!D220:F2318,3,0),"")</f>
        <v/>
      </c>
    </row>
    <row r="221" spans="1:5">
      <c r="A221" s="39" t="e">
        <f>VLOOKUP(B221,Sheet2!A$2:B$106,2,FALSE)</f>
        <v>#N/A</v>
      </c>
      <c r="C221" s="41"/>
      <c r="D221" s="40" t="str">
        <f>_xlfn.IFNA(VLOOKUP(C221,Sheet2!D221:F2319,2,0),"")</f>
        <v/>
      </c>
      <c r="E221" s="40" t="str">
        <f>_xlfn.IFNA(VLOOKUP(C221,Sheet2!D221:F2319,3,0),"")</f>
        <v/>
      </c>
    </row>
    <row r="222" spans="1:5">
      <c r="A222" s="39" t="e">
        <f>VLOOKUP(B222,Sheet2!A$2:B$106,2,FALSE)</f>
        <v>#N/A</v>
      </c>
      <c r="C222" s="41"/>
      <c r="D222" s="40" t="str">
        <f>_xlfn.IFNA(VLOOKUP(C222,Sheet2!D222:F2320,2,0),"")</f>
        <v/>
      </c>
      <c r="E222" s="40" t="str">
        <f>_xlfn.IFNA(VLOOKUP(C222,Sheet2!D222:F2320,3,0),"")</f>
        <v/>
      </c>
    </row>
    <row r="223" spans="1:5">
      <c r="A223" s="39" t="e">
        <f>VLOOKUP(B223,Sheet2!A$2:B$106,2,FALSE)</f>
        <v>#N/A</v>
      </c>
      <c r="C223" s="41"/>
      <c r="D223" s="40" t="str">
        <f>_xlfn.IFNA(VLOOKUP(C223,Sheet2!D223:F2321,2,0),"")</f>
        <v/>
      </c>
      <c r="E223" s="40" t="str">
        <f>_xlfn.IFNA(VLOOKUP(C223,Sheet2!D223:F2321,3,0),"")</f>
        <v/>
      </c>
    </row>
    <row r="224" spans="1:5">
      <c r="A224" s="39" t="e">
        <f>VLOOKUP(B224,Sheet2!A$2:B$106,2,FALSE)</f>
        <v>#N/A</v>
      </c>
      <c r="C224" s="41"/>
      <c r="D224" s="40" t="str">
        <f>_xlfn.IFNA(VLOOKUP(C224,Sheet2!D224:F2322,2,0),"")</f>
        <v/>
      </c>
      <c r="E224" s="40" t="str">
        <f>_xlfn.IFNA(VLOOKUP(C224,Sheet2!D224:F2322,3,0),"")</f>
        <v/>
      </c>
    </row>
    <row r="225" spans="1:5">
      <c r="A225" s="39" t="e">
        <f>VLOOKUP(B225,Sheet2!A$2:B$106,2,FALSE)</f>
        <v>#N/A</v>
      </c>
      <c r="D225" s="40" t="str">
        <f>_xlfn.IFNA(VLOOKUP(C225,Sheet2!D225:F2323,2,0),"")</f>
        <v/>
      </c>
      <c r="E225" s="40" t="str">
        <f>_xlfn.IFNA(VLOOKUP(C225,Sheet2!D225:F2323,3,0),"")</f>
        <v/>
      </c>
    </row>
    <row r="226" spans="1:5">
      <c r="A226" s="39" t="e">
        <f>VLOOKUP(B226,Sheet2!A$2:B$106,2,FALSE)</f>
        <v>#N/A</v>
      </c>
      <c r="D226" s="40" t="str">
        <f>_xlfn.IFNA(VLOOKUP(C226,Sheet2!D226:F2324,2,0),"")</f>
        <v/>
      </c>
      <c r="E226" s="40" t="str">
        <f>_xlfn.IFNA(VLOOKUP(C226,Sheet2!D226:F2324,3,0),"")</f>
        <v/>
      </c>
    </row>
    <row r="227" spans="1:5">
      <c r="A227" s="39" t="e">
        <f>VLOOKUP(B227,Sheet2!A$2:B$106,2,FALSE)</f>
        <v>#N/A</v>
      </c>
      <c r="C227" s="41"/>
      <c r="D227" s="40" t="str">
        <f>_xlfn.IFNA(VLOOKUP(C227,Sheet2!D227:F2325,2,0),"")</f>
        <v/>
      </c>
      <c r="E227" s="40" t="str">
        <f>_xlfn.IFNA(VLOOKUP(C227,Sheet2!D227:F2325,3,0),"")</f>
        <v/>
      </c>
    </row>
    <row r="228" spans="1:5">
      <c r="A228" s="39" t="e">
        <f>VLOOKUP(B228,Sheet2!A$2:B$106,2,FALSE)</f>
        <v>#N/A</v>
      </c>
      <c r="C228" s="41"/>
      <c r="D228" s="40" t="str">
        <f>_xlfn.IFNA(VLOOKUP(C228,Sheet2!D228:F2326,2,0),"")</f>
        <v/>
      </c>
      <c r="E228" s="40" t="str">
        <f>_xlfn.IFNA(VLOOKUP(C228,Sheet2!D228:F2326,3,0),"")</f>
        <v/>
      </c>
    </row>
    <row r="229" spans="1:5">
      <c r="A229" s="39" t="e">
        <f>VLOOKUP(B229,Sheet2!A$2:B$106,2,FALSE)</f>
        <v>#N/A</v>
      </c>
      <c r="C229" s="41"/>
      <c r="D229" s="40" t="str">
        <f>_xlfn.IFNA(VLOOKUP(C229,Sheet2!D229:F2327,2,0),"")</f>
        <v/>
      </c>
      <c r="E229" s="40" t="str">
        <f>_xlfn.IFNA(VLOOKUP(C229,Sheet2!D229:F2327,3,0),"")</f>
        <v/>
      </c>
    </row>
    <row r="230" spans="1:5">
      <c r="A230" s="39" t="e">
        <f>VLOOKUP(B230,Sheet2!A$2:B$106,2,FALSE)</f>
        <v>#N/A</v>
      </c>
      <c r="C230" s="41"/>
      <c r="D230" s="40" t="str">
        <f>_xlfn.IFNA(VLOOKUP(C230,Sheet2!D230:F2328,2,0),"")</f>
        <v/>
      </c>
      <c r="E230" s="40" t="str">
        <f>_xlfn.IFNA(VLOOKUP(C230,Sheet2!D230:F2328,3,0),"")</f>
        <v/>
      </c>
    </row>
    <row r="231" spans="1:5">
      <c r="A231" s="39" t="e">
        <f>VLOOKUP(B231,Sheet2!A$2:B$106,2,FALSE)</f>
        <v>#N/A</v>
      </c>
      <c r="C231" s="41"/>
      <c r="D231" s="40" t="str">
        <f>_xlfn.IFNA(VLOOKUP(C231,Sheet2!D231:F2329,2,0),"")</f>
        <v/>
      </c>
      <c r="E231" s="40" t="str">
        <f>_xlfn.IFNA(VLOOKUP(C231,Sheet2!D231:F2329,3,0),"")</f>
        <v/>
      </c>
    </row>
    <row r="232" spans="1:5">
      <c r="A232" s="39" t="e">
        <f>VLOOKUP(B232,Sheet2!A$2:B$106,2,FALSE)</f>
        <v>#N/A</v>
      </c>
      <c r="D232" s="40" t="str">
        <f>_xlfn.IFNA(VLOOKUP(C232,Sheet2!D232:F2330,2,0),"")</f>
        <v/>
      </c>
      <c r="E232" s="40" t="str">
        <f>_xlfn.IFNA(VLOOKUP(C232,Sheet2!D232:F2330,3,0),"")</f>
        <v/>
      </c>
    </row>
    <row r="233" spans="1:5">
      <c r="A233" s="39" t="e">
        <f>VLOOKUP(B233,Sheet2!A$2:B$106,2,FALSE)</f>
        <v>#N/A</v>
      </c>
      <c r="C233" s="41"/>
      <c r="D233" s="40" t="str">
        <f>_xlfn.IFNA(VLOOKUP(C233,Sheet2!D233:F2331,2,0),"")</f>
        <v/>
      </c>
      <c r="E233" s="40" t="str">
        <f>_xlfn.IFNA(VLOOKUP(C233,Sheet2!D233:F2331,3,0),"")</f>
        <v/>
      </c>
    </row>
    <row r="234" spans="1:5">
      <c r="A234" s="39" t="e">
        <f>VLOOKUP(B234,Sheet2!A$2:B$106,2,FALSE)</f>
        <v>#N/A</v>
      </c>
      <c r="C234" s="41"/>
      <c r="D234" s="40" t="str">
        <f>_xlfn.IFNA(VLOOKUP(C234,Sheet2!D234:F2332,2,0),"")</f>
        <v/>
      </c>
      <c r="E234" s="40" t="str">
        <f>_xlfn.IFNA(VLOOKUP(C234,Sheet2!D234:F2332,3,0),"")</f>
        <v/>
      </c>
    </row>
    <row r="235" spans="1:5">
      <c r="A235" s="39" t="e">
        <f>VLOOKUP(B235,Sheet2!A$2:B$106,2,FALSE)</f>
        <v>#N/A</v>
      </c>
      <c r="C235" s="41"/>
      <c r="D235" s="40" t="str">
        <f>_xlfn.IFNA(VLOOKUP(C235,Sheet2!D235:F2333,2,0),"")</f>
        <v/>
      </c>
      <c r="E235" s="40" t="str">
        <f>_xlfn.IFNA(VLOOKUP(C235,Sheet2!D235:F2333,3,0),"")</f>
        <v/>
      </c>
    </row>
    <row r="236" spans="1:5">
      <c r="A236" s="39" t="e">
        <f>VLOOKUP(B236,Sheet2!A$2:B$106,2,FALSE)</f>
        <v>#N/A</v>
      </c>
      <c r="C236" s="41"/>
      <c r="D236" s="40" t="str">
        <f>_xlfn.IFNA(VLOOKUP(C236,Sheet2!D236:F2334,2,0),"")</f>
        <v/>
      </c>
      <c r="E236" s="40" t="str">
        <f>_xlfn.IFNA(VLOOKUP(C236,Sheet2!D236:F2334,3,0),"")</f>
        <v/>
      </c>
    </row>
    <row r="237" spans="1:5">
      <c r="A237" s="39" t="e">
        <f>VLOOKUP(B237,Sheet2!A$2:B$106,2,FALSE)</f>
        <v>#N/A</v>
      </c>
      <c r="D237" s="40" t="str">
        <f>_xlfn.IFNA(VLOOKUP(C237,Sheet2!D237:F2335,2,0),"")</f>
        <v/>
      </c>
      <c r="E237" s="40" t="str">
        <f>_xlfn.IFNA(VLOOKUP(C237,Sheet2!D237:F2335,3,0),"")</f>
        <v/>
      </c>
    </row>
    <row r="238" spans="1:5">
      <c r="A238" s="39" t="e">
        <f>VLOOKUP(B238,Sheet2!A$2:B$106,2,FALSE)</f>
        <v>#N/A</v>
      </c>
      <c r="D238" s="40" t="str">
        <f>_xlfn.IFNA(VLOOKUP(C238,Sheet2!D238:F2336,2,0),"")</f>
        <v/>
      </c>
      <c r="E238" s="40" t="str">
        <f>_xlfn.IFNA(VLOOKUP(C238,Sheet2!D238:F2336,3,0),"")</f>
        <v/>
      </c>
    </row>
    <row r="239" spans="1:5">
      <c r="A239" s="39" t="e">
        <f>VLOOKUP(B239,Sheet2!A$2:B$106,2,FALSE)</f>
        <v>#N/A</v>
      </c>
      <c r="D239" s="40" t="str">
        <f>_xlfn.IFNA(VLOOKUP(C239,Sheet2!D239:F2337,2,0),"")</f>
        <v/>
      </c>
      <c r="E239" s="40" t="str">
        <f>_xlfn.IFNA(VLOOKUP(C239,Sheet2!D239:F2337,3,0),"")</f>
        <v/>
      </c>
    </row>
    <row r="240" spans="1:5">
      <c r="A240" s="39" t="e">
        <f>VLOOKUP(B240,Sheet2!A$2:B$106,2,FALSE)</f>
        <v>#N/A</v>
      </c>
      <c r="D240" s="40" t="str">
        <f>_xlfn.IFNA(VLOOKUP(C240,Sheet2!D240:F2338,2,0),"")</f>
        <v/>
      </c>
      <c r="E240" s="40" t="str">
        <f>_xlfn.IFNA(VLOOKUP(C240,Sheet2!D240:F2338,3,0),"")</f>
        <v/>
      </c>
    </row>
    <row r="241" spans="1:5">
      <c r="A241" s="39" t="e">
        <f>VLOOKUP(B241,Sheet2!A$2:B$106,2,FALSE)</f>
        <v>#N/A</v>
      </c>
      <c r="D241" s="40" t="str">
        <f>_xlfn.IFNA(VLOOKUP(C241,Sheet2!D241:F2339,2,0),"")</f>
        <v/>
      </c>
      <c r="E241" s="40" t="str">
        <f>_xlfn.IFNA(VLOOKUP(C241,Sheet2!D241:F2339,3,0),"")</f>
        <v/>
      </c>
    </row>
    <row r="242" spans="1:5">
      <c r="A242" s="39" t="e">
        <f>VLOOKUP(B242,Sheet2!A$2:B$106,2,FALSE)</f>
        <v>#N/A</v>
      </c>
      <c r="D242" s="40" t="str">
        <f>_xlfn.IFNA(VLOOKUP(C242,Sheet2!D242:F2340,2,0),"")</f>
        <v/>
      </c>
      <c r="E242" s="40" t="str">
        <f>_xlfn.IFNA(VLOOKUP(C242,Sheet2!D242:F2340,3,0),"")</f>
        <v/>
      </c>
    </row>
    <row r="243" spans="1:5">
      <c r="A243" s="39" t="e">
        <f>VLOOKUP(B243,Sheet2!A$2:B$106,2,FALSE)</f>
        <v>#N/A</v>
      </c>
      <c r="D243" s="40" t="str">
        <f>_xlfn.IFNA(VLOOKUP(C243,Sheet2!D243:F2341,2,0),"")</f>
        <v/>
      </c>
      <c r="E243" s="40" t="str">
        <f>_xlfn.IFNA(VLOOKUP(C243,Sheet2!D243:F2341,3,0),"")</f>
        <v/>
      </c>
    </row>
    <row r="244" spans="1:5">
      <c r="A244" s="39" t="e">
        <f>VLOOKUP(B244,Sheet2!A$2:B$106,2,FALSE)</f>
        <v>#N/A</v>
      </c>
      <c r="D244" s="40" t="str">
        <f>_xlfn.IFNA(VLOOKUP(C244,Sheet2!D244:F2342,2,0),"")</f>
        <v/>
      </c>
      <c r="E244" s="40" t="str">
        <f>_xlfn.IFNA(VLOOKUP(C244,Sheet2!D244:F2342,3,0),"")</f>
        <v/>
      </c>
    </row>
    <row r="245" spans="1:5">
      <c r="A245" s="39" t="e">
        <f>VLOOKUP(B245,Sheet2!A$2:B$106,2,FALSE)</f>
        <v>#N/A</v>
      </c>
      <c r="D245" s="40" t="str">
        <f>_xlfn.IFNA(VLOOKUP(C245,Sheet2!D245:F2343,2,0),"")</f>
        <v/>
      </c>
      <c r="E245" s="40" t="str">
        <f>_xlfn.IFNA(VLOOKUP(C245,Sheet2!D245:F2343,3,0),"")</f>
        <v/>
      </c>
    </row>
    <row r="246" spans="1:5">
      <c r="A246" s="39" t="e">
        <f>VLOOKUP(B246,Sheet2!A$2:B$106,2,FALSE)</f>
        <v>#N/A</v>
      </c>
      <c r="D246" s="40" t="str">
        <f>_xlfn.IFNA(VLOOKUP(C246,Sheet2!D246:F2344,2,0),"")</f>
        <v/>
      </c>
      <c r="E246" s="40" t="str">
        <f>_xlfn.IFNA(VLOOKUP(C246,Sheet2!D246:F2344,3,0),"")</f>
        <v/>
      </c>
    </row>
    <row r="247" spans="1:5">
      <c r="A247" s="39" t="e">
        <f>VLOOKUP(B247,Sheet2!A$2:B$106,2,FALSE)</f>
        <v>#N/A</v>
      </c>
      <c r="D247" s="40" t="str">
        <f>_xlfn.IFNA(VLOOKUP(C247,Sheet2!D247:F2345,2,0),"")</f>
        <v/>
      </c>
      <c r="E247" s="40" t="str">
        <f>_xlfn.IFNA(VLOOKUP(C247,Sheet2!D247:F2345,3,0),"")</f>
        <v/>
      </c>
    </row>
    <row r="248" spans="1:5">
      <c r="A248" s="39" t="e">
        <f>VLOOKUP(B248,Sheet2!A$2:B$106,2,FALSE)</f>
        <v>#N/A</v>
      </c>
      <c r="D248" s="40" t="str">
        <f>_xlfn.IFNA(VLOOKUP(C248,Sheet2!D248:F2346,2,0),"")</f>
        <v/>
      </c>
      <c r="E248" s="40" t="str">
        <f>_xlfn.IFNA(VLOOKUP(C248,Sheet2!D248:F2346,3,0),"")</f>
        <v/>
      </c>
    </row>
    <row r="249" spans="1:5">
      <c r="A249" s="39" t="e">
        <f>VLOOKUP(B249,Sheet2!A$2:B$106,2,FALSE)</f>
        <v>#N/A</v>
      </c>
      <c r="D249" s="40" t="str">
        <f>_xlfn.IFNA(VLOOKUP(C249,Sheet2!D249:F2347,2,0),"")</f>
        <v/>
      </c>
      <c r="E249" s="40" t="str">
        <f>_xlfn.IFNA(VLOOKUP(C249,Sheet2!D249:F2347,3,0),"")</f>
        <v/>
      </c>
    </row>
    <row r="250" spans="1:5">
      <c r="A250" s="39" t="e">
        <f>VLOOKUP(B250,Sheet2!A$2:B$106,2,FALSE)</f>
        <v>#N/A</v>
      </c>
      <c r="D250" s="40" t="str">
        <f>_xlfn.IFNA(VLOOKUP(C250,Sheet2!D250:F2348,2,0),"")</f>
        <v/>
      </c>
      <c r="E250" s="40" t="str">
        <f>_xlfn.IFNA(VLOOKUP(C250,Sheet2!D250:F2348,3,0),"")</f>
        <v/>
      </c>
    </row>
    <row r="251" spans="1:5">
      <c r="A251" s="39" t="e">
        <f>VLOOKUP(B251,Sheet2!A$2:B$106,2,FALSE)</f>
        <v>#N/A</v>
      </c>
      <c r="C251" s="41"/>
      <c r="D251" s="40" t="str">
        <f>_xlfn.IFNA(VLOOKUP(C251,Sheet2!D251:F2349,2,0),"")</f>
        <v/>
      </c>
      <c r="E251" s="40" t="str">
        <f>_xlfn.IFNA(VLOOKUP(C251,Sheet2!D251:F2349,3,0),"")</f>
        <v/>
      </c>
    </row>
    <row r="252" spans="1:5">
      <c r="A252" s="39" t="e">
        <f>VLOOKUP(B252,Sheet2!A$2:B$106,2,FALSE)</f>
        <v>#N/A</v>
      </c>
      <c r="C252" s="41"/>
      <c r="D252" s="40" t="str">
        <f>_xlfn.IFNA(VLOOKUP(C252,Sheet2!D252:F2350,2,0),"")</f>
        <v/>
      </c>
      <c r="E252" s="40" t="str">
        <f>_xlfn.IFNA(VLOOKUP(C252,Sheet2!D252:F2350,3,0),"")</f>
        <v/>
      </c>
    </row>
    <row r="253" spans="1:5">
      <c r="A253" s="39" t="e">
        <f>VLOOKUP(B253,Sheet2!A$2:B$106,2,FALSE)</f>
        <v>#N/A</v>
      </c>
      <c r="C253" s="41"/>
      <c r="D253" s="40" t="str">
        <f>_xlfn.IFNA(VLOOKUP(C253,Sheet2!D253:F2351,2,0),"")</f>
        <v/>
      </c>
      <c r="E253" s="40" t="str">
        <f>_xlfn.IFNA(VLOOKUP(C253,Sheet2!D253:F2351,3,0),"")</f>
        <v/>
      </c>
    </row>
    <row r="254" spans="1:5">
      <c r="A254" s="39" t="e">
        <f>VLOOKUP(B254,Sheet2!A$2:B$106,2,FALSE)</f>
        <v>#N/A</v>
      </c>
      <c r="C254" s="41"/>
      <c r="D254" s="40" t="str">
        <f>_xlfn.IFNA(VLOOKUP(C254,Sheet2!D254:F2352,2,0),"")</f>
        <v/>
      </c>
      <c r="E254" s="40" t="str">
        <f>_xlfn.IFNA(VLOOKUP(C254,Sheet2!D254:F2352,3,0),"")</f>
        <v/>
      </c>
    </row>
    <row r="255" spans="1:5">
      <c r="A255" s="39" t="e">
        <f>VLOOKUP(B255,Sheet2!A$2:B$106,2,FALSE)</f>
        <v>#N/A</v>
      </c>
      <c r="D255" s="40" t="str">
        <f>_xlfn.IFNA(VLOOKUP(C255,Sheet2!D255:F2353,2,0),"")</f>
        <v/>
      </c>
      <c r="E255" s="40" t="str">
        <f>_xlfn.IFNA(VLOOKUP(C255,Sheet2!D255:F2353,3,0),"")</f>
        <v/>
      </c>
    </row>
    <row r="256" spans="1:5">
      <c r="A256" s="39" t="e">
        <f>VLOOKUP(B256,Sheet2!A$2:B$106,2,FALSE)</f>
        <v>#N/A</v>
      </c>
      <c r="D256" s="40" t="str">
        <f>_xlfn.IFNA(VLOOKUP(C256,Sheet2!D256:F2354,2,0),"")</f>
        <v/>
      </c>
      <c r="E256" s="40" t="str">
        <f>_xlfn.IFNA(VLOOKUP(C256,Sheet2!D256:F2354,3,0),"")</f>
        <v/>
      </c>
    </row>
    <row r="257" spans="1:5">
      <c r="A257" s="39" t="e">
        <f>VLOOKUP(B257,Sheet2!A$2:B$106,2,FALSE)</f>
        <v>#N/A</v>
      </c>
      <c r="C257" s="41"/>
      <c r="D257" s="40" t="str">
        <f>_xlfn.IFNA(VLOOKUP(C257,Sheet2!D257:F2355,2,0),"")</f>
        <v/>
      </c>
      <c r="E257" s="40" t="str">
        <f>_xlfn.IFNA(VLOOKUP(C257,Sheet2!D257:F2355,3,0),"")</f>
        <v/>
      </c>
    </row>
    <row r="258" spans="1:5">
      <c r="A258" s="39" t="e">
        <f>VLOOKUP(B258,Sheet2!A$2:B$106,2,FALSE)</f>
        <v>#N/A</v>
      </c>
      <c r="C258" s="41"/>
      <c r="D258" s="40" t="str">
        <f>_xlfn.IFNA(VLOOKUP(C258,Sheet2!D258:F2356,2,0),"")</f>
        <v/>
      </c>
      <c r="E258" s="40" t="str">
        <f>_xlfn.IFNA(VLOOKUP(C258,Sheet2!D258:F2356,3,0),"")</f>
        <v/>
      </c>
    </row>
    <row r="259" spans="1:5">
      <c r="A259" s="39" t="e">
        <f>VLOOKUP(B259,Sheet2!A$2:B$106,2,FALSE)</f>
        <v>#N/A</v>
      </c>
      <c r="C259" s="41"/>
      <c r="D259" s="40" t="str">
        <f>_xlfn.IFNA(VLOOKUP(C259,Sheet2!D259:F2357,2,0),"")</f>
        <v/>
      </c>
      <c r="E259" s="40" t="str">
        <f>_xlfn.IFNA(VLOOKUP(C259,Sheet2!D259:F2357,3,0),"")</f>
        <v/>
      </c>
    </row>
    <row r="260" spans="1:5">
      <c r="A260" s="39" t="e">
        <f>VLOOKUP(B260,Sheet2!A$2:B$106,2,FALSE)</f>
        <v>#N/A</v>
      </c>
      <c r="C260" s="41"/>
      <c r="D260" s="40" t="str">
        <f>_xlfn.IFNA(VLOOKUP(C260,Sheet2!D260:F2358,2,0),"")</f>
        <v/>
      </c>
      <c r="E260" s="40" t="str">
        <f>_xlfn.IFNA(VLOOKUP(C260,Sheet2!D260:F2358,3,0),"")</f>
        <v/>
      </c>
    </row>
    <row r="261" spans="1:5">
      <c r="A261" s="39" t="e">
        <f>VLOOKUP(B261,Sheet2!A$2:B$106,2,FALSE)</f>
        <v>#N/A</v>
      </c>
      <c r="C261" s="41"/>
      <c r="D261" s="40" t="str">
        <f>_xlfn.IFNA(VLOOKUP(C261,Sheet2!D261:F2359,2,0),"")</f>
        <v/>
      </c>
      <c r="E261" s="40" t="str">
        <f>_xlfn.IFNA(VLOOKUP(C261,Sheet2!D261:F2359,3,0),"")</f>
        <v/>
      </c>
    </row>
    <row r="262" spans="1:5">
      <c r="A262" s="39" t="e">
        <f>VLOOKUP(B262,Sheet2!A$2:B$106,2,FALSE)</f>
        <v>#N/A</v>
      </c>
      <c r="D262" s="40" t="str">
        <f>_xlfn.IFNA(VLOOKUP(C262,Sheet2!D262:F2360,2,0),"")</f>
        <v/>
      </c>
      <c r="E262" s="40" t="str">
        <f>_xlfn.IFNA(VLOOKUP(C262,Sheet2!D262:F2360,3,0),"")</f>
        <v/>
      </c>
    </row>
    <row r="263" spans="1:5">
      <c r="A263" s="39" t="e">
        <f>VLOOKUP(B263,Sheet2!A$2:B$106,2,FALSE)</f>
        <v>#N/A</v>
      </c>
      <c r="C263" s="41"/>
      <c r="D263" s="40" t="str">
        <f>_xlfn.IFNA(VLOOKUP(C263,Sheet2!D263:F2361,2,0),"")</f>
        <v/>
      </c>
      <c r="E263" s="40" t="str">
        <f>_xlfn.IFNA(VLOOKUP(C263,Sheet2!D263:F2361,3,0),"")</f>
        <v/>
      </c>
    </row>
    <row r="264" spans="1:5">
      <c r="A264" s="39" t="e">
        <f>VLOOKUP(B264,Sheet2!A$2:B$106,2,FALSE)</f>
        <v>#N/A</v>
      </c>
      <c r="C264" s="41"/>
      <c r="D264" s="40" t="str">
        <f>_xlfn.IFNA(VLOOKUP(C264,Sheet2!D264:F2362,2,0),"")</f>
        <v/>
      </c>
      <c r="E264" s="40" t="str">
        <f>_xlfn.IFNA(VLOOKUP(C264,Sheet2!D264:F2362,3,0),"")</f>
        <v/>
      </c>
    </row>
    <row r="265" spans="1:5">
      <c r="A265" s="39" t="e">
        <f>VLOOKUP(B265,Sheet2!A$2:B$106,2,FALSE)</f>
        <v>#N/A</v>
      </c>
      <c r="C265" s="41"/>
      <c r="D265" s="40" t="str">
        <f>_xlfn.IFNA(VLOOKUP(C265,Sheet2!D265:F2363,2,0),"")</f>
        <v/>
      </c>
      <c r="E265" s="40" t="str">
        <f>_xlfn.IFNA(VLOOKUP(C265,Sheet2!D265:F2363,3,0),"")</f>
        <v/>
      </c>
    </row>
    <row r="266" spans="1:5">
      <c r="A266" s="39" t="e">
        <f>VLOOKUP(B266,Sheet2!A$2:B$106,2,FALSE)</f>
        <v>#N/A</v>
      </c>
      <c r="C266" s="41"/>
      <c r="D266" s="40" t="str">
        <f>_xlfn.IFNA(VLOOKUP(C266,Sheet2!D266:F2364,2,0),"")</f>
        <v/>
      </c>
      <c r="E266" s="40" t="str">
        <f>_xlfn.IFNA(VLOOKUP(C266,Sheet2!D266:F2364,3,0),"")</f>
        <v/>
      </c>
    </row>
    <row r="267" spans="1:5">
      <c r="A267" s="39" t="e">
        <f>VLOOKUP(B267,Sheet2!A$2:B$106,2,FALSE)</f>
        <v>#N/A</v>
      </c>
      <c r="D267" s="40" t="str">
        <f>_xlfn.IFNA(VLOOKUP(C267,Sheet2!D267:F2365,2,0),"")</f>
        <v/>
      </c>
      <c r="E267" s="40" t="str">
        <f>_xlfn.IFNA(VLOOKUP(C267,Sheet2!D267:F2365,3,0),"")</f>
        <v/>
      </c>
    </row>
    <row r="268" spans="1:5">
      <c r="A268" s="39" t="e">
        <f>VLOOKUP(B268,Sheet2!A$2:B$106,2,FALSE)</f>
        <v>#N/A</v>
      </c>
      <c r="D268" s="40" t="str">
        <f>_xlfn.IFNA(VLOOKUP(C268,Sheet2!D268:F2366,2,0),"")</f>
        <v/>
      </c>
      <c r="E268" s="40" t="str">
        <f>_xlfn.IFNA(VLOOKUP(C268,Sheet2!D268:F2366,3,0),"")</f>
        <v/>
      </c>
    </row>
    <row r="269" spans="1:5">
      <c r="A269" s="39" t="e">
        <f>VLOOKUP(B269,Sheet2!A$2:B$106,2,FALSE)</f>
        <v>#N/A</v>
      </c>
      <c r="D269" s="40" t="str">
        <f>_xlfn.IFNA(VLOOKUP(C269,Sheet2!D269:F2367,2,0),"")</f>
        <v/>
      </c>
      <c r="E269" s="40" t="str">
        <f>_xlfn.IFNA(VLOOKUP(C269,Sheet2!D269:F2367,3,0),"")</f>
        <v/>
      </c>
    </row>
    <row r="270" spans="1:5">
      <c r="A270" s="39" t="e">
        <f>VLOOKUP(B270,Sheet2!A$2:B$106,2,FALSE)</f>
        <v>#N/A</v>
      </c>
      <c r="D270" s="40" t="str">
        <f>_xlfn.IFNA(VLOOKUP(C270,Sheet2!D270:F2368,2,0),"")</f>
        <v/>
      </c>
      <c r="E270" s="40" t="str">
        <f>_xlfn.IFNA(VLOOKUP(C270,Sheet2!D270:F2368,3,0),"")</f>
        <v/>
      </c>
    </row>
    <row r="271" spans="1:5">
      <c r="A271" s="39" t="e">
        <f>VLOOKUP(B271,Sheet2!A$2:B$106,2,FALSE)</f>
        <v>#N/A</v>
      </c>
      <c r="D271" s="40" t="str">
        <f>_xlfn.IFNA(VLOOKUP(C271,Sheet2!D271:F2369,2,0),"")</f>
        <v/>
      </c>
      <c r="E271" s="40" t="str">
        <f>_xlfn.IFNA(VLOOKUP(C271,Sheet2!D271:F2369,3,0),"")</f>
        <v/>
      </c>
    </row>
    <row r="272" spans="1:5">
      <c r="A272" s="39" t="e">
        <f>VLOOKUP(B272,Sheet2!A$2:B$106,2,FALSE)</f>
        <v>#N/A</v>
      </c>
      <c r="D272" s="40" t="str">
        <f>_xlfn.IFNA(VLOOKUP(C272,Sheet2!D272:F2370,2,0),"")</f>
        <v/>
      </c>
      <c r="E272" s="40" t="str">
        <f>_xlfn.IFNA(VLOOKUP(C272,Sheet2!D272:F2370,3,0),"")</f>
        <v/>
      </c>
    </row>
    <row r="273" spans="1:5">
      <c r="A273" s="39" t="e">
        <f>VLOOKUP(B273,Sheet2!A$2:B$106,2,FALSE)</f>
        <v>#N/A</v>
      </c>
      <c r="D273" s="40" t="str">
        <f>_xlfn.IFNA(VLOOKUP(C273,Sheet2!D273:F2371,2,0),"")</f>
        <v/>
      </c>
      <c r="E273" s="40" t="str">
        <f>_xlfn.IFNA(VLOOKUP(C273,Sheet2!D273:F2371,3,0),"")</f>
        <v/>
      </c>
    </row>
    <row r="274" spans="1:5">
      <c r="A274" s="39" t="e">
        <f>VLOOKUP(B274,Sheet2!A$2:B$106,2,FALSE)</f>
        <v>#N/A</v>
      </c>
      <c r="D274" s="40" t="str">
        <f>_xlfn.IFNA(VLOOKUP(C274,Sheet2!D274:F2372,2,0),"")</f>
        <v/>
      </c>
      <c r="E274" s="40" t="str">
        <f>_xlfn.IFNA(VLOOKUP(C274,Sheet2!D274:F2372,3,0),"")</f>
        <v/>
      </c>
    </row>
    <row r="275" spans="1:5">
      <c r="A275" s="39" t="e">
        <f>VLOOKUP(B275,Sheet2!A$2:B$106,2,FALSE)</f>
        <v>#N/A</v>
      </c>
      <c r="D275" s="40" t="str">
        <f>_xlfn.IFNA(VLOOKUP(C275,Sheet2!D275:F2373,2,0),"")</f>
        <v/>
      </c>
      <c r="E275" s="40" t="str">
        <f>_xlfn.IFNA(VLOOKUP(C275,Sheet2!D275:F2373,3,0),"")</f>
        <v/>
      </c>
    </row>
    <row r="276" spans="1:5">
      <c r="A276" s="39" t="e">
        <f>VLOOKUP(B276,Sheet2!A$2:B$106,2,FALSE)</f>
        <v>#N/A</v>
      </c>
      <c r="D276" s="40" t="str">
        <f>_xlfn.IFNA(VLOOKUP(C276,Sheet2!D276:F2374,2,0),"")</f>
        <v/>
      </c>
      <c r="E276" s="40" t="str">
        <f>_xlfn.IFNA(VLOOKUP(C276,Sheet2!D276:F2374,3,0),"")</f>
        <v/>
      </c>
    </row>
    <row r="277" spans="1:5">
      <c r="A277" s="39" t="e">
        <f>VLOOKUP(B277,Sheet2!A$2:B$106,2,FALSE)</f>
        <v>#N/A</v>
      </c>
      <c r="D277" s="40" t="str">
        <f>_xlfn.IFNA(VLOOKUP(C277,Sheet2!D277:F2375,2,0),"")</f>
        <v/>
      </c>
      <c r="E277" s="40" t="str">
        <f>_xlfn.IFNA(VLOOKUP(C277,Sheet2!D277:F2375,3,0),"")</f>
        <v/>
      </c>
    </row>
    <row r="278" spans="1:5">
      <c r="A278" s="39" t="e">
        <f>VLOOKUP(B278,Sheet2!A$2:B$106,2,FALSE)</f>
        <v>#N/A</v>
      </c>
      <c r="D278" s="40" t="str">
        <f>_xlfn.IFNA(VLOOKUP(C278,Sheet2!D278:F2376,2,0),"")</f>
        <v/>
      </c>
      <c r="E278" s="40" t="str">
        <f>_xlfn.IFNA(VLOOKUP(C278,Sheet2!D278:F2376,3,0),"")</f>
        <v/>
      </c>
    </row>
    <row r="279" spans="1:5">
      <c r="A279" s="39" t="e">
        <f>VLOOKUP(B279,Sheet2!A$2:B$106,2,FALSE)</f>
        <v>#N/A</v>
      </c>
      <c r="D279" s="40" t="str">
        <f>_xlfn.IFNA(VLOOKUP(C279,Sheet2!D279:F2377,2,0),"")</f>
        <v/>
      </c>
      <c r="E279" s="40" t="str">
        <f>_xlfn.IFNA(VLOOKUP(C279,Sheet2!D279:F2377,3,0),"")</f>
        <v/>
      </c>
    </row>
    <row r="280" spans="1:5">
      <c r="A280" s="39" t="e">
        <f>VLOOKUP(B280,Sheet2!A$2:B$106,2,FALSE)</f>
        <v>#N/A</v>
      </c>
      <c r="D280" s="40" t="str">
        <f>_xlfn.IFNA(VLOOKUP(C280,Sheet2!D280:F2378,2,0),"")</f>
        <v/>
      </c>
      <c r="E280" s="40" t="str">
        <f>_xlfn.IFNA(VLOOKUP(C280,Sheet2!D280:F2378,3,0),"")</f>
        <v/>
      </c>
    </row>
    <row r="281" spans="1:5">
      <c r="A281" s="39" t="e">
        <f>VLOOKUP(B281,Sheet2!A$2:B$106,2,FALSE)</f>
        <v>#N/A</v>
      </c>
      <c r="D281" s="40" t="str">
        <f>_xlfn.IFNA(VLOOKUP(C281,Sheet2!D281:F2379,2,0),"")</f>
        <v/>
      </c>
      <c r="E281" s="40" t="str">
        <f>_xlfn.IFNA(VLOOKUP(C281,Sheet2!D281:F2379,3,0),"")</f>
        <v/>
      </c>
    </row>
    <row r="282" spans="1:5">
      <c r="A282" s="39" t="e">
        <f>VLOOKUP(B282,Sheet2!A$2:B$106,2,FALSE)</f>
        <v>#N/A</v>
      </c>
      <c r="C282" s="41"/>
      <c r="D282" s="40" t="str">
        <f>_xlfn.IFNA(VLOOKUP(C282,Sheet2!D282:F2380,2,0),"")</f>
        <v/>
      </c>
      <c r="E282" s="40" t="str">
        <f>_xlfn.IFNA(VLOOKUP(C282,Sheet2!D282:F2380,3,0),"")</f>
        <v/>
      </c>
    </row>
    <row r="283" spans="1:5">
      <c r="A283" s="39" t="e">
        <f>VLOOKUP(B283,Sheet2!A$2:B$106,2,FALSE)</f>
        <v>#N/A</v>
      </c>
      <c r="C283" s="41"/>
      <c r="D283" s="40" t="str">
        <f>_xlfn.IFNA(VLOOKUP(C283,Sheet2!D283:F2381,2,0),"")</f>
        <v/>
      </c>
      <c r="E283" s="40" t="str">
        <f>_xlfn.IFNA(VLOOKUP(C283,Sheet2!D283:F2381,3,0),"")</f>
        <v/>
      </c>
    </row>
    <row r="284" spans="1:5">
      <c r="A284" s="39" t="e">
        <f>VLOOKUP(B284,Sheet2!A$2:B$106,2,FALSE)</f>
        <v>#N/A</v>
      </c>
      <c r="C284" s="41"/>
      <c r="D284" s="40" t="str">
        <f>_xlfn.IFNA(VLOOKUP(C284,Sheet2!D284:F2382,2,0),"")</f>
        <v/>
      </c>
      <c r="E284" s="40" t="str">
        <f>_xlfn.IFNA(VLOOKUP(C284,Sheet2!D284:F2382,3,0),"")</f>
        <v/>
      </c>
    </row>
    <row r="285" spans="1:5">
      <c r="A285" s="39" t="e">
        <f>VLOOKUP(B285,Sheet2!A$2:B$106,2,FALSE)</f>
        <v>#N/A</v>
      </c>
      <c r="C285" s="41"/>
      <c r="D285" s="40" t="str">
        <f>_xlfn.IFNA(VLOOKUP(C285,Sheet2!D285:F2383,2,0),"")</f>
        <v/>
      </c>
      <c r="E285" s="40" t="str">
        <f>_xlfn.IFNA(VLOOKUP(C285,Sheet2!D285:F2383,3,0),"")</f>
        <v/>
      </c>
    </row>
    <row r="286" spans="1:5">
      <c r="A286" s="39" t="e">
        <f>VLOOKUP(B286,Sheet2!A$2:B$106,2,FALSE)</f>
        <v>#N/A</v>
      </c>
      <c r="D286" s="40" t="str">
        <f>_xlfn.IFNA(VLOOKUP(C286,Sheet2!D286:F2384,2,0),"")</f>
        <v/>
      </c>
      <c r="E286" s="40" t="str">
        <f>_xlfn.IFNA(VLOOKUP(C286,Sheet2!D286:F2384,3,0),"")</f>
        <v/>
      </c>
    </row>
    <row r="287" spans="1:5">
      <c r="A287" s="39" t="e">
        <f>VLOOKUP(B287,Sheet2!A$2:B$106,2,FALSE)</f>
        <v>#N/A</v>
      </c>
      <c r="D287" s="40" t="str">
        <f>_xlfn.IFNA(VLOOKUP(C287,Sheet2!D287:F2385,2,0),"")</f>
        <v/>
      </c>
      <c r="E287" s="40" t="str">
        <f>_xlfn.IFNA(VLOOKUP(C287,Sheet2!D287:F2385,3,0),"")</f>
        <v/>
      </c>
    </row>
    <row r="288" spans="1:5">
      <c r="A288" s="39" t="e">
        <f>VLOOKUP(B288,Sheet2!A$2:B$106,2,FALSE)</f>
        <v>#N/A</v>
      </c>
      <c r="C288" s="41"/>
      <c r="D288" s="40" t="str">
        <f>_xlfn.IFNA(VLOOKUP(C288,Sheet2!D288:F2386,2,0),"")</f>
        <v/>
      </c>
      <c r="E288" s="40" t="str">
        <f>_xlfn.IFNA(VLOOKUP(C288,Sheet2!D288:F2386,3,0),"")</f>
        <v/>
      </c>
    </row>
    <row r="289" spans="1:5">
      <c r="A289" s="39" t="e">
        <f>VLOOKUP(B289,Sheet2!A$2:B$106,2,FALSE)</f>
        <v>#N/A</v>
      </c>
      <c r="C289" s="41"/>
      <c r="D289" s="40" t="str">
        <f>_xlfn.IFNA(VLOOKUP(C289,Sheet2!D289:F2387,2,0),"")</f>
        <v/>
      </c>
      <c r="E289" s="40" t="str">
        <f>_xlfn.IFNA(VLOOKUP(C289,Sheet2!D289:F2387,3,0),"")</f>
        <v/>
      </c>
    </row>
    <row r="290" spans="1:5">
      <c r="A290" s="39" t="e">
        <f>VLOOKUP(B290,Sheet2!A$2:B$106,2,FALSE)</f>
        <v>#N/A</v>
      </c>
      <c r="C290" s="41"/>
      <c r="D290" s="40" t="str">
        <f>_xlfn.IFNA(VLOOKUP(C290,Sheet2!D290:F2388,2,0),"")</f>
        <v/>
      </c>
      <c r="E290" s="40" t="str">
        <f>_xlfn.IFNA(VLOOKUP(C290,Sheet2!D290:F2388,3,0),"")</f>
        <v/>
      </c>
    </row>
    <row r="291" spans="1:5">
      <c r="A291" s="39" t="e">
        <f>VLOOKUP(B291,Sheet2!A$2:B$106,2,FALSE)</f>
        <v>#N/A</v>
      </c>
      <c r="C291" s="41"/>
      <c r="D291" s="40" t="str">
        <f>_xlfn.IFNA(VLOOKUP(C291,Sheet2!D291:F2389,2,0),"")</f>
        <v/>
      </c>
      <c r="E291" s="40" t="str">
        <f>_xlfn.IFNA(VLOOKUP(C291,Sheet2!D291:F2389,3,0),"")</f>
        <v/>
      </c>
    </row>
    <row r="292" spans="1:5">
      <c r="A292" s="39" t="e">
        <f>VLOOKUP(B292,Sheet2!A$2:B$106,2,FALSE)</f>
        <v>#N/A</v>
      </c>
      <c r="C292" s="41"/>
      <c r="D292" s="40" t="str">
        <f>_xlfn.IFNA(VLOOKUP(C292,Sheet2!D292:F2390,2,0),"")</f>
        <v/>
      </c>
      <c r="E292" s="40" t="str">
        <f>_xlfn.IFNA(VLOOKUP(C292,Sheet2!D292:F2390,3,0),"")</f>
        <v/>
      </c>
    </row>
    <row r="293" spans="1:5">
      <c r="A293" s="39" t="e">
        <f>VLOOKUP(B293,Sheet2!A$2:B$106,2,FALSE)</f>
        <v>#N/A</v>
      </c>
      <c r="D293" s="40" t="str">
        <f>_xlfn.IFNA(VLOOKUP(C293,Sheet2!D293:F2391,2,0),"")</f>
        <v/>
      </c>
      <c r="E293" s="40" t="str">
        <f>_xlfn.IFNA(VLOOKUP(C293,Sheet2!D293:F2391,3,0),"")</f>
        <v/>
      </c>
    </row>
    <row r="294" spans="1:5">
      <c r="A294" s="39" t="e">
        <f>VLOOKUP(B294,Sheet2!A$2:B$106,2,FALSE)</f>
        <v>#N/A</v>
      </c>
      <c r="C294" s="41"/>
      <c r="D294" s="40" t="str">
        <f>_xlfn.IFNA(VLOOKUP(C294,Sheet2!D294:F2392,2,0),"")</f>
        <v/>
      </c>
      <c r="E294" s="40" t="str">
        <f>_xlfn.IFNA(VLOOKUP(C294,Sheet2!D294:F2392,3,0),"")</f>
        <v/>
      </c>
    </row>
    <row r="295" spans="1:5">
      <c r="A295" s="39" t="e">
        <f>VLOOKUP(B295,Sheet2!A$2:B$106,2,FALSE)</f>
        <v>#N/A</v>
      </c>
      <c r="C295" s="41"/>
      <c r="D295" s="40" t="str">
        <f>_xlfn.IFNA(VLOOKUP(C295,Sheet2!D295:F2393,2,0),"")</f>
        <v/>
      </c>
      <c r="E295" s="40" t="str">
        <f>_xlfn.IFNA(VLOOKUP(C295,Sheet2!D295:F2393,3,0),"")</f>
        <v/>
      </c>
    </row>
    <row r="296" spans="1:5">
      <c r="A296" s="39" t="e">
        <f>VLOOKUP(B296,Sheet2!A$2:B$106,2,FALSE)</f>
        <v>#N/A</v>
      </c>
      <c r="C296" s="41"/>
      <c r="D296" s="40" t="str">
        <f>_xlfn.IFNA(VLOOKUP(C296,Sheet2!D296:F2394,2,0),"")</f>
        <v/>
      </c>
      <c r="E296" s="40" t="str">
        <f>_xlfn.IFNA(VLOOKUP(C296,Sheet2!D296:F2394,3,0),"")</f>
        <v/>
      </c>
    </row>
    <row r="297" spans="1:5">
      <c r="A297" s="39" t="e">
        <f>VLOOKUP(B297,Sheet2!A$2:B$106,2,FALSE)</f>
        <v>#N/A</v>
      </c>
      <c r="C297" s="41"/>
      <c r="D297" s="40" t="str">
        <f>_xlfn.IFNA(VLOOKUP(C297,Sheet2!D297:F2395,2,0),"")</f>
        <v/>
      </c>
      <c r="E297" s="40" t="str">
        <f>_xlfn.IFNA(VLOOKUP(C297,Sheet2!D297:F2395,3,0),"")</f>
        <v/>
      </c>
    </row>
    <row r="298" spans="1:5">
      <c r="A298" s="39" t="e">
        <f>VLOOKUP(B298,Sheet2!A$2:B$106,2,FALSE)</f>
        <v>#N/A</v>
      </c>
      <c r="D298" s="40" t="str">
        <f>_xlfn.IFNA(VLOOKUP(C298,Sheet2!D298:F2396,2,0),"")</f>
        <v/>
      </c>
      <c r="E298" s="40" t="str">
        <f>_xlfn.IFNA(VLOOKUP(C298,Sheet2!D298:F2396,3,0),"")</f>
        <v/>
      </c>
    </row>
    <row r="299" spans="1:5">
      <c r="A299" s="39" t="e">
        <f>VLOOKUP(B299,Sheet2!A$2:B$106,2,FALSE)</f>
        <v>#N/A</v>
      </c>
      <c r="D299" s="40" t="str">
        <f>_xlfn.IFNA(VLOOKUP(C299,Sheet2!D299:F2397,2,0),"")</f>
        <v/>
      </c>
      <c r="E299" s="40" t="str">
        <f>_xlfn.IFNA(VLOOKUP(C299,Sheet2!D299:F2397,3,0),"")</f>
        <v/>
      </c>
    </row>
    <row r="300" spans="1:5">
      <c r="A300" s="39" t="e">
        <f>VLOOKUP(B300,Sheet2!A$2:B$106,2,FALSE)</f>
        <v>#N/A</v>
      </c>
      <c r="D300" s="40" t="str">
        <f>_xlfn.IFNA(VLOOKUP(C300,Sheet2!D300:F2398,2,0),"")</f>
        <v/>
      </c>
      <c r="E300" s="40" t="str">
        <f>_xlfn.IFNA(VLOOKUP(C300,Sheet2!D300:F2398,3,0),"")</f>
        <v/>
      </c>
    </row>
    <row r="301" spans="1:5">
      <c r="A301" s="39" t="e">
        <f>VLOOKUP(B301,Sheet2!A$2:B$106,2,FALSE)</f>
        <v>#N/A</v>
      </c>
      <c r="D301" s="40" t="str">
        <f>_xlfn.IFNA(VLOOKUP(C301,Sheet2!D301:F2399,2,0),"")</f>
        <v/>
      </c>
      <c r="E301" s="40" t="str">
        <f>_xlfn.IFNA(VLOOKUP(C301,Sheet2!D301:F2399,3,0),"")</f>
        <v/>
      </c>
    </row>
    <row r="302" spans="1:5">
      <c r="A302" s="39" t="e">
        <f>VLOOKUP(B302,Sheet2!A$2:B$106,2,FALSE)</f>
        <v>#N/A</v>
      </c>
      <c r="D302" s="40" t="str">
        <f>_xlfn.IFNA(VLOOKUP(C302,Sheet2!D302:F2400,2,0),"")</f>
        <v/>
      </c>
      <c r="E302" s="40" t="str">
        <f>_xlfn.IFNA(VLOOKUP(C302,Sheet2!D302:F2400,3,0),"")</f>
        <v/>
      </c>
    </row>
    <row r="303" spans="1:5">
      <c r="A303" s="39" t="e">
        <f>VLOOKUP(B303,Sheet2!A$2:B$106,2,FALSE)</f>
        <v>#N/A</v>
      </c>
      <c r="D303" s="40" t="str">
        <f>_xlfn.IFNA(VLOOKUP(C303,Sheet2!D303:F2401,2,0),"")</f>
        <v/>
      </c>
      <c r="E303" s="40" t="str">
        <f>_xlfn.IFNA(VLOOKUP(C303,Sheet2!D303:F2401,3,0),"")</f>
        <v/>
      </c>
    </row>
    <row r="304" spans="1:5">
      <c r="A304" s="39" t="e">
        <f>VLOOKUP(B304,Sheet2!A$2:B$106,2,FALSE)</f>
        <v>#N/A</v>
      </c>
      <c r="D304" s="40" t="str">
        <f>_xlfn.IFNA(VLOOKUP(C304,Sheet2!D304:F2402,2,0),"")</f>
        <v/>
      </c>
      <c r="E304" s="40" t="str">
        <f>_xlfn.IFNA(VLOOKUP(C304,Sheet2!D304:F2402,3,0),"")</f>
        <v/>
      </c>
    </row>
    <row r="305" spans="1:5">
      <c r="A305" s="39" t="e">
        <f>VLOOKUP(B305,Sheet2!A$2:B$106,2,FALSE)</f>
        <v>#N/A</v>
      </c>
      <c r="D305" s="40" t="str">
        <f>_xlfn.IFNA(VLOOKUP(C305,Sheet2!D305:F2403,2,0),"")</f>
        <v/>
      </c>
      <c r="E305" s="40" t="str">
        <f>_xlfn.IFNA(VLOOKUP(C305,Sheet2!D305:F2403,3,0),"")</f>
        <v/>
      </c>
    </row>
    <row r="306" spans="1:5">
      <c r="A306" s="39" t="e">
        <f>VLOOKUP(B306,Sheet2!A$2:B$106,2,FALSE)</f>
        <v>#N/A</v>
      </c>
      <c r="D306" s="40" t="str">
        <f>_xlfn.IFNA(VLOOKUP(C306,Sheet2!D306:F2404,2,0),"")</f>
        <v/>
      </c>
      <c r="E306" s="40" t="str">
        <f>_xlfn.IFNA(VLOOKUP(C306,Sheet2!D306:F2404,3,0),"")</f>
        <v/>
      </c>
    </row>
    <row r="307" spans="1:5">
      <c r="A307" s="39" t="e">
        <f>VLOOKUP(B307,Sheet2!A$2:B$106,2,FALSE)</f>
        <v>#N/A</v>
      </c>
      <c r="D307" s="40" t="str">
        <f>_xlfn.IFNA(VLOOKUP(C307,Sheet2!D307:F2405,2,0),"")</f>
        <v/>
      </c>
      <c r="E307" s="40" t="str">
        <f>_xlfn.IFNA(VLOOKUP(C307,Sheet2!D307:F2405,3,0),"")</f>
        <v/>
      </c>
    </row>
    <row r="308" spans="1:5">
      <c r="A308" s="39" t="e">
        <f>VLOOKUP(B308,Sheet2!A$2:B$106,2,FALSE)</f>
        <v>#N/A</v>
      </c>
      <c r="D308" s="40" t="str">
        <f>_xlfn.IFNA(VLOOKUP(C308,Sheet2!D308:F2406,2,0),"")</f>
        <v/>
      </c>
      <c r="E308" s="40" t="str">
        <f>_xlfn.IFNA(VLOOKUP(C308,Sheet2!D308:F2406,3,0),"")</f>
        <v/>
      </c>
    </row>
    <row r="309" spans="1:5">
      <c r="A309" s="39" t="e">
        <f>VLOOKUP(B309,Sheet2!A$2:B$106,2,FALSE)</f>
        <v>#N/A</v>
      </c>
      <c r="D309" s="40" t="str">
        <f>_xlfn.IFNA(VLOOKUP(C309,Sheet2!D309:F2407,2,0),"")</f>
        <v/>
      </c>
      <c r="E309" s="40" t="str">
        <f>_xlfn.IFNA(VLOOKUP(C309,Sheet2!D309:F2407,3,0),"")</f>
        <v/>
      </c>
    </row>
    <row r="310" spans="1:5">
      <c r="A310" s="39" t="e">
        <f>VLOOKUP(B310,Sheet2!A$2:B$106,2,FALSE)</f>
        <v>#N/A</v>
      </c>
      <c r="D310" s="40" t="str">
        <f>_xlfn.IFNA(VLOOKUP(C310,Sheet2!D310:F2408,2,0),"")</f>
        <v/>
      </c>
      <c r="E310" s="40" t="str">
        <f>_xlfn.IFNA(VLOOKUP(C310,Sheet2!D310:F2408,3,0),"")</f>
        <v/>
      </c>
    </row>
    <row r="311" spans="1:5">
      <c r="A311" s="39" t="e">
        <f>VLOOKUP(B311,Sheet2!A$2:B$106,2,FALSE)</f>
        <v>#N/A</v>
      </c>
      <c r="D311" s="40" t="str">
        <f>_xlfn.IFNA(VLOOKUP(C311,Sheet2!D311:F2409,2,0),"")</f>
        <v/>
      </c>
      <c r="E311" s="40" t="str">
        <f>_xlfn.IFNA(VLOOKUP(C311,Sheet2!D311:F2409,3,0),"")</f>
        <v/>
      </c>
    </row>
    <row r="312" spans="1:5">
      <c r="A312" s="39" t="e">
        <f>VLOOKUP(B312,Sheet2!A$2:B$106,2,FALSE)</f>
        <v>#N/A</v>
      </c>
      <c r="C312" s="41"/>
      <c r="D312" s="40" t="str">
        <f>_xlfn.IFNA(VLOOKUP(C312,Sheet2!D312:F2410,2,0),"")</f>
        <v/>
      </c>
      <c r="E312" s="40" t="str">
        <f>_xlfn.IFNA(VLOOKUP(C312,Sheet2!D312:F2410,3,0),"")</f>
        <v/>
      </c>
    </row>
    <row r="313" spans="1:5">
      <c r="A313" s="39" t="e">
        <f>VLOOKUP(B313,Sheet2!A$2:B$106,2,FALSE)</f>
        <v>#N/A</v>
      </c>
      <c r="C313" s="41"/>
      <c r="D313" s="40" t="str">
        <f>_xlfn.IFNA(VLOOKUP(C313,Sheet2!D313:F2411,2,0),"")</f>
        <v/>
      </c>
      <c r="E313" s="40" t="str">
        <f>_xlfn.IFNA(VLOOKUP(C313,Sheet2!D313:F2411,3,0),"")</f>
        <v/>
      </c>
    </row>
    <row r="314" spans="1:5">
      <c r="A314" s="39" t="e">
        <f>VLOOKUP(B314,Sheet2!A$2:B$106,2,FALSE)</f>
        <v>#N/A</v>
      </c>
      <c r="C314" s="41"/>
      <c r="D314" s="40" t="str">
        <f>_xlfn.IFNA(VLOOKUP(C314,Sheet2!D314:F2412,2,0),"")</f>
        <v/>
      </c>
      <c r="E314" s="40" t="str">
        <f>_xlfn.IFNA(VLOOKUP(C314,Sheet2!D314:F2412,3,0),"")</f>
        <v/>
      </c>
    </row>
    <row r="315" spans="1:5">
      <c r="A315" s="39" t="e">
        <f>VLOOKUP(B315,Sheet2!A$2:B$106,2,FALSE)</f>
        <v>#N/A</v>
      </c>
      <c r="C315" s="41"/>
      <c r="D315" s="40" t="str">
        <f>_xlfn.IFNA(VLOOKUP(C315,Sheet2!D315:F2413,2,0),"")</f>
        <v/>
      </c>
      <c r="E315" s="40" t="str">
        <f>_xlfn.IFNA(VLOOKUP(C315,Sheet2!D315:F2413,3,0),"")</f>
        <v/>
      </c>
    </row>
    <row r="316" spans="1:5">
      <c r="A316" s="39" t="e">
        <f>VLOOKUP(B316,Sheet2!A$2:B$106,2,FALSE)</f>
        <v>#N/A</v>
      </c>
      <c r="D316" s="40" t="str">
        <f>_xlfn.IFNA(VLOOKUP(C316,Sheet2!D316:F2414,2,0),"")</f>
        <v/>
      </c>
      <c r="E316" s="40" t="str">
        <f>_xlfn.IFNA(VLOOKUP(C316,Sheet2!D316:F2414,3,0),"")</f>
        <v/>
      </c>
    </row>
    <row r="317" spans="1:5">
      <c r="A317" s="39" t="e">
        <f>VLOOKUP(B317,Sheet2!A$2:B$106,2,FALSE)</f>
        <v>#N/A</v>
      </c>
      <c r="D317" s="40" t="str">
        <f>_xlfn.IFNA(VLOOKUP(C317,Sheet2!D317:F2415,2,0),"")</f>
        <v/>
      </c>
      <c r="E317" s="40" t="str">
        <f>_xlfn.IFNA(VLOOKUP(C317,Sheet2!D317:F2415,3,0),"")</f>
        <v/>
      </c>
    </row>
    <row r="318" spans="1:5">
      <c r="A318" s="39" t="e">
        <f>VLOOKUP(B318,Sheet2!A$2:B$106,2,FALSE)</f>
        <v>#N/A</v>
      </c>
      <c r="C318" s="41"/>
      <c r="D318" s="40" t="str">
        <f>_xlfn.IFNA(VLOOKUP(C318,Sheet2!D318:F2416,2,0),"")</f>
        <v/>
      </c>
      <c r="E318" s="40" t="str">
        <f>_xlfn.IFNA(VLOOKUP(C318,Sheet2!D318:F2416,3,0),"")</f>
        <v/>
      </c>
    </row>
    <row r="319" spans="1:5">
      <c r="A319" s="39" t="e">
        <f>VLOOKUP(B319,Sheet2!A$2:B$106,2,FALSE)</f>
        <v>#N/A</v>
      </c>
      <c r="C319" s="41"/>
      <c r="D319" s="40" t="str">
        <f>_xlfn.IFNA(VLOOKUP(C319,Sheet2!D319:F2417,2,0),"")</f>
        <v/>
      </c>
      <c r="E319" s="40" t="str">
        <f>_xlfn.IFNA(VLOOKUP(C319,Sheet2!D319:F2417,3,0),"")</f>
        <v/>
      </c>
    </row>
    <row r="320" spans="1:5">
      <c r="A320" s="39" t="e">
        <f>VLOOKUP(B320,Sheet2!A$2:B$106,2,FALSE)</f>
        <v>#N/A</v>
      </c>
      <c r="C320" s="41"/>
      <c r="D320" s="40" t="str">
        <f>_xlfn.IFNA(VLOOKUP(C320,Sheet2!D320:F2418,2,0),"")</f>
        <v/>
      </c>
      <c r="E320" s="40" t="str">
        <f>_xlfn.IFNA(VLOOKUP(C320,Sheet2!D320:F2418,3,0),"")</f>
        <v/>
      </c>
    </row>
    <row r="321" spans="1:5">
      <c r="A321" s="39" t="e">
        <f>VLOOKUP(B321,Sheet2!A$2:B$106,2,FALSE)</f>
        <v>#N/A</v>
      </c>
      <c r="C321" s="41"/>
      <c r="D321" s="40" t="str">
        <f>_xlfn.IFNA(VLOOKUP(C321,Sheet2!D321:F2419,2,0),"")</f>
        <v/>
      </c>
      <c r="E321" s="40" t="str">
        <f>_xlfn.IFNA(VLOOKUP(C321,Sheet2!D321:F2419,3,0),"")</f>
        <v/>
      </c>
    </row>
    <row r="322" spans="1:5">
      <c r="A322" s="39" t="e">
        <f>VLOOKUP(B322,Sheet2!A$2:B$106,2,FALSE)</f>
        <v>#N/A</v>
      </c>
      <c r="C322" s="41"/>
      <c r="D322" s="40" t="str">
        <f>_xlfn.IFNA(VLOOKUP(C322,Sheet2!D322:F2420,2,0),"")</f>
        <v/>
      </c>
      <c r="E322" s="40" t="str">
        <f>_xlfn.IFNA(VLOOKUP(C322,Sheet2!D322:F2420,3,0),"")</f>
        <v/>
      </c>
    </row>
    <row r="323" spans="1:5">
      <c r="A323" s="39" t="e">
        <f>VLOOKUP(B323,Sheet2!A$2:B$106,2,FALSE)</f>
        <v>#N/A</v>
      </c>
      <c r="D323" s="40" t="str">
        <f>_xlfn.IFNA(VLOOKUP(C323,Sheet2!D323:F2421,2,0),"")</f>
        <v/>
      </c>
      <c r="E323" s="40" t="str">
        <f>_xlfn.IFNA(VLOOKUP(C323,Sheet2!D323:F2421,3,0),"")</f>
        <v/>
      </c>
    </row>
    <row r="324" spans="1:5">
      <c r="A324" s="39" t="e">
        <f>VLOOKUP(B324,Sheet2!A$2:B$106,2,FALSE)</f>
        <v>#N/A</v>
      </c>
      <c r="C324" s="41"/>
      <c r="D324" s="40" t="str">
        <f>_xlfn.IFNA(VLOOKUP(C324,Sheet2!D324:F2422,2,0),"")</f>
        <v/>
      </c>
      <c r="E324" s="40" t="str">
        <f>_xlfn.IFNA(VLOOKUP(C324,Sheet2!D324:F2422,3,0),"")</f>
        <v/>
      </c>
    </row>
    <row r="325" spans="1:5">
      <c r="A325" s="39" t="e">
        <f>VLOOKUP(B325,Sheet2!A$2:B$106,2,FALSE)</f>
        <v>#N/A</v>
      </c>
      <c r="C325" s="41"/>
      <c r="D325" s="40" t="str">
        <f>_xlfn.IFNA(VLOOKUP(C325,Sheet2!D325:F2423,2,0),"")</f>
        <v/>
      </c>
      <c r="E325" s="40" t="str">
        <f>_xlfn.IFNA(VLOOKUP(C325,Sheet2!D325:F2423,3,0),"")</f>
        <v/>
      </c>
    </row>
    <row r="326" spans="1:5">
      <c r="A326" s="39" t="e">
        <f>VLOOKUP(B326,Sheet2!A$2:B$106,2,FALSE)</f>
        <v>#N/A</v>
      </c>
      <c r="C326" s="41"/>
      <c r="D326" s="40" t="str">
        <f>_xlfn.IFNA(VLOOKUP(C326,Sheet2!D326:F2424,2,0),"")</f>
        <v/>
      </c>
      <c r="E326" s="40" t="str">
        <f>_xlfn.IFNA(VLOOKUP(C326,Sheet2!D326:F2424,3,0),"")</f>
        <v/>
      </c>
    </row>
    <row r="327" spans="1:5">
      <c r="A327" s="39" t="e">
        <f>VLOOKUP(B327,Sheet2!A$2:B$106,2,FALSE)</f>
        <v>#N/A</v>
      </c>
      <c r="C327" s="41"/>
      <c r="D327" s="40" t="str">
        <f>_xlfn.IFNA(VLOOKUP(C327,Sheet2!D327:F2425,2,0),"")</f>
        <v/>
      </c>
      <c r="E327" s="40" t="str">
        <f>_xlfn.IFNA(VLOOKUP(C327,Sheet2!D327:F2425,3,0),"")</f>
        <v/>
      </c>
    </row>
    <row r="328" spans="1:5">
      <c r="A328" s="39" t="e">
        <f>VLOOKUP(B328,Sheet2!A$2:B$106,2,FALSE)</f>
        <v>#N/A</v>
      </c>
      <c r="D328" s="40" t="str">
        <f>_xlfn.IFNA(VLOOKUP(C328,Sheet2!D328:F2426,2,0),"")</f>
        <v/>
      </c>
      <c r="E328" s="40" t="str">
        <f>_xlfn.IFNA(VLOOKUP(C328,Sheet2!D328:F2426,3,0),"")</f>
        <v/>
      </c>
    </row>
    <row r="329" spans="1:5">
      <c r="A329" s="39" t="e">
        <f>VLOOKUP(B329,Sheet2!A$2:B$106,2,FALSE)</f>
        <v>#N/A</v>
      </c>
      <c r="D329" s="40" t="str">
        <f>_xlfn.IFNA(VLOOKUP(C329,Sheet2!D329:F2427,2,0),"")</f>
        <v/>
      </c>
      <c r="E329" s="40" t="str">
        <f>_xlfn.IFNA(VLOOKUP(C329,Sheet2!D329:F2427,3,0),"")</f>
        <v/>
      </c>
    </row>
    <row r="330" spans="1:5">
      <c r="A330" s="39" t="e">
        <f>VLOOKUP(B330,Sheet2!A$2:B$106,2,FALSE)</f>
        <v>#N/A</v>
      </c>
      <c r="D330" s="40" t="str">
        <f>_xlfn.IFNA(VLOOKUP(C330,Sheet2!D330:F2428,2,0),"")</f>
        <v/>
      </c>
      <c r="E330" s="40" t="str">
        <f>_xlfn.IFNA(VLOOKUP(C330,Sheet2!D330:F2428,3,0),"")</f>
        <v/>
      </c>
    </row>
    <row r="331" spans="1:5">
      <c r="A331" s="39" t="e">
        <f>VLOOKUP(B331,Sheet2!A$2:B$106,2,FALSE)</f>
        <v>#N/A</v>
      </c>
      <c r="D331" s="40" t="str">
        <f>_xlfn.IFNA(VLOOKUP(C331,Sheet2!D331:F2429,2,0),"")</f>
        <v/>
      </c>
      <c r="E331" s="40" t="str">
        <f>_xlfn.IFNA(VLOOKUP(C331,Sheet2!D331:F2429,3,0),"")</f>
        <v/>
      </c>
    </row>
    <row r="332" spans="1:5">
      <c r="A332" s="39" t="e">
        <f>VLOOKUP(B332,Sheet2!A$2:B$106,2,FALSE)</f>
        <v>#N/A</v>
      </c>
      <c r="D332" s="40" t="str">
        <f>_xlfn.IFNA(VLOOKUP(C332,Sheet2!D332:F2430,2,0),"")</f>
        <v/>
      </c>
      <c r="E332" s="40" t="str">
        <f>_xlfn.IFNA(VLOOKUP(C332,Sheet2!D332:F2430,3,0),"")</f>
        <v/>
      </c>
    </row>
    <row r="333" spans="1:5">
      <c r="A333" s="39" t="e">
        <f>VLOOKUP(B333,Sheet2!A$2:B$106,2,FALSE)</f>
        <v>#N/A</v>
      </c>
      <c r="D333" s="40" t="str">
        <f>_xlfn.IFNA(VLOOKUP(C333,Sheet2!D333:F2431,2,0),"")</f>
        <v/>
      </c>
      <c r="E333" s="40" t="str">
        <f>_xlfn.IFNA(VLOOKUP(C333,Sheet2!D333:F2431,3,0),"")</f>
        <v/>
      </c>
    </row>
    <row r="334" spans="1:5">
      <c r="A334" s="39" t="e">
        <f>VLOOKUP(B334,Sheet2!A$2:B$106,2,FALSE)</f>
        <v>#N/A</v>
      </c>
      <c r="D334" s="40" t="str">
        <f>_xlfn.IFNA(VLOOKUP(C334,Sheet2!D334:F2432,2,0),"")</f>
        <v/>
      </c>
      <c r="E334" s="40" t="str">
        <f>_xlfn.IFNA(VLOOKUP(C334,Sheet2!D334:F2432,3,0),"")</f>
        <v/>
      </c>
    </row>
    <row r="335" spans="1:5">
      <c r="A335" s="39" t="e">
        <f>VLOOKUP(B335,Sheet2!A$2:B$106,2,FALSE)</f>
        <v>#N/A</v>
      </c>
      <c r="D335" s="40" t="str">
        <f>_xlfn.IFNA(VLOOKUP(C335,Sheet2!D335:F2433,2,0),"")</f>
        <v/>
      </c>
      <c r="E335" s="40" t="str">
        <f>_xlfn.IFNA(VLOOKUP(C335,Sheet2!D335:F2433,3,0),"")</f>
        <v/>
      </c>
    </row>
    <row r="336" spans="1:5">
      <c r="A336" s="39" t="e">
        <f>VLOOKUP(B336,Sheet2!A$2:B$106,2,FALSE)</f>
        <v>#N/A</v>
      </c>
      <c r="D336" s="40" t="str">
        <f>_xlfn.IFNA(VLOOKUP(C336,Sheet2!D336:F2434,2,0),"")</f>
        <v/>
      </c>
      <c r="E336" s="40" t="str">
        <f>_xlfn.IFNA(VLOOKUP(C336,Sheet2!D336:F2434,3,0),"")</f>
        <v/>
      </c>
    </row>
    <row r="337" spans="1:5">
      <c r="A337" s="39" t="e">
        <f>VLOOKUP(B337,Sheet2!A$2:B$106,2,FALSE)</f>
        <v>#N/A</v>
      </c>
      <c r="D337" s="40" t="str">
        <f>_xlfn.IFNA(VLOOKUP(C337,Sheet2!D337:F2435,2,0),"")</f>
        <v/>
      </c>
      <c r="E337" s="40" t="str">
        <f>_xlfn.IFNA(VLOOKUP(C337,Sheet2!D337:F2435,3,0),"")</f>
        <v/>
      </c>
    </row>
    <row r="338" spans="1:5">
      <c r="A338" s="39" t="e">
        <f>VLOOKUP(B338,Sheet2!A$2:B$106,2,FALSE)</f>
        <v>#N/A</v>
      </c>
      <c r="D338" s="40" t="str">
        <f>_xlfn.IFNA(VLOOKUP(C338,Sheet2!D338:F2436,2,0),"")</f>
        <v/>
      </c>
      <c r="E338" s="40" t="str">
        <f>_xlfn.IFNA(VLOOKUP(C338,Sheet2!D338:F2436,3,0),"")</f>
        <v/>
      </c>
    </row>
    <row r="339" spans="1:5">
      <c r="A339" s="39" t="e">
        <f>VLOOKUP(B339,Sheet2!A$2:B$106,2,FALSE)</f>
        <v>#N/A</v>
      </c>
      <c r="D339" s="40" t="str">
        <f>_xlfn.IFNA(VLOOKUP(C339,Sheet2!D339:F2437,2,0),"")</f>
        <v/>
      </c>
      <c r="E339" s="40" t="str">
        <f>_xlfn.IFNA(VLOOKUP(C339,Sheet2!D339:F2437,3,0),"")</f>
        <v/>
      </c>
    </row>
    <row r="340" spans="1:5">
      <c r="A340" s="39" t="e">
        <f>VLOOKUP(B340,Sheet2!A$2:B$106,2,FALSE)</f>
        <v>#N/A</v>
      </c>
      <c r="D340" s="40" t="str">
        <f>_xlfn.IFNA(VLOOKUP(C340,Sheet2!D340:F2438,2,0),"")</f>
        <v/>
      </c>
      <c r="E340" s="40" t="str">
        <f>_xlfn.IFNA(VLOOKUP(C340,Sheet2!D340:F2438,3,0),"")</f>
        <v/>
      </c>
    </row>
    <row r="341" spans="1:5">
      <c r="A341" s="39" t="e">
        <f>VLOOKUP(B341,Sheet2!A$2:B$106,2,FALSE)</f>
        <v>#N/A</v>
      </c>
      <c r="D341" s="40" t="str">
        <f>_xlfn.IFNA(VLOOKUP(C341,Sheet2!D341:F2439,2,0),"")</f>
        <v/>
      </c>
      <c r="E341" s="40" t="str">
        <f>_xlfn.IFNA(VLOOKUP(C341,Sheet2!D341:F2439,3,0),"")</f>
        <v/>
      </c>
    </row>
    <row r="342" spans="1:5">
      <c r="A342" s="39" t="e">
        <f>VLOOKUP(B342,Sheet2!A$2:B$106,2,FALSE)</f>
        <v>#N/A</v>
      </c>
      <c r="D342" s="40" t="str">
        <f>_xlfn.IFNA(VLOOKUP(C342,Sheet2!D342:F2440,2,0),"")</f>
        <v/>
      </c>
      <c r="E342" s="40" t="str">
        <f>_xlfn.IFNA(VLOOKUP(C342,Sheet2!D342:F2440,3,0),"")</f>
        <v/>
      </c>
    </row>
    <row r="343" spans="1:5">
      <c r="A343" s="39" t="e">
        <f>VLOOKUP(B343,Sheet2!A$2:B$106,2,FALSE)</f>
        <v>#N/A</v>
      </c>
      <c r="C343" s="41"/>
      <c r="D343" s="40" t="str">
        <f>_xlfn.IFNA(VLOOKUP(C343,Sheet2!D343:F2441,2,0),"")</f>
        <v/>
      </c>
      <c r="E343" s="40" t="str">
        <f>_xlfn.IFNA(VLOOKUP(C343,Sheet2!D343:F2441,3,0),"")</f>
        <v/>
      </c>
    </row>
    <row r="344" spans="1:5">
      <c r="A344" s="39" t="e">
        <f>VLOOKUP(B344,Sheet2!A$2:B$106,2,FALSE)</f>
        <v>#N/A</v>
      </c>
      <c r="C344" s="41"/>
      <c r="D344" s="40" t="str">
        <f>_xlfn.IFNA(VLOOKUP(C344,Sheet2!D344:F2442,2,0),"")</f>
        <v/>
      </c>
      <c r="E344" s="40" t="str">
        <f>_xlfn.IFNA(VLOOKUP(C344,Sheet2!D344:F2442,3,0),"")</f>
        <v/>
      </c>
    </row>
    <row r="345" spans="1:5">
      <c r="A345" s="39" t="e">
        <f>VLOOKUP(B345,Sheet2!A$2:B$106,2,FALSE)</f>
        <v>#N/A</v>
      </c>
      <c r="C345" s="41"/>
      <c r="D345" s="40" t="str">
        <f>_xlfn.IFNA(VLOOKUP(C345,Sheet2!D345:F2443,2,0),"")</f>
        <v/>
      </c>
      <c r="E345" s="40" t="str">
        <f>_xlfn.IFNA(VLOOKUP(C345,Sheet2!D345:F2443,3,0),"")</f>
        <v/>
      </c>
    </row>
    <row r="346" spans="1:5">
      <c r="A346" s="39" t="e">
        <f>VLOOKUP(B346,Sheet2!A$2:B$106,2,FALSE)</f>
        <v>#N/A</v>
      </c>
      <c r="C346" s="41"/>
      <c r="D346" s="40" t="str">
        <f>_xlfn.IFNA(VLOOKUP(C346,Sheet2!D346:F2444,2,0),"")</f>
        <v/>
      </c>
      <c r="E346" s="40" t="str">
        <f>_xlfn.IFNA(VLOOKUP(C346,Sheet2!D346:F2444,3,0),"")</f>
        <v/>
      </c>
    </row>
    <row r="347" spans="1:5">
      <c r="A347" s="39" t="e">
        <f>VLOOKUP(B347,Sheet2!A$2:B$106,2,FALSE)</f>
        <v>#N/A</v>
      </c>
      <c r="D347" s="40" t="str">
        <f>_xlfn.IFNA(VLOOKUP(C347,Sheet2!D347:F2445,2,0),"")</f>
        <v/>
      </c>
      <c r="E347" s="40" t="str">
        <f>_xlfn.IFNA(VLOOKUP(C347,Sheet2!D347:F2445,3,0),"")</f>
        <v/>
      </c>
    </row>
    <row r="348" spans="1:5">
      <c r="A348" s="39" t="e">
        <f>VLOOKUP(B348,Sheet2!A$2:B$106,2,FALSE)</f>
        <v>#N/A</v>
      </c>
      <c r="D348" s="40" t="str">
        <f>_xlfn.IFNA(VLOOKUP(C348,Sheet2!D348:F2446,2,0),"")</f>
        <v/>
      </c>
      <c r="E348" s="40" t="str">
        <f>_xlfn.IFNA(VLOOKUP(C348,Sheet2!D348:F2446,3,0),"")</f>
        <v/>
      </c>
    </row>
    <row r="349" spans="1:5">
      <c r="A349" s="39" t="e">
        <f>VLOOKUP(B349,Sheet2!A$2:B$106,2,FALSE)</f>
        <v>#N/A</v>
      </c>
      <c r="C349" s="41"/>
      <c r="D349" s="40" t="str">
        <f>_xlfn.IFNA(VLOOKUP(C349,Sheet2!D349:F2447,2,0),"")</f>
        <v/>
      </c>
      <c r="E349" s="40" t="str">
        <f>_xlfn.IFNA(VLOOKUP(C349,Sheet2!D349:F2447,3,0),"")</f>
        <v/>
      </c>
    </row>
    <row r="350" spans="1:5">
      <c r="A350" s="39" t="e">
        <f>VLOOKUP(B350,Sheet2!A$2:B$106,2,FALSE)</f>
        <v>#N/A</v>
      </c>
      <c r="C350" s="41"/>
      <c r="D350" s="40" t="str">
        <f>_xlfn.IFNA(VLOOKUP(C350,Sheet2!D350:F2448,2,0),"")</f>
        <v/>
      </c>
      <c r="E350" s="40" t="str">
        <f>_xlfn.IFNA(VLOOKUP(C350,Sheet2!D350:F2448,3,0),"")</f>
        <v/>
      </c>
    </row>
    <row r="351" spans="1:5">
      <c r="A351" s="39" t="e">
        <f>VLOOKUP(B351,Sheet2!A$2:B$106,2,FALSE)</f>
        <v>#N/A</v>
      </c>
      <c r="C351" s="41"/>
      <c r="D351" s="40" t="str">
        <f>_xlfn.IFNA(VLOOKUP(C351,Sheet2!D351:F2449,2,0),"")</f>
        <v/>
      </c>
      <c r="E351" s="40" t="str">
        <f>_xlfn.IFNA(VLOOKUP(C351,Sheet2!D351:F2449,3,0),"")</f>
        <v/>
      </c>
    </row>
    <row r="352" spans="1:5">
      <c r="A352" s="39" t="e">
        <f>VLOOKUP(B352,Sheet2!A$2:B$106,2,FALSE)</f>
        <v>#N/A</v>
      </c>
      <c r="C352" s="41"/>
      <c r="D352" s="40" t="str">
        <f>_xlfn.IFNA(VLOOKUP(C352,Sheet2!D352:F2450,2,0),"")</f>
        <v/>
      </c>
      <c r="E352" s="40" t="str">
        <f>_xlfn.IFNA(VLOOKUP(C352,Sheet2!D352:F2450,3,0),"")</f>
        <v/>
      </c>
    </row>
    <row r="353" spans="1:5">
      <c r="A353" s="39" t="e">
        <f>VLOOKUP(B353,Sheet2!A$2:B$106,2,FALSE)</f>
        <v>#N/A</v>
      </c>
      <c r="C353" s="41"/>
      <c r="D353" s="40" t="str">
        <f>_xlfn.IFNA(VLOOKUP(C353,Sheet2!D353:F2451,2,0),"")</f>
        <v/>
      </c>
      <c r="E353" s="40" t="str">
        <f>_xlfn.IFNA(VLOOKUP(C353,Sheet2!D353:F2451,3,0),"")</f>
        <v/>
      </c>
    </row>
    <row r="354" spans="1:5">
      <c r="A354" s="39" t="e">
        <f>VLOOKUP(B354,Sheet2!A$2:B$106,2,FALSE)</f>
        <v>#N/A</v>
      </c>
      <c r="D354" s="40" t="str">
        <f>_xlfn.IFNA(VLOOKUP(C354,Sheet2!D354:F2452,2,0),"")</f>
        <v/>
      </c>
      <c r="E354" s="40" t="str">
        <f>_xlfn.IFNA(VLOOKUP(C354,Sheet2!D354:F2452,3,0),"")</f>
        <v/>
      </c>
    </row>
    <row r="355" spans="1:5">
      <c r="A355" s="39" t="e">
        <f>VLOOKUP(B355,Sheet2!A$2:B$106,2,FALSE)</f>
        <v>#N/A</v>
      </c>
      <c r="C355" s="41"/>
      <c r="D355" s="40" t="str">
        <f>_xlfn.IFNA(VLOOKUP(C355,Sheet2!D355:F2453,2,0),"")</f>
        <v/>
      </c>
      <c r="E355" s="40" t="str">
        <f>_xlfn.IFNA(VLOOKUP(C355,Sheet2!D355:F2453,3,0),"")</f>
        <v/>
      </c>
    </row>
    <row r="356" spans="1:5">
      <c r="A356" s="39" t="e">
        <f>VLOOKUP(B356,Sheet2!A$2:B$106,2,FALSE)</f>
        <v>#N/A</v>
      </c>
      <c r="C356" s="41"/>
      <c r="D356" s="40" t="str">
        <f>_xlfn.IFNA(VLOOKUP(C356,Sheet2!D356:F2454,2,0),"")</f>
        <v/>
      </c>
      <c r="E356" s="40" t="str">
        <f>_xlfn.IFNA(VLOOKUP(C356,Sheet2!D356:F2454,3,0),"")</f>
        <v/>
      </c>
    </row>
    <row r="357" spans="1:5">
      <c r="A357" s="39" t="e">
        <f>VLOOKUP(B357,Sheet2!A$2:B$106,2,FALSE)</f>
        <v>#N/A</v>
      </c>
      <c r="C357" s="41"/>
      <c r="D357" s="40" t="str">
        <f>_xlfn.IFNA(VLOOKUP(C357,Sheet2!D357:F2455,2,0),"")</f>
        <v/>
      </c>
      <c r="E357" s="40" t="str">
        <f>_xlfn.IFNA(VLOOKUP(C357,Sheet2!D357:F2455,3,0),"")</f>
        <v/>
      </c>
    </row>
    <row r="358" spans="1:5">
      <c r="A358" s="39" t="e">
        <f>VLOOKUP(B358,Sheet2!A$2:B$106,2,FALSE)</f>
        <v>#N/A</v>
      </c>
      <c r="C358" s="41"/>
      <c r="D358" s="40" t="str">
        <f>_xlfn.IFNA(VLOOKUP(C358,Sheet2!D358:F2456,2,0),"")</f>
        <v/>
      </c>
      <c r="E358" s="40" t="str">
        <f>_xlfn.IFNA(VLOOKUP(C358,Sheet2!D358:F2456,3,0),"")</f>
        <v/>
      </c>
    </row>
    <row r="359" spans="1:5">
      <c r="A359" s="39" t="e">
        <f>VLOOKUP(B359,Sheet2!A$2:B$106,2,FALSE)</f>
        <v>#N/A</v>
      </c>
      <c r="D359" s="40" t="str">
        <f>_xlfn.IFNA(VLOOKUP(C359,Sheet2!D359:F2457,2,0),"")</f>
        <v/>
      </c>
      <c r="E359" s="40" t="str">
        <f>_xlfn.IFNA(VLOOKUP(C359,Sheet2!D359:F2457,3,0),"")</f>
        <v/>
      </c>
    </row>
    <row r="360" spans="1:5">
      <c r="A360" s="39" t="e">
        <f>VLOOKUP(B360,Sheet2!A$2:B$106,2,FALSE)</f>
        <v>#N/A</v>
      </c>
      <c r="D360" s="40" t="str">
        <f>_xlfn.IFNA(VLOOKUP(C360,Sheet2!D360:F2458,2,0),"")</f>
        <v/>
      </c>
      <c r="E360" s="40" t="str">
        <f>_xlfn.IFNA(VLOOKUP(C360,Sheet2!D360:F2458,3,0),"")</f>
        <v/>
      </c>
    </row>
    <row r="361" spans="1:5">
      <c r="A361" s="39" t="e">
        <f>VLOOKUP(B361,Sheet2!A$2:B$106,2,FALSE)</f>
        <v>#N/A</v>
      </c>
      <c r="D361" s="40" t="str">
        <f>_xlfn.IFNA(VLOOKUP(C361,Sheet2!D361:F2459,2,0),"")</f>
        <v/>
      </c>
      <c r="E361" s="40" t="str">
        <f>_xlfn.IFNA(VLOOKUP(C361,Sheet2!D361:F2459,3,0),"")</f>
        <v/>
      </c>
    </row>
    <row r="362" spans="1:5">
      <c r="A362" s="39" t="e">
        <f>VLOOKUP(B362,Sheet2!A$2:B$106,2,FALSE)</f>
        <v>#N/A</v>
      </c>
      <c r="D362" s="40" t="str">
        <f>_xlfn.IFNA(VLOOKUP(C362,Sheet2!D362:F2460,2,0),"")</f>
        <v/>
      </c>
      <c r="E362" s="40" t="str">
        <f>_xlfn.IFNA(VLOOKUP(C362,Sheet2!D362:F2460,3,0),"")</f>
        <v/>
      </c>
    </row>
    <row r="363" spans="1:5">
      <c r="A363" s="39" t="e">
        <f>VLOOKUP(B363,Sheet2!A$2:B$106,2,FALSE)</f>
        <v>#N/A</v>
      </c>
      <c r="D363" s="40" t="str">
        <f>_xlfn.IFNA(VLOOKUP(C363,Sheet2!D363:F2461,2,0),"")</f>
        <v/>
      </c>
      <c r="E363" s="40" t="str">
        <f>_xlfn.IFNA(VLOOKUP(C363,Sheet2!D363:F2461,3,0),"")</f>
        <v/>
      </c>
    </row>
    <row r="364" spans="1:5">
      <c r="A364" s="39" t="e">
        <f>VLOOKUP(B364,Sheet2!A$2:B$106,2,FALSE)</f>
        <v>#N/A</v>
      </c>
      <c r="D364" s="40" t="str">
        <f>_xlfn.IFNA(VLOOKUP(C364,Sheet2!D364:F2462,2,0),"")</f>
        <v/>
      </c>
      <c r="E364" s="40" t="str">
        <f>_xlfn.IFNA(VLOOKUP(C364,Sheet2!D364:F2462,3,0),"")</f>
        <v/>
      </c>
    </row>
    <row r="365" spans="1:5">
      <c r="A365" s="39" t="e">
        <f>VLOOKUP(B365,Sheet2!A$2:B$106,2,FALSE)</f>
        <v>#N/A</v>
      </c>
      <c r="D365" s="40" t="str">
        <f>_xlfn.IFNA(VLOOKUP(C365,Sheet2!D365:F2463,2,0),"")</f>
        <v/>
      </c>
      <c r="E365" s="40" t="str">
        <f>_xlfn.IFNA(VLOOKUP(C365,Sheet2!D365:F2463,3,0),"")</f>
        <v/>
      </c>
    </row>
    <row r="366" spans="1:5">
      <c r="A366" s="39" t="e">
        <f>VLOOKUP(B366,Sheet2!A$2:B$106,2,FALSE)</f>
        <v>#N/A</v>
      </c>
      <c r="D366" s="40" t="str">
        <f>_xlfn.IFNA(VLOOKUP(C366,Sheet2!D366:F2464,2,0),"")</f>
        <v/>
      </c>
      <c r="E366" s="40" t="str">
        <f>_xlfn.IFNA(VLOOKUP(C366,Sheet2!D366:F2464,3,0),"")</f>
        <v/>
      </c>
    </row>
    <row r="367" spans="1:5">
      <c r="A367" s="39" t="e">
        <f>VLOOKUP(B367,Sheet2!A$2:B$106,2,FALSE)</f>
        <v>#N/A</v>
      </c>
      <c r="D367" s="40" t="str">
        <f>_xlfn.IFNA(VLOOKUP(C367,Sheet2!D367:F2465,2,0),"")</f>
        <v/>
      </c>
      <c r="E367" s="40" t="str">
        <f>_xlfn.IFNA(VLOOKUP(C367,Sheet2!D367:F2465,3,0),"")</f>
        <v/>
      </c>
    </row>
    <row r="368" spans="1:5">
      <c r="A368" s="39" t="e">
        <f>VLOOKUP(B368,Sheet2!A$2:B$106,2,FALSE)</f>
        <v>#N/A</v>
      </c>
      <c r="D368" s="40" t="str">
        <f>_xlfn.IFNA(VLOOKUP(C368,Sheet2!D368:F2466,2,0),"")</f>
        <v/>
      </c>
      <c r="E368" s="40" t="str">
        <f>_xlfn.IFNA(VLOOKUP(C368,Sheet2!D368:F2466,3,0),"")</f>
        <v/>
      </c>
    </row>
    <row r="369" spans="1:5">
      <c r="A369" s="39" t="e">
        <f>VLOOKUP(B369,Sheet2!A$2:B$106,2,FALSE)</f>
        <v>#N/A</v>
      </c>
      <c r="D369" s="40" t="str">
        <f>_xlfn.IFNA(VLOOKUP(C369,Sheet2!D369:F2467,2,0),"")</f>
        <v/>
      </c>
      <c r="E369" s="40" t="str">
        <f>_xlfn.IFNA(VLOOKUP(C369,Sheet2!D369:F2467,3,0),"")</f>
        <v/>
      </c>
    </row>
    <row r="370" spans="1:5">
      <c r="A370" s="39" t="e">
        <f>VLOOKUP(B370,Sheet2!A$2:B$106,2,FALSE)</f>
        <v>#N/A</v>
      </c>
      <c r="D370" s="40" t="str">
        <f>_xlfn.IFNA(VLOOKUP(C370,Sheet2!D370:F2468,2,0),"")</f>
        <v/>
      </c>
      <c r="E370" s="40" t="str">
        <f>_xlfn.IFNA(VLOOKUP(C370,Sheet2!D370:F2468,3,0),"")</f>
        <v/>
      </c>
    </row>
    <row r="371" spans="1:5">
      <c r="A371" s="39" t="e">
        <f>VLOOKUP(B371,Sheet2!A$2:B$106,2,FALSE)</f>
        <v>#N/A</v>
      </c>
      <c r="D371" s="40" t="str">
        <f>_xlfn.IFNA(VLOOKUP(C371,Sheet2!D371:F2469,2,0),"")</f>
        <v/>
      </c>
      <c r="E371" s="40" t="str">
        <f>_xlfn.IFNA(VLOOKUP(C371,Sheet2!D371:F2469,3,0),"")</f>
        <v/>
      </c>
    </row>
    <row r="372" spans="1:5">
      <c r="A372" s="39" t="e">
        <f>VLOOKUP(B372,Sheet2!A$2:B$106,2,FALSE)</f>
        <v>#N/A</v>
      </c>
      <c r="D372" s="40" t="str">
        <f>_xlfn.IFNA(VLOOKUP(C372,Sheet2!D372:F2470,2,0),"")</f>
        <v/>
      </c>
      <c r="E372" s="40" t="str">
        <f>_xlfn.IFNA(VLOOKUP(C372,Sheet2!D372:F2470,3,0),"")</f>
        <v/>
      </c>
    </row>
    <row r="373" spans="1:5">
      <c r="A373" s="39" t="e">
        <f>VLOOKUP(B373,Sheet2!A$2:B$106,2,FALSE)</f>
        <v>#N/A</v>
      </c>
      <c r="D373" s="40" t="str">
        <f>_xlfn.IFNA(VLOOKUP(C373,Sheet2!D373:F2471,2,0),"")</f>
        <v/>
      </c>
      <c r="E373" s="40" t="str">
        <f>_xlfn.IFNA(VLOOKUP(C373,Sheet2!D373:F2471,3,0),"")</f>
        <v/>
      </c>
    </row>
    <row r="374" spans="1:5">
      <c r="A374" s="39" t="e">
        <f>VLOOKUP(B374,Sheet2!A$2:B$106,2,FALSE)</f>
        <v>#N/A</v>
      </c>
      <c r="C374" s="41"/>
      <c r="D374" s="40" t="str">
        <f>_xlfn.IFNA(VLOOKUP(C374,Sheet2!D374:F2472,2,0),"")</f>
        <v/>
      </c>
      <c r="E374" s="40" t="str">
        <f>_xlfn.IFNA(VLOOKUP(C374,Sheet2!D374:F2472,3,0),"")</f>
        <v/>
      </c>
    </row>
    <row r="375" spans="1:5">
      <c r="A375" s="39" t="e">
        <f>VLOOKUP(B375,Sheet2!A$2:B$106,2,FALSE)</f>
        <v>#N/A</v>
      </c>
      <c r="C375" s="41"/>
      <c r="D375" s="40" t="str">
        <f>_xlfn.IFNA(VLOOKUP(C375,Sheet2!D375:F2473,2,0),"")</f>
        <v/>
      </c>
      <c r="E375" s="40" t="str">
        <f>_xlfn.IFNA(VLOOKUP(C375,Sheet2!D375:F2473,3,0),"")</f>
        <v/>
      </c>
    </row>
    <row r="376" spans="1:5">
      <c r="A376" s="39" t="e">
        <f>VLOOKUP(B376,Sheet2!A$2:B$106,2,FALSE)</f>
        <v>#N/A</v>
      </c>
      <c r="C376" s="41"/>
      <c r="D376" s="40" t="str">
        <f>_xlfn.IFNA(VLOOKUP(C376,Sheet2!D376:F2474,2,0),"")</f>
        <v/>
      </c>
      <c r="E376" s="40" t="str">
        <f>_xlfn.IFNA(VLOOKUP(C376,Sheet2!D376:F2474,3,0),"")</f>
        <v/>
      </c>
    </row>
    <row r="377" spans="1:5">
      <c r="A377" s="39" t="e">
        <f>VLOOKUP(B377,Sheet2!A$2:B$106,2,FALSE)</f>
        <v>#N/A</v>
      </c>
      <c r="C377" s="41"/>
      <c r="D377" s="40" t="str">
        <f>_xlfn.IFNA(VLOOKUP(C377,Sheet2!D377:F2475,2,0),"")</f>
        <v/>
      </c>
      <c r="E377" s="40" t="str">
        <f>_xlfn.IFNA(VLOOKUP(C377,Sheet2!D377:F2475,3,0),"")</f>
        <v/>
      </c>
    </row>
    <row r="378" spans="1:5">
      <c r="A378" s="39" t="e">
        <f>VLOOKUP(B378,Sheet2!A$2:B$106,2,FALSE)</f>
        <v>#N/A</v>
      </c>
      <c r="D378" s="40" t="str">
        <f>_xlfn.IFNA(VLOOKUP(C378,Sheet2!D378:F2476,2,0),"")</f>
        <v/>
      </c>
      <c r="E378" s="40" t="str">
        <f>_xlfn.IFNA(VLOOKUP(C378,Sheet2!D378:F2476,3,0),"")</f>
        <v/>
      </c>
    </row>
    <row r="379" spans="1:5">
      <c r="A379" s="39" t="e">
        <f>VLOOKUP(B379,Sheet2!A$2:B$106,2,FALSE)</f>
        <v>#N/A</v>
      </c>
      <c r="D379" s="40" t="str">
        <f>_xlfn.IFNA(VLOOKUP(C379,Sheet2!D379:F2477,2,0),"")</f>
        <v/>
      </c>
      <c r="E379" s="40" t="str">
        <f>_xlfn.IFNA(VLOOKUP(C379,Sheet2!D379:F2477,3,0),"")</f>
        <v/>
      </c>
    </row>
    <row r="380" spans="1:5">
      <c r="A380" s="39" t="e">
        <f>VLOOKUP(B380,Sheet2!A$2:B$106,2,FALSE)</f>
        <v>#N/A</v>
      </c>
      <c r="C380" s="41"/>
      <c r="D380" s="40" t="str">
        <f>_xlfn.IFNA(VLOOKUP(C380,Sheet2!D380:F2478,2,0),"")</f>
        <v/>
      </c>
      <c r="E380" s="40" t="str">
        <f>_xlfn.IFNA(VLOOKUP(C380,Sheet2!D380:F2478,3,0),"")</f>
        <v/>
      </c>
    </row>
    <row r="381" spans="1:5">
      <c r="A381" s="39" t="e">
        <f>VLOOKUP(B381,Sheet2!A$2:B$106,2,FALSE)</f>
        <v>#N/A</v>
      </c>
      <c r="C381" s="41"/>
      <c r="D381" s="40" t="str">
        <f>_xlfn.IFNA(VLOOKUP(C381,Sheet2!D381:F2479,2,0),"")</f>
        <v/>
      </c>
      <c r="E381" s="40" t="str">
        <f>_xlfn.IFNA(VLOOKUP(C381,Sheet2!D381:F2479,3,0),"")</f>
        <v/>
      </c>
    </row>
    <row r="382" spans="1:5">
      <c r="A382" s="39" t="e">
        <f>VLOOKUP(B382,Sheet2!A$2:B$106,2,FALSE)</f>
        <v>#N/A</v>
      </c>
      <c r="C382" s="41"/>
      <c r="D382" s="40" t="str">
        <f>_xlfn.IFNA(VLOOKUP(C382,Sheet2!D382:F2480,2,0),"")</f>
        <v/>
      </c>
      <c r="E382" s="40" t="str">
        <f>_xlfn.IFNA(VLOOKUP(C382,Sheet2!D382:F2480,3,0),"")</f>
        <v/>
      </c>
    </row>
    <row r="383" spans="1:5">
      <c r="A383" s="39" t="e">
        <f>VLOOKUP(B383,Sheet2!A$2:B$106,2,FALSE)</f>
        <v>#N/A</v>
      </c>
      <c r="C383" s="41"/>
      <c r="D383" s="40" t="str">
        <f>_xlfn.IFNA(VLOOKUP(C383,Sheet2!D383:F2481,2,0),"")</f>
        <v/>
      </c>
      <c r="E383" s="40" t="str">
        <f>_xlfn.IFNA(VLOOKUP(C383,Sheet2!D383:F2481,3,0),"")</f>
        <v/>
      </c>
    </row>
    <row r="384" spans="1:5">
      <c r="A384" s="39" t="e">
        <f>VLOOKUP(B384,Sheet2!A$2:B$106,2,FALSE)</f>
        <v>#N/A</v>
      </c>
      <c r="C384" s="41"/>
      <c r="D384" s="40" t="str">
        <f>_xlfn.IFNA(VLOOKUP(C384,Sheet2!D384:F2482,2,0),"")</f>
        <v/>
      </c>
      <c r="E384" s="40" t="str">
        <f>_xlfn.IFNA(VLOOKUP(C384,Sheet2!D384:F2482,3,0),"")</f>
        <v/>
      </c>
    </row>
    <row r="385" spans="1:5">
      <c r="A385" s="39" t="e">
        <f>VLOOKUP(B385,Sheet2!A$2:B$106,2,FALSE)</f>
        <v>#N/A</v>
      </c>
      <c r="D385" s="40" t="str">
        <f>_xlfn.IFNA(VLOOKUP(C385,Sheet2!D385:F2483,2,0),"")</f>
        <v/>
      </c>
      <c r="E385" s="40" t="str">
        <f>_xlfn.IFNA(VLOOKUP(C385,Sheet2!D385:F2483,3,0),"")</f>
        <v/>
      </c>
    </row>
    <row r="386" spans="1:5">
      <c r="A386" s="39" t="e">
        <f>VLOOKUP(B386,Sheet2!A$2:B$106,2,FALSE)</f>
        <v>#N/A</v>
      </c>
      <c r="C386" s="41"/>
      <c r="D386" s="40" t="str">
        <f>_xlfn.IFNA(VLOOKUP(C386,Sheet2!D386:F2484,2,0),"")</f>
        <v/>
      </c>
      <c r="E386" s="40" t="str">
        <f>_xlfn.IFNA(VLOOKUP(C386,Sheet2!D386:F2484,3,0),"")</f>
        <v/>
      </c>
    </row>
    <row r="387" spans="1:5">
      <c r="A387" s="39" t="e">
        <f>VLOOKUP(B387,Sheet2!A$2:B$106,2,FALSE)</f>
        <v>#N/A</v>
      </c>
      <c r="C387" s="41"/>
      <c r="D387" s="40" t="str">
        <f>_xlfn.IFNA(VLOOKUP(C387,Sheet2!D387:F2485,2,0),"")</f>
        <v/>
      </c>
      <c r="E387" s="40" t="str">
        <f>_xlfn.IFNA(VLOOKUP(C387,Sheet2!D387:F2485,3,0),"")</f>
        <v/>
      </c>
    </row>
    <row r="388" spans="1:5">
      <c r="A388" s="39" t="e">
        <f>VLOOKUP(B388,Sheet2!A$2:B$106,2,FALSE)</f>
        <v>#N/A</v>
      </c>
      <c r="C388" s="41"/>
      <c r="D388" s="40" t="str">
        <f>_xlfn.IFNA(VLOOKUP(C388,Sheet2!D388:F2486,2,0),"")</f>
        <v/>
      </c>
      <c r="E388" s="40" t="str">
        <f>_xlfn.IFNA(VLOOKUP(C388,Sheet2!D388:F2486,3,0),"")</f>
        <v/>
      </c>
    </row>
    <row r="389" spans="1:5">
      <c r="A389" s="39" t="e">
        <f>VLOOKUP(B389,Sheet2!A$2:B$106,2,FALSE)</f>
        <v>#N/A</v>
      </c>
      <c r="C389" s="41"/>
      <c r="D389" s="40" t="str">
        <f>_xlfn.IFNA(VLOOKUP(C389,Sheet2!D389:F2487,2,0),"")</f>
        <v/>
      </c>
      <c r="E389" s="40" t="str">
        <f>_xlfn.IFNA(VLOOKUP(C389,Sheet2!D389:F2487,3,0),"")</f>
        <v/>
      </c>
    </row>
    <row r="390" spans="1:5">
      <c r="A390" s="39" t="e">
        <f>VLOOKUP(B390,Sheet2!A$2:B$106,2,FALSE)</f>
        <v>#N/A</v>
      </c>
      <c r="D390" s="40" t="str">
        <f>_xlfn.IFNA(VLOOKUP(C390,Sheet2!D390:F2488,2,0),"")</f>
        <v/>
      </c>
      <c r="E390" s="40" t="str">
        <f>_xlfn.IFNA(VLOOKUP(C390,Sheet2!D390:F2488,3,0),"")</f>
        <v/>
      </c>
    </row>
    <row r="391" spans="1:5">
      <c r="A391" s="39" t="e">
        <f>VLOOKUP(B391,Sheet2!A$2:B$106,2,FALSE)</f>
        <v>#N/A</v>
      </c>
      <c r="D391" s="40" t="str">
        <f>_xlfn.IFNA(VLOOKUP(C391,Sheet2!D391:F2489,2,0),"")</f>
        <v/>
      </c>
      <c r="E391" s="40" t="str">
        <f>_xlfn.IFNA(VLOOKUP(C391,Sheet2!D391:F2489,3,0),"")</f>
        <v/>
      </c>
    </row>
    <row r="392" spans="1:5">
      <c r="A392" s="39" t="e">
        <f>VLOOKUP(B392,Sheet2!A$2:B$106,2,FALSE)</f>
        <v>#N/A</v>
      </c>
      <c r="D392" s="40" t="str">
        <f>_xlfn.IFNA(VLOOKUP(C392,Sheet2!D392:F2490,2,0),"")</f>
        <v/>
      </c>
      <c r="E392" s="40" t="str">
        <f>_xlfn.IFNA(VLOOKUP(C392,Sheet2!D392:F2490,3,0),"")</f>
        <v/>
      </c>
    </row>
    <row r="393" spans="1:5">
      <c r="A393" s="39" t="e">
        <f>VLOOKUP(B393,Sheet2!A$2:B$106,2,FALSE)</f>
        <v>#N/A</v>
      </c>
      <c r="D393" s="40" t="str">
        <f>_xlfn.IFNA(VLOOKUP(C393,Sheet2!D393:F2491,2,0),"")</f>
        <v/>
      </c>
      <c r="E393" s="40" t="str">
        <f>_xlfn.IFNA(VLOOKUP(C393,Sheet2!D393:F2491,3,0),"")</f>
        <v/>
      </c>
    </row>
    <row r="394" spans="1:5">
      <c r="A394" s="39" t="e">
        <f>VLOOKUP(B394,Sheet2!A$2:B$106,2,FALSE)</f>
        <v>#N/A</v>
      </c>
      <c r="D394" s="40" t="str">
        <f>_xlfn.IFNA(VLOOKUP(C394,Sheet2!D394:F2492,2,0),"")</f>
        <v/>
      </c>
      <c r="E394" s="40" t="str">
        <f>_xlfn.IFNA(VLOOKUP(C394,Sheet2!D394:F2492,3,0),"")</f>
        <v/>
      </c>
    </row>
    <row r="395" spans="1:5">
      <c r="A395" s="39" t="e">
        <f>VLOOKUP(B395,Sheet2!A$2:B$106,2,FALSE)</f>
        <v>#N/A</v>
      </c>
      <c r="D395" s="40" t="str">
        <f>_xlfn.IFNA(VLOOKUP(C395,Sheet2!D395:F2493,2,0),"")</f>
        <v/>
      </c>
      <c r="E395" s="40" t="str">
        <f>_xlfn.IFNA(VLOOKUP(C395,Sheet2!D395:F2493,3,0),"")</f>
        <v/>
      </c>
    </row>
    <row r="396" spans="1:5">
      <c r="A396" s="39" t="e">
        <f>VLOOKUP(B396,Sheet2!A$2:B$106,2,FALSE)</f>
        <v>#N/A</v>
      </c>
      <c r="D396" s="40" t="str">
        <f>_xlfn.IFNA(VLOOKUP(C396,Sheet2!D396:F2494,2,0),"")</f>
        <v/>
      </c>
      <c r="E396" s="40" t="str">
        <f>_xlfn.IFNA(VLOOKUP(C396,Sheet2!D396:F2494,3,0),"")</f>
        <v/>
      </c>
    </row>
    <row r="397" spans="1:5">
      <c r="A397" s="39" t="e">
        <f>VLOOKUP(B397,Sheet2!A$2:B$106,2,FALSE)</f>
        <v>#N/A</v>
      </c>
      <c r="D397" s="40" t="str">
        <f>_xlfn.IFNA(VLOOKUP(C397,Sheet2!D397:F2495,2,0),"")</f>
        <v/>
      </c>
      <c r="E397" s="40" t="str">
        <f>_xlfn.IFNA(VLOOKUP(C397,Sheet2!D397:F2495,3,0),"")</f>
        <v/>
      </c>
    </row>
    <row r="398" spans="1:5">
      <c r="A398" s="39" t="e">
        <f>VLOOKUP(B398,Sheet2!A$2:B$106,2,FALSE)</f>
        <v>#N/A</v>
      </c>
      <c r="D398" s="40" t="str">
        <f>_xlfn.IFNA(VLOOKUP(C398,Sheet2!D398:F2496,2,0),"")</f>
        <v/>
      </c>
      <c r="E398" s="40" t="str">
        <f>_xlfn.IFNA(VLOOKUP(C398,Sheet2!D398:F2496,3,0),"")</f>
        <v/>
      </c>
    </row>
    <row r="399" spans="1:5">
      <c r="A399" s="39" t="e">
        <f>VLOOKUP(B399,Sheet2!A$2:B$106,2,FALSE)</f>
        <v>#N/A</v>
      </c>
      <c r="D399" s="40" t="str">
        <f>_xlfn.IFNA(VLOOKUP(C399,Sheet2!D399:F2497,2,0),"")</f>
        <v/>
      </c>
      <c r="E399" s="40" t="str">
        <f>_xlfn.IFNA(VLOOKUP(C399,Sheet2!D399:F2497,3,0),"")</f>
        <v/>
      </c>
    </row>
    <row r="400" spans="1:5">
      <c r="A400" s="39" t="e">
        <f>VLOOKUP(B400,Sheet2!A$2:B$106,2,FALSE)</f>
        <v>#N/A</v>
      </c>
      <c r="D400" s="40" t="str">
        <f>_xlfn.IFNA(VLOOKUP(C400,Sheet2!D400:F2498,2,0),"")</f>
        <v/>
      </c>
      <c r="E400" s="40" t="str">
        <f>_xlfn.IFNA(VLOOKUP(C400,Sheet2!D400:F2498,3,0),"")</f>
        <v/>
      </c>
    </row>
    <row r="401" spans="1:5">
      <c r="A401" s="39" t="e">
        <f>VLOOKUP(B401,Sheet2!A$2:B$106,2,FALSE)</f>
        <v>#N/A</v>
      </c>
      <c r="D401" s="40" t="str">
        <f>_xlfn.IFNA(VLOOKUP(C401,Sheet2!D401:F2499,2,0),"")</f>
        <v/>
      </c>
      <c r="E401" s="40" t="str">
        <f>_xlfn.IFNA(VLOOKUP(C401,Sheet2!D401:F2499,3,0),"")</f>
        <v/>
      </c>
    </row>
    <row r="402" spans="1:5">
      <c r="A402" s="39" t="e">
        <f>VLOOKUP(B402,Sheet2!A$2:B$106,2,FALSE)</f>
        <v>#N/A</v>
      </c>
      <c r="D402" s="40" t="str">
        <f>_xlfn.IFNA(VLOOKUP(C402,Sheet2!D402:F2500,2,0),"")</f>
        <v/>
      </c>
      <c r="E402" s="40" t="str">
        <f>_xlfn.IFNA(VLOOKUP(C402,Sheet2!D402:F2500,3,0),"")</f>
        <v/>
      </c>
    </row>
    <row r="403" spans="1:5">
      <c r="A403" s="39" t="e">
        <f>VLOOKUP(B403,Sheet2!A$2:B$106,2,FALSE)</f>
        <v>#N/A</v>
      </c>
      <c r="D403" s="40" t="str">
        <f>_xlfn.IFNA(VLOOKUP(C403,Sheet2!D403:F2501,2,0),"")</f>
        <v/>
      </c>
      <c r="E403" s="40" t="str">
        <f>_xlfn.IFNA(VLOOKUP(C403,Sheet2!D403:F2501,3,0),"")</f>
        <v/>
      </c>
    </row>
    <row r="404" spans="1:5">
      <c r="A404" s="39" t="e">
        <f>VLOOKUP(B404,Sheet2!A$2:B$106,2,FALSE)</f>
        <v>#N/A</v>
      </c>
      <c r="D404" s="40" t="str">
        <f>_xlfn.IFNA(VLOOKUP(C404,Sheet2!D404:F2502,2,0),"")</f>
        <v/>
      </c>
      <c r="E404" s="40" t="str">
        <f>_xlfn.IFNA(VLOOKUP(C404,Sheet2!D404:F2502,3,0),"")</f>
        <v/>
      </c>
    </row>
    <row r="405" spans="1:5">
      <c r="A405" s="39" t="e">
        <f>VLOOKUP(B405,Sheet2!A$2:B$106,2,FALSE)</f>
        <v>#N/A</v>
      </c>
      <c r="C405" s="41"/>
      <c r="D405" s="40" t="str">
        <f>_xlfn.IFNA(VLOOKUP(C405,Sheet2!D405:F2503,2,0),"")</f>
        <v/>
      </c>
      <c r="E405" s="40" t="str">
        <f>_xlfn.IFNA(VLOOKUP(C405,Sheet2!D405:F2503,3,0),"")</f>
        <v/>
      </c>
    </row>
    <row r="406" spans="1:5">
      <c r="A406" s="39" t="e">
        <f>VLOOKUP(B406,Sheet2!A$2:B$106,2,FALSE)</f>
        <v>#N/A</v>
      </c>
      <c r="C406" s="41"/>
      <c r="D406" s="40" t="str">
        <f>_xlfn.IFNA(VLOOKUP(C406,Sheet2!D406:F2504,2,0),"")</f>
        <v/>
      </c>
      <c r="E406" s="40" t="str">
        <f>_xlfn.IFNA(VLOOKUP(C406,Sheet2!D406:F2504,3,0),"")</f>
        <v/>
      </c>
    </row>
    <row r="407" spans="1:5">
      <c r="A407" s="39" t="e">
        <f>VLOOKUP(B407,Sheet2!A$2:B$106,2,FALSE)</f>
        <v>#N/A</v>
      </c>
      <c r="C407" s="41"/>
      <c r="D407" s="40" t="str">
        <f>_xlfn.IFNA(VLOOKUP(C407,Sheet2!D407:F2505,2,0),"")</f>
        <v/>
      </c>
      <c r="E407" s="40" t="str">
        <f>_xlfn.IFNA(VLOOKUP(C407,Sheet2!D407:F2505,3,0),"")</f>
        <v/>
      </c>
    </row>
    <row r="408" spans="1:5">
      <c r="A408" s="39" t="e">
        <f>VLOOKUP(B408,Sheet2!A$2:B$106,2,FALSE)</f>
        <v>#N/A</v>
      </c>
      <c r="C408" s="41"/>
      <c r="D408" s="40" t="str">
        <f>_xlfn.IFNA(VLOOKUP(C408,Sheet2!D408:F2506,2,0),"")</f>
        <v/>
      </c>
      <c r="E408" s="40" t="str">
        <f>_xlfn.IFNA(VLOOKUP(C408,Sheet2!D408:F2506,3,0),"")</f>
        <v/>
      </c>
    </row>
    <row r="409" spans="1:5">
      <c r="A409" s="39" t="e">
        <f>VLOOKUP(B409,Sheet2!A$2:B$106,2,FALSE)</f>
        <v>#N/A</v>
      </c>
      <c r="D409" s="40" t="str">
        <f>_xlfn.IFNA(VLOOKUP(C409,Sheet2!D409:F2507,2,0),"")</f>
        <v/>
      </c>
      <c r="E409" s="40" t="str">
        <f>_xlfn.IFNA(VLOOKUP(C409,Sheet2!D409:F2507,3,0),"")</f>
        <v/>
      </c>
    </row>
    <row r="410" spans="1:5">
      <c r="A410" s="39" t="e">
        <f>VLOOKUP(B410,Sheet2!A$2:B$106,2,FALSE)</f>
        <v>#N/A</v>
      </c>
      <c r="D410" s="40" t="str">
        <f>_xlfn.IFNA(VLOOKUP(C410,Sheet2!D410:F2508,2,0),"")</f>
        <v/>
      </c>
      <c r="E410" s="40" t="str">
        <f>_xlfn.IFNA(VLOOKUP(C410,Sheet2!D410:F2508,3,0),"")</f>
        <v/>
      </c>
    </row>
    <row r="411" spans="1:5">
      <c r="A411" s="39" t="e">
        <f>VLOOKUP(B411,Sheet2!A$2:B$106,2,FALSE)</f>
        <v>#N/A</v>
      </c>
      <c r="C411" s="41"/>
      <c r="D411" s="40" t="str">
        <f>_xlfn.IFNA(VLOOKUP(C411,Sheet2!D411:F2509,2,0),"")</f>
        <v/>
      </c>
      <c r="E411" s="40" t="str">
        <f>_xlfn.IFNA(VLOOKUP(C411,Sheet2!D411:F2509,3,0),"")</f>
        <v/>
      </c>
    </row>
    <row r="412" spans="1:5">
      <c r="A412" s="39" t="e">
        <f>VLOOKUP(B412,Sheet2!A$2:B$106,2,FALSE)</f>
        <v>#N/A</v>
      </c>
      <c r="C412" s="41"/>
      <c r="D412" s="40" t="str">
        <f>_xlfn.IFNA(VLOOKUP(C412,Sheet2!D412:F2510,2,0),"")</f>
        <v/>
      </c>
      <c r="E412" s="40" t="str">
        <f>_xlfn.IFNA(VLOOKUP(C412,Sheet2!D412:F2510,3,0),"")</f>
        <v/>
      </c>
    </row>
    <row r="413" spans="1:5">
      <c r="A413" s="39" t="e">
        <f>VLOOKUP(B413,Sheet2!A$2:B$106,2,FALSE)</f>
        <v>#N/A</v>
      </c>
      <c r="C413" s="41"/>
      <c r="D413" s="40" t="str">
        <f>_xlfn.IFNA(VLOOKUP(C413,Sheet2!D413:F2511,2,0),"")</f>
        <v/>
      </c>
      <c r="E413" s="40" t="str">
        <f>_xlfn.IFNA(VLOOKUP(C413,Sheet2!D413:F2511,3,0),"")</f>
        <v/>
      </c>
    </row>
    <row r="414" spans="1:5">
      <c r="A414" s="39" t="e">
        <f>VLOOKUP(B414,Sheet2!A$2:B$106,2,FALSE)</f>
        <v>#N/A</v>
      </c>
      <c r="C414" s="41"/>
      <c r="D414" s="40" t="str">
        <f>_xlfn.IFNA(VLOOKUP(C414,Sheet2!D414:F2512,2,0),"")</f>
        <v/>
      </c>
      <c r="E414" s="40" t="str">
        <f>_xlfn.IFNA(VLOOKUP(C414,Sheet2!D414:F2512,3,0),"")</f>
        <v/>
      </c>
    </row>
    <row r="415" spans="1:5">
      <c r="A415" s="39" t="e">
        <f>VLOOKUP(B415,Sheet2!A$2:B$106,2,FALSE)</f>
        <v>#N/A</v>
      </c>
      <c r="C415" s="41"/>
      <c r="D415" s="40" t="str">
        <f>_xlfn.IFNA(VLOOKUP(C415,Sheet2!D415:F2513,2,0),"")</f>
        <v/>
      </c>
      <c r="E415" s="40" t="str">
        <f>_xlfn.IFNA(VLOOKUP(C415,Sheet2!D415:F2513,3,0),"")</f>
        <v/>
      </c>
    </row>
    <row r="416" spans="1:5">
      <c r="A416" s="39" t="e">
        <f>VLOOKUP(B416,Sheet2!A$2:B$106,2,FALSE)</f>
        <v>#N/A</v>
      </c>
      <c r="D416" s="40" t="str">
        <f>_xlfn.IFNA(VLOOKUP(C416,Sheet2!D416:F2514,2,0),"")</f>
        <v/>
      </c>
      <c r="E416" s="40" t="str">
        <f>_xlfn.IFNA(VLOOKUP(C416,Sheet2!D416:F2514,3,0),"")</f>
        <v/>
      </c>
    </row>
    <row r="417" spans="1:5">
      <c r="A417" s="39" t="e">
        <f>VLOOKUP(B417,Sheet2!A$2:B$106,2,FALSE)</f>
        <v>#N/A</v>
      </c>
      <c r="C417" s="41"/>
      <c r="D417" s="40" t="str">
        <f>_xlfn.IFNA(VLOOKUP(C417,Sheet2!D417:F2515,2,0),"")</f>
        <v/>
      </c>
      <c r="E417" s="40" t="str">
        <f>_xlfn.IFNA(VLOOKUP(C417,Sheet2!D417:F2515,3,0),"")</f>
        <v/>
      </c>
    </row>
    <row r="418" spans="1:5">
      <c r="A418" s="39" t="e">
        <f>VLOOKUP(B418,Sheet2!A$2:B$106,2,FALSE)</f>
        <v>#N/A</v>
      </c>
      <c r="C418" s="41"/>
      <c r="D418" s="40" t="str">
        <f>_xlfn.IFNA(VLOOKUP(C418,Sheet2!D418:F2516,2,0),"")</f>
        <v/>
      </c>
      <c r="E418" s="40" t="str">
        <f>_xlfn.IFNA(VLOOKUP(C418,Sheet2!D418:F2516,3,0),"")</f>
        <v/>
      </c>
    </row>
    <row r="419" spans="1:5">
      <c r="A419" s="39" t="e">
        <f>VLOOKUP(B419,Sheet2!A$2:B$106,2,FALSE)</f>
        <v>#N/A</v>
      </c>
      <c r="C419" s="41"/>
      <c r="D419" s="40" t="str">
        <f>_xlfn.IFNA(VLOOKUP(C419,Sheet2!D419:F2517,2,0),"")</f>
        <v/>
      </c>
      <c r="E419" s="40" t="str">
        <f>_xlfn.IFNA(VLOOKUP(C419,Sheet2!D419:F2517,3,0),"")</f>
        <v/>
      </c>
    </row>
    <row r="420" spans="1:5">
      <c r="A420" s="39" t="e">
        <f>VLOOKUP(B420,Sheet2!A$2:B$106,2,FALSE)</f>
        <v>#N/A</v>
      </c>
      <c r="C420" s="41"/>
      <c r="D420" s="40" t="str">
        <f>_xlfn.IFNA(VLOOKUP(C420,Sheet2!D420:F2518,2,0),"")</f>
        <v/>
      </c>
      <c r="E420" s="40" t="str">
        <f>_xlfn.IFNA(VLOOKUP(C420,Sheet2!D420:F2518,3,0),"")</f>
        <v/>
      </c>
    </row>
    <row r="421" spans="1:5">
      <c r="A421" s="39" t="e">
        <f>VLOOKUP(B421,Sheet2!A$2:B$106,2,FALSE)</f>
        <v>#N/A</v>
      </c>
      <c r="D421" s="40" t="str">
        <f>_xlfn.IFNA(VLOOKUP(C421,Sheet2!D421:F2519,2,0),"")</f>
        <v/>
      </c>
      <c r="E421" s="40" t="str">
        <f>_xlfn.IFNA(VLOOKUP(C421,Sheet2!D421:F2519,3,0),"")</f>
        <v/>
      </c>
    </row>
    <row r="422" spans="1:5">
      <c r="A422" s="39" t="e">
        <f>VLOOKUP(B422,Sheet2!A$2:B$106,2,FALSE)</f>
        <v>#N/A</v>
      </c>
      <c r="D422" s="40" t="str">
        <f>_xlfn.IFNA(VLOOKUP(C422,Sheet2!D422:F2520,2,0),"")</f>
        <v/>
      </c>
      <c r="E422" s="40" t="str">
        <f>_xlfn.IFNA(VLOOKUP(C422,Sheet2!D422:F2520,3,0),"")</f>
        <v/>
      </c>
    </row>
    <row r="423" spans="1:5">
      <c r="A423" s="39" t="e">
        <f>VLOOKUP(B423,Sheet2!A$2:B$106,2,FALSE)</f>
        <v>#N/A</v>
      </c>
      <c r="D423" s="40" t="str">
        <f>_xlfn.IFNA(VLOOKUP(C423,Sheet2!D423:F2521,2,0),"")</f>
        <v/>
      </c>
      <c r="E423" s="40" t="str">
        <f>_xlfn.IFNA(VLOOKUP(C423,Sheet2!D423:F2521,3,0),"")</f>
        <v/>
      </c>
    </row>
    <row r="424" spans="1:5">
      <c r="A424" s="39" t="e">
        <f>VLOOKUP(B424,Sheet2!A$2:B$106,2,FALSE)</f>
        <v>#N/A</v>
      </c>
      <c r="D424" s="40" t="str">
        <f>_xlfn.IFNA(VLOOKUP(C424,Sheet2!D424:F2522,2,0),"")</f>
        <v/>
      </c>
      <c r="E424" s="40" t="str">
        <f>_xlfn.IFNA(VLOOKUP(C424,Sheet2!D424:F2522,3,0),"")</f>
        <v/>
      </c>
    </row>
    <row r="425" spans="1:5">
      <c r="A425" s="39" t="e">
        <f>VLOOKUP(B425,Sheet2!A$2:B$106,2,FALSE)</f>
        <v>#N/A</v>
      </c>
      <c r="D425" s="40" t="str">
        <f>_xlfn.IFNA(VLOOKUP(C425,Sheet2!D425:F2523,2,0),"")</f>
        <v/>
      </c>
      <c r="E425" s="40" t="str">
        <f>_xlfn.IFNA(VLOOKUP(C425,Sheet2!D425:F2523,3,0),"")</f>
        <v/>
      </c>
    </row>
    <row r="426" spans="1:5">
      <c r="A426" s="39" t="e">
        <f>VLOOKUP(B426,Sheet2!A$2:B$106,2,FALSE)</f>
        <v>#N/A</v>
      </c>
      <c r="D426" s="40" t="str">
        <f>_xlfn.IFNA(VLOOKUP(C426,Sheet2!D426:F2524,2,0),"")</f>
        <v/>
      </c>
      <c r="E426" s="40" t="str">
        <f>_xlfn.IFNA(VLOOKUP(C426,Sheet2!D426:F2524,3,0),"")</f>
        <v/>
      </c>
    </row>
    <row r="427" spans="1:5">
      <c r="A427" s="39" t="e">
        <f>VLOOKUP(B427,Sheet2!A$2:B$106,2,FALSE)</f>
        <v>#N/A</v>
      </c>
      <c r="D427" s="40" t="str">
        <f>_xlfn.IFNA(VLOOKUP(C427,Sheet2!D427:F2525,2,0),"")</f>
        <v/>
      </c>
      <c r="E427" s="40" t="str">
        <f>_xlfn.IFNA(VLOOKUP(C427,Sheet2!D427:F2525,3,0),"")</f>
        <v/>
      </c>
    </row>
    <row r="428" spans="1:5">
      <c r="A428" s="39" t="e">
        <f>VLOOKUP(B428,Sheet2!A$2:B$106,2,FALSE)</f>
        <v>#N/A</v>
      </c>
      <c r="D428" s="40" t="str">
        <f>_xlfn.IFNA(VLOOKUP(C428,Sheet2!D428:F2526,2,0),"")</f>
        <v/>
      </c>
      <c r="E428" s="40" t="str">
        <f>_xlfn.IFNA(VLOOKUP(C428,Sheet2!D428:F2526,3,0),"")</f>
        <v/>
      </c>
    </row>
    <row r="429" spans="1:5">
      <c r="A429" s="39" t="e">
        <f>VLOOKUP(B429,Sheet2!A$2:B$106,2,FALSE)</f>
        <v>#N/A</v>
      </c>
      <c r="D429" s="40" t="str">
        <f>_xlfn.IFNA(VLOOKUP(C429,Sheet2!D429:F2527,2,0),"")</f>
        <v/>
      </c>
      <c r="E429" s="40" t="str">
        <f>_xlfn.IFNA(VLOOKUP(C429,Sheet2!D429:F2527,3,0),"")</f>
        <v/>
      </c>
    </row>
    <row r="430" spans="1:5">
      <c r="A430" s="39" t="e">
        <f>VLOOKUP(B430,Sheet2!A$2:B$106,2,FALSE)</f>
        <v>#N/A</v>
      </c>
      <c r="D430" s="40" t="str">
        <f>_xlfn.IFNA(VLOOKUP(C430,Sheet2!D430:F2528,2,0),"")</f>
        <v/>
      </c>
      <c r="E430" s="40" t="str">
        <f>_xlfn.IFNA(VLOOKUP(C430,Sheet2!D430:F2528,3,0),"")</f>
        <v/>
      </c>
    </row>
    <row r="431" spans="1:5">
      <c r="A431" s="39" t="e">
        <f>VLOOKUP(B431,Sheet2!A$2:B$106,2,FALSE)</f>
        <v>#N/A</v>
      </c>
      <c r="D431" s="40" t="str">
        <f>_xlfn.IFNA(VLOOKUP(C431,Sheet2!D431:F2529,2,0),"")</f>
        <v/>
      </c>
      <c r="E431" s="40" t="str">
        <f>_xlfn.IFNA(VLOOKUP(C431,Sheet2!D431:F2529,3,0),"")</f>
        <v/>
      </c>
    </row>
    <row r="432" spans="1:5">
      <c r="A432" s="39" t="e">
        <f>VLOOKUP(B432,Sheet2!A$2:B$106,2,FALSE)</f>
        <v>#N/A</v>
      </c>
      <c r="D432" s="40" t="str">
        <f>_xlfn.IFNA(VLOOKUP(C432,Sheet2!D432:F2530,2,0),"")</f>
        <v/>
      </c>
      <c r="E432" s="40" t="str">
        <f>_xlfn.IFNA(VLOOKUP(C432,Sheet2!D432:F2530,3,0),"")</f>
        <v/>
      </c>
    </row>
    <row r="433" spans="1:5">
      <c r="A433" s="39" t="e">
        <f>VLOOKUP(B433,Sheet2!A$2:B$106,2,FALSE)</f>
        <v>#N/A</v>
      </c>
      <c r="D433" s="40" t="str">
        <f>_xlfn.IFNA(VLOOKUP(C433,Sheet2!D433:F2531,2,0),"")</f>
        <v/>
      </c>
      <c r="E433" s="40" t="str">
        <f>_xlfn.IFNA(VLOOKUP(C433,Sheet2!D433:F2531,3,0),"")</f>
        <v/>
      </c>
    </row>
    <row r="434" spans="1:5">
      <c r="A434" s="39" t="e">
        <f>VLOOKUP(B434,Sheet2!A$2:B$106,2,FALSE)</f>
        <v>#N/A</v>
      </c>
      <c r="D434" s="40" t="str">
        <f>_xlfn.IFNA(VLOOKUP(C434,Sheet2!D434:F2532,2,0),"")</f>
        <v/>
      </c>
      <c r="E434" s="40" t="str">
        <f>_xlfn.IFNA(VLOOKUP(C434,Sheet2!D434:F2532,3,0),"")</f>
        <v/>
      </c>
    </row>
    <row r="435" spans="1:5">
      <c r="A435" s="39" t="e">
        <f>VLOOKUP(B435,Sheet2!A$2:B$106,2,FALSE)</f>
        <v>#N/A</v>
      </c>
      <c r="C435" s="41"/>
      <c r="D435" s="40" t="str">
        <f>_xlfn.IFNA(VLOOKUP(C435,Sheet2!D435:F2533,2,0),"")</f>
        <v/>
      </c>
      <c r="E435" s="40" t="str">
        <f>_xlfn.IFNA(VLOOKUP(C435,Sheet2!D435:F2533,3,0),"")</f>
        <v/>
      </c>
    </row>
    <row r="436" spans="1:5">
      <c r="A436" s="39" t="e">
        <f>VLOOKUP(B436,Sheet2!A$2:B$106,2,FALSE)</f>
        <v>#N/A</v>
      </c>
      <c r="C436" s="41"/>
      <c r="D436" s="40" t="str">
        <f>_xlfn.IFNA(VLOOKUP(C436,Sheet2!D436:F2534,2,0),"")</f>
        <v/>
      </c>
      <c r="E436" s="40" t="str">
        <f>_xlfn.IFNA(VLOOKUP(C436,Sheet2!D436:F2534,3,0),"")</f>
        <v/>
      </c>
    </row>
    <row r="437" spans="1:5">
      <c r="A437" s="39" t="e">
        <f>VLOOKUP(B437,Sheet2!A$2:B$106,2,FALSE)</f>
        <v>#N/A</v>
      </c>
      <c r="C437" s="41"/>
      <c r="D437" s="40" t="str">
        <f>_xlfn.IFNA(VLOOKUP(C437,Sheet2!D437:F2535,2,0),"")</f>
        <v/>
      </c>
      <c r="E437" s="40" t="str">
        <f>_xlfn.IFNA(VLOOKUP(C437,Sheet2!D437:F2535,3,0),"")</f>
        <v/>
      </c>
    </row>
    <row r="438" spans="1:5">
      <c r="A438" s="39" t="e">
        <f>VLOOKUP(B438,Sheet2!A$2:B$106,2,FALSE)</f>
        <v>#N/A</v>
      </c>
      <c r="C438" s="41"/>
      <c r="D438" s="40" t="str">
        <f>_xlfn.IFNA(VLOOKUP(C438,Sheet2!D438:F2536,2,0),"")</f>
        <v/>
      </c>
      <c r="E438" s="40" t="str">
        <f>_xlfn.IFNA(VLOOKUP(C438,Sheet2!D438:F2536,3,0),"")</f>
        <v/>
      </c>
    </row>
    <row r="439" spans="1:5">
      <c r="A439" s="39" t="e">
        <f>VLOOKUP(B439,Sheet2!A$2:B$106,2,FALSE)</f>
        <v>#N/A</v>
      </c>
      <c r="D439" s="40" t="str">
        <f>_xlfn.IFNA(VLOOKUP(C439,Sheet2!D439:F2537,2,0),"")</f>
        <v/>
      </c>
      <c r="E439" s="40" t="str">
        <f>_xlfn.IFNA(VLOOKUP(C439,Sheet2!D439:F2537,3,0),"")</f>
        <v/>
      </c>
    </row>
    <row r="440" spans="1:5">
      <c r="A440" s="39" t="e">
        <f>VLOOKUP(B440,Sheet2!A$2:B$106,2,FALSE)</f>
        <v>#N/A</v>
      </c>
      <c r="D440" s="40" t="str">
        <f>_xlfn.IFNA(VLOOKUP(C440,Sheet2!D440:F2538,2,0),"")</f>
        <v/>
      </c>
      <c r="E440" s="40" t="str">
        <f>_xlfn.IFNA(VLOOKUP(C440,Sheet2!D440:F2538,3,0),"")</f>
        <v/>
      </c>
    </row>
    <row r="441" spans="1:5">
      <c r="A441" s="39" t="e">
        <f>VLOOKUP(B441,Sheet2!A$2:B$106,2,FALSE)</f>
        <v>#N/A</v>
      </c>
      <c r="C441" s="41"/>
      <c r="D441" s="40" t="str">
        <f>_xlfn.IFNA(VLOOKUP(C441,Sheet2!D441:F2539,2,0),"")</f>
        <v/>
      </c>
      <c r="E441" s="40" t="str">
        <f>_xlfn.IFNA(VLOOKUP(C441,Sheet2!D441:F2539,3,0),"")</f>
        <v/>
      </c>
    </row>
    <row r="442" spans="1:5">
      <c r="A442" s="39" t="e">
        <f>VLOOKUP(B442,Sheet2!A$2:B$106,2,FALSE)</f>
        <v>#N/A</v>
      </c>
      <c r="C442" s="41"/>
      <c r="D442" s="40" t="str">
        <f>_xlfn.IFNA(VLOOKUP(C442,Sheet2!D442:F2540,2,0),"")</f>
        <v/>
      </c>
      <c r="E442" s="40" t="str">
        <f>_xlfn.IFNA(VLOOKUP(C442,Sheet2!D442:F2540,3,0),"")</f>
        <v/>
      </c>
    </row>
    <row r="443" spans="1:5">
      <c r="A443" s="39" t="e">
        <f>VLOOKUP(B443,Sheet2!A$2:B$106,2,FALSE)</f>
        <v>#N/A</v>
      </c>
      <c r="C443" s="41"/>
      <c r="D443" s="40" t="str">
        <f>_xlfn.IFNA(VLOOKUP(C443,Sheet2!D443:F2541,2,0),"")</f>
        <v/>
      </c>
      <c r="E443" s="40" t="str">
        <f>_xlfn.IFNA(VLOOKUP(C443,Sheet2!D443:F2541,3,0),"")</f>
        <v/>
      </c>
    </row>
    <row r="444" spans="1:5">
      <c r="A444" s="39" t="e">
        <f>VLOOKUP(B444,Sheet2!A$2:B$106,2,FALSE)</f>
        <v>#N/A</v>
      </c>
      <c r="C444" s="41"/>
      <c r="D444" s="40" t="str">
        <f>_xlfn.IFNA(VLOOKUP(C444,Sheet2!D444:F2542,2,0),"")</f>
        <v/>
      </c>
      <c r="E444" s="40" t="str">
        <f>_xlfn.IFNA(VLOOKUP(C444,Sheet2!D444:F2542,3,0),"")</f>
        <v/>
      </c>
    </row>
    <row r="445" spans="1:5">
      <c r="A445" s="39" t="e">
        <f>VLOOKUP(B445,Sheet2!A$2:B$106,2,FALSE)</f>
        <v>#N/A</v>
      </c>
      <c r="C445" s="41"/>
      <c r="D445" s="40" t="str">
        <f>_xlfn.IFNA(VLOOKUP(C445,Sheet2!D445:F2543,2,0),"")</f>
        <v/>
      </c>
      <c r="E445" s="40" t="str">
        <f>_xlfn.IFNA(VLOOKUP(C445,Sheet2!D445:F2543,3,0),"")</f>
        <v/>
      </c>
    </row>
    <row r="446" spans="1:5">
      <c r="A446" s="39" t="e">
        <f>VLOOKUP(B446,Sheet2!A$2:B$106,2,FALSE)</f>
        <v>#N/A</v>
      </c>
      <c r="D446" s="40" t="str">
        <f>_xlfn.IFNA(VLOOKUP(C446,Sheet2!D446:F2544,2,0),"")</f>
        <v/>
      </c>
      <c r="E446" s="40" t="str">
        <f>_xlfn.IFNA(VLOOKUP(C446,Sheet2!D446:F2544,3,0),"")</f>
        <v/>
      </c>
    </row>
    <row r="447" spans="1:5">
      <c r="A447" s="39" t="e">
        <f>VLOOKUP(B447,Sheet2!A$2:B$106,2,FALSE)</f>
        <v>#N/A</v>
      </c>
      <c r="C447" s="41"/>
      <c r="D447" s="40" t="str">
        <f>_xlfn.IFNA(VLOOKUP(C447,Sheet2!D447:F2545,2,0),"")</f>
        <v/>
      </c>
      <c r="E447" s="40" t="str">
        <f>_xlfn.IFNA(VLOOKUP(C447,Sheet2!D447:F2545,3,0),"")</f>
        <v/>
      </c>
    </row>
    <row r="448" spans="1:5">
      <c r="A448" s="39" t="e">
        <f>VLOOKUP(B448,Sheet2!A$2:B$106,2,FALSE)</f>
        <v>#N/A</v>
      </c>
      <c r="C448" s="41"/>
      <c r="D448" s="40" t="str">
        <f>_xlfn.IFNA(VLOOKUP(C448,Sheet2!D448:F2546,2,0),"")</f>
        <v/>
      </c>
      <c r="E448" s="40" t="str">
        <f>_xlfn.IFNA(VLOOKUP(C448,Sheet2!D448:F2546,3,0),"")</f>
        <v/>
      </c>
    </row>
    <row r="449" spans="1:5">
      <c r="A449" s="39" t="e">
        <f>VLOOKUP(B449,Sheet2!A$2:B$106,2,FALSE)</f>
        <v>#N/A</v>
      </c>
      <c r="C449" s="41"/>
      <c r="D449" s="40" t="str">
        <f>_xlfn.IFNA(VLOOKUP(C449,Sheet2!D449:F2547,2,0),"")</f>
        <v/>
      </c>
      <c r="E449" s="40" t="str">
        <f>_xlfn.IFNA(VLOOKUP(C449,Sheet2!D449:F2547,3,0),"")</f>
        <v/>
      </c>
    </row>
    <row r="450" spans="1:5">
      <c r="A450" s="39" t="e">
        <f>VLOOKUP(B450,Sheet2!A$2:B$106,2,FALSE)</f>
        <v>#N/A</v>
      </c>
      <c r="C450" s="41"/>
      <c r="D450" s="40" t="str">
        <f>_xlfn.IFNA(VLOOKUP(C450,Sheet2!D450:F2548,2,0),"")</f>
        <v/>
      </c>
      <c r="E450" s="40" t="str">
        <f>_xlfn.IFNA(VLOOKUP(C450,Sheet2!D450:F2548,3,0),"")</f>
        <v/>
      </c>
    </row>
    <row r="451" spans="1:5">
      <c r="A451" s="39" t="e">
        <f>VLOOKUP(B451,Sheet2!A$2:B$106,2,FALSE)</f>
        <v>#N/A</v>
      </c>
      <c r="D451" s="40" t="str">
        <f>_xlfn.IFNA(VLOOKUP(C451,Sheet2!D451:F2549,2,0),"")</f>
        <v/>
      </c>
      <c r="E451" s="40" t="str">
        <f>_xlfn.IFNA(VLOOKUP(C451,Sheet2!D451:F2549,3,0),"")</f>
        <v/>
      </c>
    </row>
    <row r="452" spans="1:5">
      <c r="A452" s="39" t="e">
        <f>VLOOKUP(B452,Sheet2!A$2:B$106,2,FALSE)</f>
        <v>#N/A</v>
      </c>
      <c r="D452" s="40" t="str">
        <f>_xlfn.IFNA(VLOOKUP(C452,Sheet2!D452:F2550,2,0),"")</f>
        <v/>
      </c>
      <c r="E452" s="40" t="str">
        <f>_xlfn.IFNA(VLOOKUP(C452,Sheet2!D452:F2550,3,0),"")</f>
        <v/>
      </c>
    </row>
    <row r="453" spans="1:5">
      <c r="A453" s="39" t="e">
        <f>VLOOKUP(B453,Sheet2!A$2:B$106,2,FALSE)</f>
        <v>#N/A</v>
      </c>
      <c r="D453" s="40" t="str">
        <f>_xlfn.IFNA(VLOOKUP(C453,Sheet2!D453:F2551,2,0),"")</f>
        <v/>
      </c>
      <c r="E453" s="40" t="str">
        <f>_xlfn.IFNA(VLOOKUP(C453,Sheet2!D453:F2551,3,0),"")</f>
        <v/>
      </c>
    </row>
    <row r="454" spans="1:5">
      <c r="A454" s="39" t="e">
        <f>VLOOKUP(B454,Sheet2!A$2:B$106,2,FALSE)</f>
        <v>#N/A</v>
      </c>
      <c r="D454" s="40" t="str">
        <f>_xlfn.IFNA(VLOOKUP(C454,Sheet2!D454:F2552,2,0),"")</f>
        <v/>
      </c>
      <c r="E454" s="40" t="str">
        <f>_xlfn.IFNA(VLOOKUP(C454,Sheet2!D454:F2552,3,0),"")</f>
        <v/>
      </c>
    </row>
    <row r="455" spans="1:5">
      <c r="A455" s="39" t="e">
        <f>VLOOKUP(B455,Sheet2!A$2:B$106,2,FALSE)</f>
        <v>#N/A</v>
      </c>
      <c r="D455" s="40" t="str">
        <f>_xlfn.IFNA(VLOOKUP(C455,Sheet2!D455:F2553,2,0),"")</f>
        <v/>
      </c>
      <c r="E455" s="40" t="str">
        <f>_xlfn.IFNA(VLOOKUP(C455,Sheet2!D455:F2553,3,0),"")</f>
        <v/>
      </c>
    </row>
    <row r="456" spans="1:5">
      <c r="A456" s="39" t="e">
        <f>VLOOKUP(B456,Sheet2!A$2:B$106,2,FALSE)</f>
        <v>#N/A</v>
      </c>
      <c r="D456" s="40" t="str">
        <f>_xlfn.IFNA(VLOOKUP(C456,Sheet2!D456:F2554,2,0),"")</f>
        <v/>
      </c>
      <c r="E456" s="40" t="str">
        <f>_xlfn.IFNA(VLOOKUP(C456,Sheet2!D456:F2554,3,0),"")</f>
        <v/>
      </c>
    </row>
    <row r="457" spans="1:5">
      <c r="A457" s="39" t="e">
        <f>VLOOKUP(B457,Sheet2!A$2:B$106,2,FALSE)</f>
        <v>#N/A</v>
      </c>
      <c r="D457" s="40" t="str">
        <f>_xlfn.IFNA(VLOOKUP(C457,Sheet2!D457:F2555,2,0),"")</f>
        <v/>
      </c>
      <c r="E457" s="40" t="str">
        <f>_xlfn.IFNA(VLOOKUP(C457,Sheet2!D457:F2555,3,0),"")</f>
        <v/>
      </c>
    </row>
    <row r="458" spans="1:5">
      <c r="A458" s="39" t="e">
        <f>VLOOKUP(B458,Sheet2!A$2:B$106,2,FALSE)</f>
        <v>#N/A</v>
      </c>
      <c r="D458" s="40" t="str">
        <f>_xlfn.IFNA(VLOOKUP(C458,Sheet2!D458:F2556,2,0),"")</f>
        <v/>
      </c>
      <c r="E458" s="40" t="str">
        <f>_xlfn.IFNA(VLOOKUP(C458,Sheet2!D458:F2556,3,0),"")</f>
        <v/>
      </c>
    </row>
    <row r="459" spans="1:5">
      <c r="A459" s="39" t="e">
        <f>VLOOKUP(B459,Sheet2!A$2:B$106,2,FALSE)</f>
        <v>#N/A</v>
      </c>
      <c r="D459" s="40" t="str">
        <f>_xlfn.IFNA(VLOOKUP(C459,Sheet2!D459:F2557,2,0),"")</f>
        <v/>
      </c>
      <c r="E459" s="40" t="str">
        <f>_xlfn.IFNA(VLOOKUP(C459,Sheet2!D459:F2557,3,0),"")</f>
        <v/>
      </c>
    </row>
    <row r="460" spans="1:5">
      <c r="A460" s="39" t="e">
        <f>VLOOKUP(B460,Sheet2!A$2:B$106,2,FALSE)</f>
        <v>#N/A</v>
      </c>
      <c r="D460" s="40" t="str">
        <f>_xlfn.IFNA(VLOOKUP(C460,Sheet2!D460:F2558,2,0),"")</f>
        <v/>
      </c>
      <c r="E460" s="40" t="str">
        <f>_xlfn.IFNA(VLOOKUP(C460,Sheet2!D460:F2558,3,0),"")</f>
        <v/>
      </c>
    </row>
    <row r="461" spans="1:5">
      <c r="A461" s="39" t="e">
        <f>VLOOKUP(B461,Sheet2!A$2:B$106,2,FALSE)</f>
        <v>#N/A</v>
      </c>
      <c r="D461" s="40" t="str">
        <f>_xlfn.IFNA(VLOOKUP(C461,Sheet2!D461:F2559,2,0),"")</f>
        <v/>
      </c>
      <c r="E461" s="40" t="str">
        <f>_xlfn.IFNA(VLOOKUP(C461,Sheet2!D461:F2559,3,0),"")</f>
        <v/>
      </c>
    </row>
    <row r="462" spans="1:5">
      <c r="A462" s="39" t="e">
        <f>VLOOKUP(B462,Sheet2!A$2:B$106,2,FALSE)</f>
        <v>#N/A</v>
      </c>
      <c r="D462" s="40" t="str">
        <f>_xlfn.IFNA(VLOOKUP(C462,Sheet2!D462:F2560,2,0),"")</f>
        <v/>
      </c>
      <c r="E462" s="40" t="str">
        <f>_xlfn.IFNA(VLOOKUP(C462,Sheet2!D462:F2560,3,0),"")</f>
        <v/>
      </c>
    </row>
    <row r="463" spans="1:5">
      <c r="A463" s="39" t="e">
        <f>VLOOKUP(B463,Sheet2!A$2:B$106,2,FALSE)</f>
        <v>#N/A</v>
      </c>
      <c r="D463" s="40" t="str">
        <f>_xlfn.IFNA(VLOOKUP(C463,Sheet2!D463:F2561,2,0),"")</f>
        <v/>
      </c>
      <c r="E463" s="40" t="str">
        <f>_xlfn.IFNA(VLOOKUP(C463,Sheet2!D463:F2561,3,0),"")</f>
        <v/>
      </c>
    </row>
    <row r="464" spans="1:5">
      <c r="A464" s="39" t="e">
        <f>VLOOKUP(B464,Sheet2!A$2:B$106,2,FALSE)</f>
        <v>#N/A</v>
      </c>
      <c r="D464" s="40" t="str">
        <f>_xlfn.IFNA(VLOOKUP(C464,Sheet2!D464:F2562,2,0),"")</f>
        <v/>
      </c>
      <c r="E464" s="40" t="str">
        <f>_xlfn.IFNA(VLOOKUP(C464,Sheet2!D464:F2562,3,0),"")</f>
        <v/>
      </c>
    </row>
    <row r="465" spans="1:5">
      <c r="A465" s="39" t="e">
        <f>VLOOKUP(B465,Sheet2!A$2:B$106,2,FALSE)</f>
        <v>#N/A</v>
      </c>
      <c r="D465" s="40" t="str">
        <f>_xlfn.IFNA(VLOOKUP(C465,Sheet2!D465:F2563,2,0),"")</f>
        <v/>
      </c>
      <c r="E465" s="40" t="str">
        <f>_xlfn.IFNA(VLOOKUP(C465,Sheet2!D465:F2563,3,0),"")</f>
        <v/>
      </c>
    </row>
    <row r="466" spans="1:5">
      <c r="A466" s="39" t="e">
        <f>VLOOKUP(B466,Sheet2!A$2:B$106,2,FALSE)</f>
        <v>#N/A</v>
      </c>
      <c r="D466" s="40" t="str">
        <f>_xlfn.IFNA(VLOOKUP(C466,Sheet2!D466:F2564,2,0),"")</f>
        <v/>
      </c>
      <c r="E466" s="40" t="str">
        <f>_xlfn.IFNA(VLOOKUP(C466,Sheet2!D466:F2564,3,0),"")</f>
        <v/>
      </c>
    </row>
    <row r="467" spans="1:5">
      <c r="A467" s="39" t="e">
        <f>VLOOKUP(B467,Sheet2!A$2:B$106,2,FALSE)</f>
        <v>#N/A</v>
      </c>
      <c r="C467" s="41"/>
      <c r="D467" s="40" t="str">
        <f>_xlfn.IFNA(VLOOKUP(C467,Sheet2!D467:F2565,2,0),"")</f>
        <v/>
      </c>
      <c r="E467" s="40" t="str">
        <f>_xlfn.IFNA(VLOOKUP(C467,Sheet2!D467:F2565,3,0),"")</f>
        <v/>
      </c>
    </row>
    <row r="468" spans="1:5">
      <c r="A468" s="39" t="e">
        <f>VLOOKUP(B468,Sheet2!A$2:B$106,2,FALSE)</f>
        <v>#N/A</v>
      </c>
      <c r="C468" s="41"/>
      <c r="D468" s="40" t="str">
        <f>_xlfn.IFNA(VLOOKUP(C468,Sheet2!D468:F2566,2,0),"")</f>
        <v/>
      </c>
      <c r="E468" s="40" t="str">
        <f>_xlfn.IFNA(VLOOKUP(C468,Sheet2!D468:F2566,3,0),"")</f>
        <v/>
      </c>
    </row>
    <row r="469" spans="1:5">
      <c r="A469" s="39" t="e">
        <f>VLOOKUP(B469,Sheet2!A$2:B$106,2,FALSE)</f>
        <v>#N/A</v>
      </c>
      <c r="C469" s="41"/>
      <c r="D469" s="40" t="str">
        <f>_xlfn.IFNA(VLOOKUP(C469,Sheet2!D469:F2567,2,0),"")</f>
        <v/>
      </c>
      <c r="E469" s="40" t="str">
        <f>_xlfn.IFNA(VLOOKUP(C469,Sheet2!D469:F2567,3,0),"")</f>
        <v/>
      </c>
    </row>
    <row r="470" spans="1:5">
      <c r="A470" s="39" t="e">
        <f>VLOOKUP(B470,Sheet2!A$2:B$106,2,FALSE)</f>
        <v>#N/A</v>
      </c>
      <c r="C470" s="41"/>
      <c r="D470" s="40" t="str">
        <f>_xlfn.IFNA(VLOOKUP(C470,Sheet2!D470:F2568,2,0),"")</f>
        <v/>
      </c>
      <c r="E470" s="40" t="str">
        <f>_xlfn.IFNA(VLOOKUP(C470,Sheet2!D470:F2568,3,0),"")</f>
        <v/>
      </c>
    </row>
    <row r="471" spans="1:5">
      <c r="A471" s="39" t="e">
        <f>VLOOKUP(B471,Sheet2!A$2:B$106,2,FALSE)</f>
        <v>#N/A</v>
      </c>
      <c r="D471" s="40" t="str">
        <f>_xlfn.IFNA(VLOOKUP(C471,Sheet2!D471:F2569,2,0),"")</f>
        <v/>
      </c>
      <c r="E471" s="40" t="str">
        <f>_xlfn.IFNA(VLOOKUP(C471,Sheet2!D471:F2569,3,0),"")</f>
        <v/>
      </c>
    </row>
    <row r="472" spans="1:5">
      <c r="A472" s="39" t="e">
        <f>VLOOKUP(B472,Sheet2!A$2:B$106,2,FALSE)</f>
        <v>#N/A</v>
      </c>
      <c r="D472" s="40" t="str">
        <f>_xlfn.IFNA(VLOOKUP(C472,Sheet2!D472:F2570,2,0),"")</f>
        <v/>
      </c>
      <c r="E472" s="40" t="str">
        <f>_xlfn.IFNA(VLOOKUP(C472,Sheet2!D472:F2570,3,0),"")</f>
        <v/>
      </c>
    </row>
    <row r="473" spans="1:5">
      <c r="A473" s="39" t="e">
        <f>VLOOKUP(B473,Sheet2!A$2:B$106,2,FALSE)</f>
        <v>#N/A</v>
      </c>
      <c r="C473" s="41"/>
      <c r="D473" s="40" t="str">
        <f>_xlfn.IFNA(VLOOKUP(C473,Sheet2!D473:F2571,2,0),"")</f>
        <v/>
      </c>
      <c r="E473" s="40" t="str">
        <f>_xlfn.IFNA(VLOOKUP(C473,Sheet2!D473:F2571,3,0),"")</f>
        <v/>
      </c>
    </row>
    <row r="474" spans="1:5">
      <c r="A474" s="39" t="e">
        <f>VLOOKUP(B474,Sheet2!A$2:B$106,2,FALSE)</f>
        <v>#N/A</v>
      </c>
      <c r="C474" s="41"/>
      <c r="D474" s="40" t="str">
        <f>_xlfn.IFNA(VLOOKUP(C474,Sheet2!D474:F2572,2,0),"")</f>
        <v/>
      </c>
      <c r="E474" s="40" t="str">
        <f>_xlfn.IFNA(VLOOKUP(C474,Sheet2!D474:F2572,3,0),"")</f>
        <v/>
      </c>
    </row>
    <row r="475" spans="1:5">
      <c r="A475" s="39" t="e">
        <f>VLOOKUP(B475,Sheet2!A$2:B$106,2,FALSE)</f>
        <v>#N/A</v>
      </c>
      <c r="C475" s="41"/>
      <c r="D475" s="40" t="str">
        <f>_xlfn.IFNA(VLOOKUP(C475,Sheet2!D475:F2573,2,0),"")</f>
        <v/>
      </c>
      <c r="E475" s="40" t="str">
        <f>_xlfn.IFNA(VLOOKUP(C475,Sheet2!D475:F2573,3,0),"")</f>
        <v/>
      </c>
    </row>
    <row r="476" spans="1:5">
      <c r="A476" s="39" t="e">
        <f>VLOOKUP(B476,Sheet2!A$2:B$106,2,FALSE)</f>
        <v>#N/A</v>
      </c>
      <c r="C476" s="41"/>
      <c r="D476" s="40" t="str">
        <f>_xlfn.IFNA(VLOOKUP(C476,Sheet2!D476:F2574,2,0),"")</f>
        <v/>
      </c>
      <c r="E476" s="40" t="str">
        <f>_xlfn.IFNA(VLOOKUP(C476,Sheet2!D476:F2574,3,0),"")</f>
        <v/>
      </c>
    </row>
    <row r="477" spans="1:5">
      <c r="A477" s="39" t="e">
        <f>VLOOKUP(B477,Sheet2!A$2:B$106,2,FALSE)</f>
        <v>#N/A</v>
      </c>
      <c r="C477" s="41"/>
      <c r="D477" s="40" t="str">
        <f>_xlfn.IFNA(VLOOKUP(C477,Sheet2!D477:F2575,2,0),"")</f>
        <v/>
      </c>
      <c r="E477" s="40" t="str">
        <f>_xlfn.IFNA(VLOOKUP(C477,Sheet2!D477:F2575,3,0),"")</f>
        <v/>
      </c>
    </row>
    <row r="478" spans="1:5">
      <c r="A478" s="39" t="e">
        <f>VLOOKUP(B478,Sheet2!A$2:B$106,2,FALSE)</f>
        <v>#N/A</v>
      </c>
      <c r="D478" s="40" t="str">
        <f>_xlfn.IFNA(VLOOKUP(C478,Sheet2!D478:F2576,2,0),"")</f>
        <v/>
      </c>
      <c r="E478" s="40" t="str">
        <f>_xlfn.IFNA(VLOOKUP(C478,Sheet2!D478:F2576,3,0),"")</f>
        <v/>
      </c>
    </row>
    <row r="479" spans="1:5">
      <c r="A479" s="39" t="e">
        <f>VLOOKUP(B479,Sheet2!A$2:B$106,2,FALSE)</f>
        <v>#N/A</v>
      </c>
      <c r="C479" s="41"/>
      <c r="D479" s="40" t="str">
        <f>_xlfn.IFNA(VLOOKUP(C479,Sheet2!D479:F2577,2,0),"")</f>
        <v/>
      </c>
      <c r="E479" s="40" t="str">
        <f>_xlfn.IFNA(VLOOKUP(C479,Sheet2!D479:F2577,3,0),"")</f>
        <v/>
      </c>
    </row>
    <row r="480" spans="1:5">
      <c r="A480" s="39" t="e">
        <f>VLOOKUP(B480,Sheet2!A$2:B$106,2,FALSE)</f>
        <v>#N/A</v>
      </c>
      <c r="C480" s="41"/>
      <c r="D480" s="40" t="str">
        <f>_xlfn.IFNA(VLOOKUP(C480,Sheet2!D480:F2578,2,0),"")</f>
        <v/>
      </c>
      <c r="E480" s="40" t="str">
        <f>_xlfn.IFNA(VLOOKUP(C480,Sheet2!D480:F2578,3,0),"")</f>
        <v/>
      </c>
    </row>
    <row r="481" spans="1:5">
      <c r="A481" s="39" t="e">
        <f>VLOOKUP(B481,Sheet2!A$2:B$106,2,FALSE)</f>
        <v>#N/A</v>
      </c>
      <c r="C481" s="41"/>
      <c r="D481" s="40" t="str">
        <f>_xlfn.IFNA(VLOOKUP(C481,Sheet2!D481:F2579,2,0),"")</f>
        <v/>
      </c>
      <c r="E481" s="40" t="str">
        <f>_xlfn.IFNA(VLOOKUP(C481,Sheet2!D481:F2579,3,0),"")</f>
        <v/>
      </c>
    </row>
    <row r="482" spans="1:5">
      <c r="A482" s="39" t="e">
        <f>VLOOKUP(B482,Sheet2!A$2:B$106,2,FALSE)</f>
        <v>#N/A</v>
      </c>
      <c r="C482" s="41"/>
      <c r="D482" s="40" t="str">
        <f>_xlfn.IFNA(VLOOKUP(C482,Sheet2!D482:F2580,2,0),"")</f>
        <v/>
      </c>
      <c r="E482" s="40" t="str">
        <f>_xlfn.IFNA(VLOOKUP(C482,Sheet2!D482:F2580,3,0),"")</f>
        <v/>
      </c>
    </row>
    <row r="483" spans="1:5">
      <c r="A483" s="39" t="e">
        <f>VLOOKUP(B483,Sheet2!A$2:B$106,2,FALSE)</f>
        <v>#N/A</v>
      </c>
      <c r="D483" s="40" t="str">
        <f>_xlfn.IFNA(VLOOKUP(C483,Sheet2!D483:F2581,2,0),"")</f>
        <v/>
      </c>
      <c r="E483" s="40" t="str">
        <f>_xlfn.IFNA(VLOOKUP(C483,Sheet2!D483:F2581,3,0),"")</f>
        <v/>
      </c>
    </row>
    <row r="484" spans="1:5">
      <c r="A484" s="39" t="e">
        <f>VLOOKUP(B484,Sheet2!A$2:B$106,2,FALSE)</f>
        <v>#N/A</v>
      </c>
      <c r="D484" s="40" t="str">
        <f>_xlfn.IFNA(VLOOKUP(C484,Sheet2!D484:F2582,2,0),"")</f>
        <v/>
      </c>
      <c r="E484" s="40" t="str">
        <f>_xlfn.IFNA(VLOOKUP(C484,Sheet2!D484:F2582,3,0),"")</f>
        <v/>
      </c>
    </row>
    <row r="485" spans="1:5">
      <c r="A485" s="39" t="e">
        <f>VLOOKUP(B485,Sheet2!A$2:B$106,2,FALSE)</f>
        <v>#N/A</v>
      </c>
      <c r="D485" s="40" t="str">
        <f>_xlfn.IFNA(VLOOKUP(C485,Sheet2!D485:F2583,2,0),"")</f>
        <v/>
      </c>
      <c r="E485" s="40" t="str">
        <f>_xlfn.IFNA(VLOOKUP(C485,Sheet2!D485:F2583,3,0),"")</f>
        <v/>
      </c>
    </row>
    <row r="486" spans="1:5">
      <c r="A486" s="39" t="e">
        <f>VLOOKUP(B486,Sheet2!A$2:B$106,2,FALSE)</f>
        <v>#N/A</v>
      </c>
      <c r="D486" s="40" t="str">
        <f>_xlfn.IFNA(VLOOKUP(C486,Sheet2!D486:F2584,2,0),"")</f>
        <v/>
      </c>
      <c r="E486" s="40" t="str">
        <f>_xlfn.IFNA(VLOOKUP(C486,Sheet2!D486:F2584,3,0),"")</f>
        <v/>
      </c>
    </row>
    <row r="487" spans="1:5">
      <c r="A487" s="39" t="e">
        <f>VLOOKUP(B487,Sheet2!A$2:B$106,2,FALSE)</f>
        <v>#N/A</v>
      </c>
      <c r="D487" s="40" t="str">
        <f>_xlfn.IFNA(VLOOKUP(C487,Sheet2!D487:F2585,2,0),"")</f>
        <v/>
      </c>
      <c r="E487" s="40" t="str">
        <f>_xlfn.IFNA(VLOOKUP(C487,Sheet2!D487:F2585,3,0),"")</f>
        <v/>
      </c>
    </row>
    <row r="488" spans="1:5">
      <c r="A488" s="39" t="e">
        <f>VLOOKUP(B488,Sheet2!A$2:B$106,2,FALSE)</f>
        <v>#N/A</v>
      </c>
      <c r="D488" s="40" t="str">
        <f>_xlfn.IFNA(VLOOKUP(C488,Sheet2!D488:F2586,2,0),"")</f>
        <v/>
      </c>
      <c r="E488" s="40" t="str">
        <f>_xlfn.IFNA(VLOOKUP(C488,Sheet2!D488:F2586,3,0),"")</f>
        <v/>
      </c>
    </row>
    <row r="489" spans="1:5">
      <c r="A489" s="39" t="e">
        <f>VLOOKUP(B489,Sheet2!A$2:B$106,2,FALSE)</f>
        <v>#N/A</v>
      </c>
      <c r="D489" s="40" t="str">
        <f>_xlfn.IFNA(VLOOKUP(C489,Sheet2!D489:F2587,2,0),"")</f>
        <v/>
      </c>
      <c r="E489" s="40" t="str">
        <f>_xlfn.IFNA(VLOOKUP(C489,Sheet2!D489:F2587,3,0),"")</f>
        <v/>
      </c>
    </row>
    <row r="490" spans="1:5">
      <c r="A490" s="39" t="e">
        <f>VLOOKUP(B490,Sheet2!A$2:B$106,2,FALSE)</f>
        <v>#N/A</v>
      </c>
      <c r="D490" s="40" t="str">
        <f>_xlfn.IFNA(VLOOKUP(C490,Sheet2!D490:F2588,2,0),"")</f>
        <v/>
      </c>
      <c r="E490" s="40" t="str">
        <f>_xlfn.IFNA(VLOOKUP(C490,Sheet2!D490:F2588,3,0),"")</f>
        <v/>
      </c>
    </row>
    <row r="491" spans="1:5">
      <c r="A491" s="39" t="e">
        <f>VLOOKUP(B491,Sheet2!A$2:B$106,2,FALSE)</f>
        <v>#N/A</v>
      </c>
      <c r="D491" s="40" t="str">
        <f>_xlfn.IFNA(VLOOKUP(C491,Sheet2!D491:F2589,2,0),"")</f>
        <v/>
      </c>
      <c r="E491" s="40" t="str">
        <f>_xlfn.IFNA(VLOOKUP(C491,Sheet2!D491:F2589,3,0),"")</f>
        <v/>
      </c>
    </row>
    <row r="492" spans="1:5">
      <c r="A492" s="39" t="e">
        <f>VLOOKUP(B492,Sheet2!A$2:B$106,2,FALSE)</f>
        <v>#N/A</v>
      </c>
      <c r="D492" s="40" t="str">
        <f>_xlfn.IFNA(VLOOKUP(C492,Sheet2!D492:F2590,2,0),"")</f>
        <v/>
      </c>
      <c r="E492" s="40" t="str">
        <f>_xlfn.IFNA(VLOOKUP(C492,Sheet2!D492:F2590,3,0),"")</f>
        <v/>
      </c>
    </row>
    <row r="493" spans="1:5">
      <c r="A493" s="39" t="e">
        <f>VLOOKUP(B493,Sheet2!A$2:B$106,2,FALSE)</f>
        <v>#N/A</v>
      </c>
      <c r="D493" s="40" t="str">
        <f>_xlfn.IFNA(VLOOKUP(C493,Sheet2!D493:F2591,2,0),"")</f>
        <v/>
      </c>
      <c r="E493" s="40" t="str">
        <f>_xlfn.IFNA(VLOOKUP(C493,Sheet2!D493:F2591,3,0),"")</f>
        <v/>
      </c>
    </row>
    <row r="494" spans="1:5">
      <c r="A494" s="39" t="e">
        <f>VLOOKUP(B494,Sheet2!A$2:B$106,2,FALSE)</f>
        <v>#N/A</v>
      </c>
      <c r="D494" s="40" t="str">
        <f>_xlfn.IFNA(VLOOKUP(C494,Sheet2!D494:F2592,2,0),"")</f>
        <v/>
      </c>
      <c r="E494" s="40" t="str">
        <f>_xlfn.IFNA(VLOOKUP(C494,Sheet2!D494:F2592,3,0),"")</f>
        <v/>
      </c>
    </row>
    <row r="495" spans="1:5">
      <c r="A495" s="39" t="e">
        <f>VLOOKUP(B495,Sheet2!A$2:B$106,2,FALSE)</f>
        <v>#N/A</v>
      </c>
      <c r="D495" s="40" t="str">
        <f>_xlfn.IFNA(VLOOKUP(C495,Sheet2!D495:F2593,2,0),"")</f>
        <v/>
      </c>
      <c r="E495" s="40" t="str">
        <f>_xlfn.IFNA(VLOOKUP(C495,Sheet2!D495:F2593,3,0),"")</f>
        <v/>
      </c>
    </row>
    <row r="496" spans="1:5">
      <c r="A496" s="39" t="e">
        <f>VLOOKUP(B496,Sheet2!A$2:B$106,2,FALSE)</f>
        <v>#N/A</v>
      </c>
      <c r="D496" s="40" t="str">
        <f>_xlfn.IFNA(VLOOKUP(C496,Sheet2!D496:F2594,2,0),"")</f>
        <v/>
      </c>
      <c r="E496" s="40" t="str">
        <f>_xlfn.IFNA(VLOOKUP(C496,Sheet2!D496:F2594,3,0),"")</f>
        <v/>
      </c>
    </row>
    <row r="497" spans="1:5">
      <c r="A497" s="39" t="e">
        <f>VLOOKUP(B497,Sheet2!A$2:B$106,2,FALSE)</f>
        <v>#N/A</v>
      </c>
      <c r="C497" s="41"/>
      <c r="D497" s="40" t="str">
        <f>_xlfn.IFNA(VLOOKUP(C497,Sheet2!D497:F2595,2,0),"")</f>
        <v/>
      </c>
      <c r="E497" s="40" t="str">
        <f>_xlfn.IFNA(VLOOKUP(C497,Sheet2!D497:F2595,3,0),"")</f>
        <v/>
      </c>
    </row>
    <row r="498" spans="1:5">
      <c r="A498" s="39" t="e">
        <f>VLOOKUP(B498,Sheet2!A$2:B$106,2,FALSE)</f>
        <v>#N/A</v>
      </c>
      <c r="C498" s="41"/>
      <c r="D498" s="40" t="str">
        <f>_xlfn.IFNA(VLOOKUP(C498,Sheet2!D498:F2596,2,0),"")</f>
        <v/>
      </c>
      <c r="E498" s="40" t="str">
        <f>_xlfn.IFNA(VLOOKUP(C498,Sheet2!D498:F2596,3,0),"")</f>
        <v/>
      </c>
    </row>
    <row r="499" spans="1:5">
      <c r="A499" s="39" t="e">
        <f>VLOOKUP(B499,Sheet2!A$2:B$106,2,FALSE)</f>
        <v>#N/A</v>
      </c>
      <c r="C499" s="41"/>
      <c r="D499" s="40" t="str">
        <f>_xlfn.IFNA(VLOOKUP(C499,Sheet2!D499:F2597,2,0),"")</f>
        <v/>
      </c>
      <c r="E499" s="40" t="str">
        <f>_xlfn.IFNA(VLOOKUP(C499,Sheet2!D499:F2597,3,0),"")</f>
        <v/>
      </c>
    </row>
    <row r="500" spans="1:5">
      <c r="A500" s="39" t="e">
        <f>VLOOKUP(B500,Sheet2!A$2:B$106,2,FALSE)</f>
        <v>#N/A</v>
      </c>
      <c r="C500" s="41"/>
      <c r="D500" s="40" t="str">
        <f>_xlfn.IFNA(VLOOKUP(C500,Sheet2!D500:F2598,2,0),"")</f>
        <v/>
      </c>
      <c r="E500" s="40" t="str">
        <f>_xlfn.IFNA(VLOOKUP(C500,Sheet2!D500:F2598,3,0),"")</f>
        <v/>
      </c>
    </row>
    <row r="501" spans="1:5">
      <c r="A501" s="39" t="e">
        <f>VLOOKUP(B501,Sheet2!A$2:B$106,2,FALSE)</f>
        <v>#N/A</v>
      </c>
      <c r="D501" s="40" t="str">
        <f>_xlfn.IFNA(VLOOKUP(C501,Sheet2!D501:F2599,2,0),"")</f>
        <v/>
      </c>
      <c r="E501" s="40" t="str">
        <f>_xlfn.IFNA(VLOOKUP(C501,Sheet2!D501:F2599,3,0),"")</f>
        <v/>
      </c>
    </row>
    <row r="502" spans="1:5">
      <c r="A502" s="39" t="e">
        <f>VLOOKUP(B502,Sheet2!A$2:B$106,2,FALSE)</f>
        <v>#N/A</v>
      </c>
      <c r="D502" s="40" t="str">
        <f>_xlfn.IFNA(VLOOKUP(C502,Sheet2!D502:F2600,2,0),"")</f>
        <v/>
      </c>
      <c r="E502" s="40" t="str">
        <f>_xlfn.IFNA(VLOOKUP(C502,Sheet2!D502:F2600,3,0),"")</f>
        <v/>
      </c>
    </row>
    <row r="503" spans="1:5">
      <c r="A503" s="39" t="e">
        <f>VLOOKUP(B503,Sheet2!A$2:B$106,2,FALSE)</f>
        <v>#N/A</v>
      </c>
      <c r="C503" s="41"/>
      <c r="D503" s="40" t="str">
        <f>_xlfn.IFNA(VLOOKUP(C503,Sheet2!D503:F2601,2,0),"")</f>
        <v/>
      </c>
      <c r="E503" s="40" t="str">
        <f>_xlfn.IFNA(VLOOKUP(C503,Sheet2!D503:F2601,3,0),"")</f>
        <v/>
      </c>
    </row>
    <row r="504" spans="1:5">
      <c r="A504" s="39" t="e">
        <f>VLOOKUP(B504,Sheet2!A$2:B$106,2,FALSE)</f>
        <v>#N/A</v>
      </c>
      <c r="C504" s="41"/>
      <c r="D504" s="40" t="str">
        <f>_xlfn.IFNA(VLOOKUP(C504,Sheet2!D504:F2602,2,0),"")</f>
        <v/>
      </c>
      <c r="E504" s="40" t="str">
        <f>_xlfn.IFNA(VLOOKUP(C504,Sheet2!D504:F2602,3,0),"")</f>
        <v/>
      </c>
    </row>
    <row r="505" spans="1:5">
      <c r="A505" s="39" t="e">
        <f>VLOOKUP(B505,Sheet2!A$2:B$106,2,FALSE)</f>
        <v>#N/A</v>
      </c>
      <c r="C505" s="41"/>
      <c r="D505" s="40" t="str">
        <f>_xlfn.IFNA(VLOOKUP(C505,Sheet2!D505:F2603,2,0),"")</f>
        <v/>
      </c>
      <c r="E505" s="40" t="str">
        <f>_xlfn.IFNA(VLOOKUP(C505,Sheet2!D505:F2603,3,0),"")</f>
        <v/>
      </c>
    </row>
    <row r="506" spans="1:5">
      <c r="A506" s="39" t="e">
        <f>VLOOKUP(B506,Sheet2!A$2:B$106,2,FALSE)</f>
        <v>#N/A</v>
      </c>
      <c r="C506" s="41"/>
      <c r="D506" s="40" t="str">
        <f>_xlfn.IFNA(VLOOKUP(C506,Sheet2!D506:F2604,2,0),"")</f>
        <v/>
      </c>
      <c r="E506" s="40" t="str">
        <f>_xlfn.IFNA(VLOOKUP(C506,Sheet2!D506:F2604,3,0),"")</f>
        <v/>
      </c>
    </row>
    <row r="507" spans="1:5">
      <c r="A507" s="39" t="e">
        <f>VLOOKUP(B507,Sheet2!A$2:B$106,2,FALSE)</f>
        <v>#N/A</v>
      </c>
      <c r="C507" s="41"/>
      <c r="D507" s="40" t="str">
        <f>_xlfn.IFNA(VLOOKUP(C507,Sheet2!D507:F2605,2,0),"")</f>
        <v/>
      </c>
      <c r="E507" s="40" t="str">
        <f>_xlfn.IFNA(VLOOKUP(C507,Sheet2!D507:F2605,3,0),"")</f>
        <v/>
      </c>
    </row>
    <row r="508" spans="1:5">
      <c r="A508" s="39" t="e">
        <f>VLOOKUP(B508,Sheet2!A$2:B$106,2,FALSE)</f>
        <v>#N/A</v>
      </c>
      <c r="D508" s="40" t="str">
        <f>_xlfn.IFNA(VLOOKUP(C508,Sheet2!D508:F2606,2,0),"")</f>
        <v/>
      </c>
      <c r="E508" s="40" t="str">
        <f>_xlfn.IFNA(VLOOKUP(C508,Sheet2!D508:F2606,3,0),"")</f>
        <v/>
      </c>
    </row>
    <row r="509" spans="1:5">
      <c r="A509" s="39" t="e">
        <f>VLOOKUP(B509,Sheet2!A$2:B$106,2,FALSE)</f>
        <v>#N/A</v>
      </c>
      <c r="C509" s="41"/>
      <c r="D509" s="40" t="str">
        <f>_xlfn.IFNA(VLOOKUP(C509,Sheet2!D509:F2607,2,0),"")</f>
        <v/>
      </c>
      <c r="E509" s="40" t="str">
        <f>_xlfn.IFNA(VLOOKUP(C509,Sheet2!D509:F2607,3,0),"")</f>
        <v/>
      </c>
    </row>
    <row r="510" spans="1:5">
      <c r="A510" s="39" t="e">
        <f>VLOOKUP(B510,Sheet2!A$2:B$106,2,FALSE)</f>
        <v>#N/A</v>
      </c>
      <c r="C510" s="41"/>
      <c r="D510" s="40" t="str">
        <f>_xlfn.IFNA(VLOOKUP(C510,Sheet2!D510:F2608,2,0),"")</f>
        <v/>
      </c>
      <c r="E510" s="40" t="str">
        <f>_xlfn.IFNA(VLOOKUP(C510,Sheet2!D510:F2608,3,0),"")</f>
        <v/>
      </c>
    </row>
    <row r="511" spans="1:5">
      <c r="A511" s="39" t="e">
        <f>VLOOKUP(B511,Sheet2!A$2:B$106,2,FALSE)</f>
        <v>#N/A</v>
      </c>
      <c r="C511" s="41"/>
      <c r="D511" s="40" t="str">
        <f>_xlfn.IFNA(VLOOKUP(C511,Sheet2!D511:F2609,2,0),"")</f>
        <v/>
      </c>
      <c r="E511" s="40" t="str">
        <f>_xlfn.IFNA(VLOOKUP(C511,Sheet2!D511:F2609,3,0),"")</f>
        <v/>
      </c>
    </row>
    <row r="512" spans="1:5">
      <c r="A512" s="39" t="e">
        <f>VLOOKUP(B512,Sheet2!A$2:B$106,2,FALSE)</f>
        <v>#N/A</v>
      </c>
      <c r="C512" s="41"/>
      <c r="D512" s="40" t="str">
        <f>_xlfn.IFNA(VLOOKUP(C512,Sheet2!D512:F2610,2,0),"")</f>
        <v/>
      </c>
      <c r="E512" s="40" t="str">
        <f>_xlfn.IFNA(VLOOKUP(C512,Sheet2!D512:F2610,3,0),"")</f>
        <v/>
      </c>
    </row>
    <row r="513" spans="1:5">
      <c r="A513" s="39" t="e">
        <f>VLOOKUP(B513,Sheet2!A$2:B$106,2,FALSE)</f>
        <v>#N/A</v>
      </c>
      <c r="D513" s="40" t="str">
        <f>_xlfn.IFNA(VLOOKUP(C513,Sheet2!D513:F2611,2,0),"")</f>
        <v/>
      </c>
      <c r="E513" s="40" t="str">
        <f>_xlfn.IFNA(VLOOKUP(C513,Sheet2!D513:F2611,3,0),"")</f>
        <v/>
      </c>
    </row>
    <row r="514" spans="1:5">
      <c r="A514" s="39" t="e">
        <f>VLOOKUP(B514,Sheet2!A$2:B$106,2,FALSE)</f>
        <v>#N/A</v>
      </c>
      <c r="D514" s="40" t="str">
        <f>_xlfn.IFNA(VLOOKUP(C514,Sheet2!D514:F2612,2,0),"")</f>
        <v/>
      </c>
      <c r="E514" s="40" t="str">
        <f>_xlfn.IFNA(VLOOKUP(C514,Sheet2!D514:F2612,3,0),"")</f>
        <v/>
      </c>
    </row>
    <row r="515" spans="1:5">
      <c r="A515" s="39" t="e">
        <f>VLOOKUP(B515,Sheet2!A$2:B$106,2,FALSE)</f>
        <v>#N/A</v>
      </c>
      <c r="D515" s="40" t="str">
        <f>_xlfn.IFNA(VLOOKUP(C515,Sheet2!D515:F2613,2,0),"")</f>
        <v/>
      </c>
      <c r="E515" s="40" t="str">
        <f>_xlfn.IFNA(VLOOKUP(C515,Sheet2!D515:F2613,3,0),"")</f>
        <v/>
      </c>
    </row>
    <row r="516" spans="1:5">
      <c r="A516" s="39" t="e">
        <f>VLOOKUP(B516,Sheet2!A$2:B$106,2,FALSE)</f>
        <v>#N/A</v>
      </c>
      <c r="D516" s="40" t="str">
        <f>_xlfn.IFNA(VLOOKUP(C516,Sheet2!D516:F2614,2,0),"")</f>
        <v/>
      </c>
      <c r="E516" s="40" t="str">
        <f>_xlfn.IFNA(VLOOKUP(C516,Sheet2!D516:F2614,3,0),"")</f>
        <v/>
      </c>
    </row>
    <row r="517" spans="1:5">
      <c r="A517" s="39" t="e">
        <f>VLOOKUP(B517,Sheet2!A$2:B$106,2,FALSE)</f>
        <v>#N/A</v>
      </c>
      <c r="D517" s="40" t="str">
        <f>_xlfn.IFNA(VLOOKUP(C517,Sheet2!D517:F2615,2,0),"")</f>
        <v/>
      </c>
      <c r="E517" s="40" t="str">
        <f>_xlfn.IFNA(VLOOKUP(C517,Sheet2!D517:F2615,3,0),"")</f>
        <v/>
      </c>
    </row>
    <row r="518" spans="1:5">
      <c r="A518" s="39" t="e">
        <f>VLOOKUP(B518,Sheet2!A$2:B$106,2,FALSE)</f>
        <v>#N/A</v>
      </c>
      <c r="D518" s="40" t="str">
        <f>_xlfn.IFNA(VLOOKUP(C518,Sheet2!D518:F2616,2,0),"")</f>
        <v/>
      </c>
      <c r="E518" s="40" t="str">
        <f>_xlfn.IFNA(VLOOKUP(C518,Sheet2!D518:F2616,3,0),"")</f>
        <v/>
      </c>
    </row>
    <row r="519" spans="1:5">
      <c r="A519" s="39" t="e">
        <f>VLOOKUP(B519,Sheet2!A$2:B$106,2,FALSE)</f>
        <v>#N/A</v>
      </c>
      <c r="D519" s="40" t="str">
        <f>_xlfn.IFNA(VLOOKUP(C519,Sheet2!D519:F2617,2,0),"")</f>
        <v/>
      </c>
      <c r="E519" s="40" t="str">
        <f>_xlfn.IFNA(VLOOKUP(C519,Sheet2!D519:F2617,3,0),"")</f>
        <v/>
      </c>
    </row>
    <row r="520" spans="1:5">
      <c r="A520" s="39" t="e">
        <f>VLOOKUP(B520,Sheet2!A$2:B$106,2,FALSE)</f>
        <v>#N/A</v>
      </c>
      <c r="D520" s="40" t="str">
        <f>_xlfn.IFNA(VLOOKUP(C520,Sheet2!D520:F2618,2,0),"")</f>
        <v/>
      </c>
      <c r="E520" s="40" t="str">
        <f>_xlfn.IFNA(VLOOKUP(C520,Sheet2!D520:F2618,3,0),"")</f>
        <v/>
      </c>
    </row>
    <row r="521" spans="1:5">
      <c r="A521" s="39" t="e">
        <f>VLOOKUP(B521,Sheet2!A$2:B$106,2,FALSE)</f>
        <v>#N/A</v>
      </c>
      <c r="D521" s="40" t="str">
        <f>_xlfn.IFNA(VLOOKUP(C521,Sheet2!D521:F2619,2,0),"")</f>
        <v/>
      </c>
      <c r="E521" s="40" t="str">
        <f>_xlfn.IFNA(VLOOKUP(C521,Sheet2!D521:F2619,3,0),"")</f>
        <v/>
      </c>
    </row>
    <row r="522" spans="1:5">
      <c r="A522" s="39" t="e">
        <f>VLOOKUP(B522,Sheet2!A$2:B$106,2,FALSE)</f>
        <v>#N/A</v>
      </c>
      <c r="D522" s="40" t="str">
        <f>_xlfn.IFNA(VLOOKUP(C522,Sheet2!D522:F2620,2,0),"")</f>
        <v/>
      </c>
      <c r="E522" s="40" t="str">
        <f>_xlfn.IFNA(VLOOKUP(C522,Sheet2!D522:F2620,3,0),"")</f>
        <v/>
      </c>
    </row>
    <row r="523" spans="1:5">
      <c r="A523" s="39" t="e">
        <f>VLOOKUP(B523,Sheet2!A$2:B$106,2,FALSE)</f>
        <v>#N/A</v>
      </c>
      <c r="D523" s="40" t="str">
        <f>_xlfn.IFNA(VLOOKUP(C523,Sheet2!D523:F2621,2,0),"")</f>
        <v/>
      </c>
      <c r="E523" s="40" t="str">
        <f>_xlfn.IFNA(VLOOKUP(C523,Sheet2!D523:F2621,3,0),"")</f>
        <v/>
      </c>
    </row>
    <row r="524" spans="1:5">
      <c r="A524" s="39" t="e">
        <f>VLOOKUP(B524,Sheet2!A$2:B$106,2,FALSE)</f>
        <v>#N/A</v>
      </c>
      <c r="D524" s="40" t="str">
        <f>_xlfn.IFNA(VLOOKUP(C524,Sheet2!D524:F2622,2,0),"")</f>
        <v/>
      </c>
      <c r="E524" s="40" t="str">
        <f>_xlfn.IFNA(VLOOKUP(C524,Sheet2!D524:F2622,3,0),"")</f>
        <v/>
      </c>
    </row>
    <row r="525" spans="1:5">
      <c r="A525" s="39" t="e">
        <f>VLOOKUP(B525,Sheet2!A$2:B$106,2,FALSE)</f>
        <v>#N/A</v>
      </c>
      <c r="D525" s="40" t="str">
        <f>_xlfn.IFNA(VLOOKUP(C525,Sheet2!D525:F2623,2,0),"")</f>
        <v/>
      </c>
      <c r="E525" s="40" t="str">
        <f>_xlfn.IFNA(VLOOKUP(C525,Sheet2!D525:F2623,3,0),"")</f>
        <v/>
      </c>
    </row>
    <row r="526" spans="1:5">
      <c r="A526" s="39" t="e">
        <f>VLOOKUP(B526,Sheet2!A$2:B$106,2,FALSE)</f>
        <v>#N/A</v>
      </c>
      <c r="D526" s="40" t="str">
        <f>_xlfn.IFNA(VLOOKUP(C526,Sheet2!D526:F2624,2,0),"")</f>
        <v/>
      </c>
      <c r="E526" s="40" t="str">
        <f>_xlfn.IFNA(VLOOKUP(C526,Sheet2!D526:F2624,3,0),"")</f>
        <v/>
      </c>
    </row>
    <row r="527" spans="1:5">
      <c r="A527" s="39" t="e">
        <f>VLOOKUP(B527,Sheet2!A$2:B$106,2,FALSE)</f>
        <v>#N/A</v>
      </c>
      <c r="C527" s="41"/>
      <c r="D527" s="40" t="str">
        <f>_xlfn.IFNA(VLOOKUP(C527,Sheet2!D527:F2625,2,0),"")</f>
        <v/>
      </c>
      <c r="E527" s="40" t="str">
        <f>_xlfn.IFNA(VLOOKUP(C527,Sheet2!D527:F2625,3,0),"")</f>
        <v/>
      </c>
    </row>
    <row r="528" spans="1:5">
      <c r="A528" s="39" t="e">
        <f>VLOOKUP(B528,Sheet2!A$2:B$106,2,FALSE)</f>
        <v>#N/A</v>
      </c>
      <c r="C528" s="41"/>
      <c r="D528" s="40" t="str">
        <f>_xlfn.IFNA(VLOOKUP(C528,Sheet2!D528:F2626,2,0),"")</f>
        <v/>
      </c>
      <c r="E528" s="40" t="str">
        <f>_xlfn.IFNA(VLOOKUP(C528,Sheet2!D528:F2626,3,0),"")</f>
        <v/>
      </c>
    </row>
    <row r="529" spans="1:5">
      <c r="A529" s="39" t="e">
        <f>VLOOKUP(B529,Sheet2!A$2:B$106,2,FALSE)</f>
        <v>#N/A</v>
      </c>
      <c r="C529" s="41"/>
      <c r="D529" s="40" t="str">
        <f>_xlfn.IFNA(VLOOKUP(C529,Sheet2!D529:F2627,2,0),"")</f>
        <v/>
      </c>
      <c r="E529" s="40" t="str">
        <f>_xlfn.IFNA(VLOOKUP(C529,Sheet2!D529:F2627,3,0),"")</f>
        <v/>
      </c>
    </row>
    <row r="530" spans="1:5">
      <c r="A530" s="39" t="e">
        <f>VLOOKUP(B530,Sheet2!A$2:B$106,2,FALSE)</f>
        <v>#N/A</v>
      </c>
      <c r="C530" s="41"/>
      <c r="D530" s="40" t="str">
        <f>_xlfn.IFNA(VLOOKUP(C530,Sheet2!D530:F2628,2,0),"")</f>
        <v/>
      </c>
      <c r="E530" s="40" t="str">
        <f>_xlfn.IFNA(VLOOKUP(C530,Sheet2!D530:F2628,3,0),"")</f>
        <v/>
      </c>
    </row>
    <row r="531" spans="1:5">
      <c r="A531" s="39" t="e">
        <f>VLOOKUP(B531,Sheet2!A$2:B$106,2,FALSE)</f>
        <v>#N/A</v>
      </c>
      <c r="D531" s="40" t="str">
        <f>_xlfn.IFNA(VLOOKUP(C531,Sheet2!D531:F2629,2,0),"")</f>
        <v/>
      </c>
      <c r="E531" s="40" t="str">
        <f>_xlfn.IFNA(VLOOKUP(C531,Sheet2!D531:F2629,3,0),"")</f>
        <v/>
      </c>
    </row>
    <row r="532" spans="1:5">
      <c r="A532" s="39" t="e">
        <f>VLOOKUP(B532,Sheet2!A$2:B$106,2,FALSE)</f>
        <v>#N/A</v>
      </c>
      <c r="D532" s="40" t="str">
        <f>_xlfn.IFNA(VLOOKUP(C532,Sheet2!D532:F2630,2,0),"")</f>
        <v/>
      </c>
      <c r="E532" s="40" t="str">
        <f>_xlfn.IFNA(VLOOKUP(C532,Sheet2!D532:F2630,3,0),"")</f>
        <v/>
      </c>
    </row>
    <row r="533" spans="1:5">
      <c r="A533" s="39" t="e">
        <f>VLOOKUP(B533,Sheet2!A$2:B$106,2,FALSE)</f>
        <v>#N/A</v>
      </c>
      <c r="C533" s="41"/>
      <c r="D533" s="40" t="str">
        <f>_xlfn.IFNA(VLOOKUP(C533,Sheet2!D533:F2631,2,0),"")</f>
        <v/>
      </c>
      <c r="E533" s="40" t="str">
        <f>_xlfn.IFNA(VLOOKUP(C533,Sheet2!D533:F2631,3,0),"")</f>
        <v/>
      </c>
    </row>
    <row r="534" spans="1:5">
      <c r="A534" s="39" t="e">
        <f>VLOOKUP(B534,Sheet2!A$2:B$106,2,FALSE)</f>
        <v>#N/A</v>
      </c>
      <c r="C534" s="41"/>
      <c r="D534" s="40" t="str">
        <f>_xlfn.IFNA(VLOOKUP(C534,Sheet2!D534:F2632,2,0),"")</f>
        <v/>
      </c>
      <c r="E534" s="40" t="str">
        <f>_xlfn.IFNA(VLOOKUP(C534,Sheet2!D534:F2632,3,0),"")</f>
        <v/>
      </c>
    </row>
    <row r="535" spans="1:5">
      <c r="A535" s="39" t="e">
        <f>VLOOKUP(B535,Sheet2!A$2:B$106,2,FALSE)</f>
        <v>#N/A</v>
      </c>
      <c r="C535" s="41"/>
      <c r="D535" s="40" t="str">
        <f>_xlfn.IFNA(VLOOKUP(C535,Sheet2!D535:F2633,2,0),"")</f>
        <v/>
      </c>
      <c r="E535" s="40" t="str">
        <f>_xlfn.IFNA(VLOOKUP(C535,Sheet2!D535:F2633,3,0),"")</f>
        <v/>
      </c>
    </row>
    <row r="536" spans="1:5">
      <c r="A536" s="39" t="e">
        <f>VLOOKUP(B536,Sheet2!A$2:B$106,2,FALSE)</f>
        <v>#N/A</v>
      </c>
      <c r="C536" s="41"/>
      <c r="D536" s="40" t="str">
        <f>_xlfn.IFNA(VLOOKUP(C536,Sheet2!D536:F2634,2,0),"")</f>
        <v/>
      </c>
      <c r="E536" s="40" t="str">
        <f>_xlfn.IFNA(VLOOKUP(C536,Sheet2!D536:F2634,3,0),"")</f>
        <v/>
      </c>
    </row>
    <row r="537" spans="1:5">
      <c r="A537" s="39" t="e">
        <f>VLOOKUP(B537,Sheet2!A$2:B$106,2,FALSE)</f>
        <v>#N/A</v>
      </c>
      <c r="C537" s="41"/>
      <c r="D537" s="40" t="str">
        <f>_xlfn.IFNA(VLOOKUP(C537,Sheet2!D537:F2635,2,0),"")</f>
        <v/>
      </c>
      <c r="E537" s="40" t="str">
        <f>_xlfn.IFNA(VLOOKUP(C537,Sheet2!D537:F2635,3,0),"")</f>
        <v/>
      </c>
    </row>
    <row r="538" spans="1:5">
      <c r="A538" s="39" t="e">
        <f>VLOOKUP(B538,Sheet2!A$2:B$106,2,FALSE)</f>
        <v>#N/A</v>
      </c>
      <c r="D538" s="40" t="str">
        <f>_xlfn.IFNA(VLOOKUP(C538,Sheet2!D538:F2636,2,0),"")</f>
        <v/>
      </c>
      <c r="E538" s="40" t="str">
        <f>_xlfn.IFNA(VLOOKUP(C538,Sheet2!D538:F2636,3,0),"")</f>
        <v/>
      </c>
    </row>
    <row r="539" spans="1:5">
      <c r="A539" s="39" t="e">
        <f>VLOOKUP(B539,Sheet2!A$2:B$106,2,FALSE)</f>
        <v>#N/A</v>
      </c>
      <c r="C539" s="41"/>
      <c r="D539" s="40" t="str">
        <f>_xlfn.IFNA(VLOOKUP(C539,Sheet2!D539:F2637,2,0),"")</f>
        <v/>
      </c>
      <c r="E539" s="40" t="str">
        <f>_xlfn.IFNA(VLOOKUP(C539,Sheet2!D539:F2637,3,0),"")</f>
        <v/>
      </c>
    </row>
    <row r="540" spans="1:5">
      <c r="A540" s="39" t="e">
        <f>VLOOKUP(B540,Sheet2!A$2:B$106,2,FALSE)</f>
        <v>#N/A</v>
      </c>
      <c r="C540" s="41"/>
      <c r="D540" s="40" t="str">
        <f>_xlfn.IFNA(VLOOKUP(C540,Sheet2!D540:F2638,2,0),"")</f>
        <v/>
      </c>
      <c r="E540" s="40" t="str">
        <f>_xlfn.IFNA(VLOOKUP(C540,Sheet2!D540:F2638,3,0),"")</f>
        <v/>
      </c>
    </row>
    <row r="541" spans="1:5">
      <c r="A541" s="39" t="e">
        <f>VLOOKUP(B541,Sheet2!A$2:B$106,2,FALSE)</f>
        <v>#N/A</v>
      </c>
      <c r="C541" s="41"/>
      <c r="D541" s="40" t="str">
        <f>_xlfn.IFNA(VLOOKUP(C541,Sheet2!D541:F2639,2,0),"")</f>
        <v/>
      </c>
      <c r="E541" s="40" t="str">
        <f>_xlfn.IFNA(VLOOKUP(C541,Sheet2!D541:F2639,3,0),"")</f>
        <v/>
      </c>
    </row>
    <row r="542" spans="1:5">
      <c r="A542" s="39" t="e">
        <f>VLOOKUP(B542,Sheet2!A$2:B$106,2,FALSE)</f>
        <v>#N/A</v>
      </c>
      <c r="C542" s="41"/>
      <c r="D542" s="40" t="str">
        <f>_xlfn.IFNA(VLOOKUP(C542,Sheet2!D542:F2640,2,0),"")</f>
        <v/>
      </c>
      <c r="E542" s="40" t="str">
        <f>_xlfn.IFNA(VLOOKUP(C542,Sheet2!D542:F2640,3,0),"")</f>
        <v/>
      </c>
    </row>
    <row r="543" spans="1:5">
      <c r="A543" s="39" t="e">
        <f>VLOOKUP(B543,Sheet2!A$2:B$106,2,FALSE)</f>
        <v>#N/A</v>
      </c>
      <c r="D543" s="40" t="str">
        <f>_xlfn.IFNA(VLOOKUP(C543,Sheet2!D543:F2641,2,0),"")</f>
        <v/>
      </c>
      <c r="E543" s="40" t="str">
        <f>_xlfn.IFNA(VLOOKUP(C543,Sheet2!D543:F2641,3,0),"")</f>
        <v/>
      </c>
    </row>
    <row r="544" spans="1:5">
      <c r="A544" s="39" t="e">
        <f>VLOOKUP(B544,Sheet2!A$2:B$106,2,FALSE)</f>
        <v>#N/A</v>
      </c>
      <c r="D544" s="40" t="str">
        <f>_xlfn.IFNA(VLOOKUP(C544,Sheet2!D544:F2642,2,0),"")</f>
        <v/>
      </c>
      <c r="E544" s="40" t="str">
        <f>_xlfn.IFNA(VLOOKUP(C544,Sheet2!D544:F2642,3,0),"")</f>
        <v/>
      </c>
    </row>
    <row r="545" spans="1:5">
      <c r="A545" s="39" t="e">
        <f>VLOOKUP(B545,Sheet2!A$2:B$106,2,FALSE)</f>
        <v>#N/A</v>
      </c>
      <c r="D545" s="40" t="str">
        <f>_xlfn.IFNA(VLOOKUP(C545,Sheet2!D545:F2643,2,0),"")</f>
        <v/>
      </c>
      <c r="E545" s="40" t="str">
        <f>_xlfn.IFNA(VLOOKUP(C545,Sheet2!D545:F2643,3,0),"")</f>
        <v/>
      </c>
    </row>
    <row r="546" spans="1:5">
      <c r="A546" s="39" t="e">
        <f>VLOOKUP(B546,Sheet2!A$2:B$106,2,FALSE)</f>
        <v>#N/A</v>
      </c>
      <c r="D546" s="40" t="str">
        <f>_xlfn.IFNA(VLOOKUP(C546,Sheet2!D546:F2644,2,0),"")</f>
        <v/>
      </c>
      <c r="E546" s="40" t="str">
        <f>_xlfn.IFNA(VLOOKUP(C546,Sheet2!D546:F2644,3,0),"")</f>
        <v/>
      </c>
    </row>
    <row r="547" spans="1:5">
      <c r="A547" s="39" t="e">
        <f>VLOOKUP(B547,Sheet2!A$2:B$106,2,FALSE)</f>
        <v>#N/A</v>
      </c>
      <c r="D547" s="40" t="str">
        <f>_xlfn.IFNA(VLOOKUP(C547,Sheet2!D547:F2645,2,0),"")</f>
        <v/>
      </c>
      <c r="E547" s="40" t="str">
        <f>_xlfn.IFNA(VLOOKUP(C547,Sheet2!D547:F2645,3,0),"")</f>
        <v/>
      </c>
    </row>
    <row r="548" spans="1:5">
      <c r="A548" s="39" t="e">
        <f>VLOOKUP(B548,Sheet2!A$2:B$106,2,FALSE)</f>
        <v>#N/A</v>
      </c>
      <c r="D548" s="40" t="str">
        <f>_xlfn.IFNA(VLOOKUP(C548,Sheet2!D548:F2646,2,0),"")</f>
        <v/>
      </c>
      <c r="E548" s="40" t="str">
        <f>_xlfn.IFNA(VLOOKUP(C548,Sheet2!D548:F2646,3,0),"")</f>
        <v/>
      </c>
    </row>
    <row r="549" spans="1:5">
      <c r="A549" s="39" t="e">
        <f>VLOOKUP(B549,Sheet2!A$2:B$106,2,FALSE)</f>
        <v>#N/A</v>
      </c>
      <c r="D549" s="40" t="str">
        <f>_xlfn.IFNA(VLOOKUP(C549,Sheet2!D549:F2647,2,0),"")</f>
        <v/>
      </c>
      <c r="E549" s="40" t="str">
        <f>_xlfn.IFNA(VLOOKUP(C549,Sheet2!D549:F2647,3,0),"")</f>
        <v/>
      </c>
    </row>
    <row r="550" spans="1:5">
      <c r="A550" s="39" t="e">
        <f>VLOOKUP(B550,Sheet2!A$2:B$106,2,FALSE)</f>
        <v>#N/A</v>
      </c>
      <c r="D550" s="40" t="str">
        <f>_xlfn.IFNA(VLOOKUP(C550,Sheet2!D550:F2648,2,0),"")</f>
        <v/>
      </c>
      <c r="E550" s="40" t="str">
        <f>_xlfn.IFNA(VLOOKUP(C550,Sheet2!D550:F2648,3,0),"")</f>
        <v/>
      </c>
    </row>
    <row r="551" spans="1:5">
      <c r="A551" s="39" t="e">
        <f>VLOOKUP(B551,Sheet2!A$2:B$106,2,FALSE)</f>
        <v>#N/A</v>
      </c>
      <c r="D551" s="40" t="str">
        <f>_xlfn.IFNA(VLOOKUP(C551,Sheet2!D551:F2649,2,0),"")</f>
        <v/>
      </c>
      <c r="E551" s="40" t="str">
        <f>_xlfn.IFNA(VLOOKUP(C551,Sheet2!D551:F2649,3,0),"")</f>
        <v/>
      </c>
    </row>
    <row r="552" spans="1:5">
      <c r="A552" s="39" t="e">
        <f>VLOOKUP(B552,Sheet2!A$2:B$106,2,FALSE)</f>
        <v>#N/A</v>
      </c>
      <c r="D552" s="40" t="str">
        <f>_xlfn.IFNA(VLOOKUP(C552,Sheet2!D552:F2650,2,0),"")</f>
        <v/>
      </c>
      <c r="E552" s="40" t="str">
        <f>_xlfn.IFNA(VLOOKUP(C552,Sheet2!D552:F2650,3,0),"")</f>
        <v/>
      </c>
    </row>
    <row r="553" spans="1:5">
      <c r="A553" s="39" t="e">
        <f>VLOOKUP(B553,Sheet2!A$2:B$106,2,FALSE)</f>
        <v>#N/A</v>
      </c>
      <c r="D553" s="40" t="str">
        <f>_xlfn.IFNA(VLOOKUP(C553,Sheet2!D553:F2651,2,0),"")</f>
        <v/>
      </c>
      <c r="E553" s="40" t="str">
        <f>_xlfn.IFNA(VLOOKUP(C553,Sheet2!D553:F2651,3,0),"")</f>
        <v/>
      </c>
    </row>
    <row r="554" spans="1:5">
      <c r="A554" s="39" t="e">
        <f>VLOOKUP(B554,Sheet2!A$2:B$106,2,FALSE)</f>
        <v>#N/A</v>
      </c>
      <c r="D554" s="40" t="str">
        <f>_xlfn.IFNA(VLOOKUP(C554,Sheet2!D554:F2652,2,0),"")</f>
        <v/>
      </c>
      <c r="E554" s="40" t="str">
        <f>_xlfn.IFNA(VLOOKUP(C554,Sheet2!D554:F2652,3,0),"")</f>
        <v/>
      </c>
    </row>
    <row r="555" spans="1:5">
      <c r="A555" s="39" t="e">
        <f>VLOOKUP(B555,Sheet2!A$2:B$106,2,FALSE)</f>
        <v>#N/A</v>
      </c>
      <c r="D555" s="40" t="str">
        <f>_xlfn.IFNA(VLOOKUP(C555,Sheet2!D555:F2653,2,0),"")</f>
        <v/>
      </c>
      <c r="E555" s="40" t="str">
        <f>_xlfn.IFNA(VLOOKUP(C555,Sheet2!D555:F2653,3,0),"")</f>
        <v/>
      </c>
    </row>
    <row r="556" spans="1:5">
      <c r="A556" s="39" t="e">
        <f>VLOOKUP(B556,Sheet2!A$2:B$106,2,FALSE)</f>
        <v>#N/A</v>
      </c>
      <c r="D556" s="40" t="str">
        <f>_xlfn.IFNA(VLOOKUP(C556,Sheet2!D556:F2654,2,0),"")</f>
        <v/>
      </c>
      <c r="E556" s="40" t="str">
        <f>_xlfn.IFNA(VLOOKUP(C556,Sheet2!D556:F2654,3,0),"")</f>
        <v/>
      </c>
    </row>
    <row r="557" spans="1:5">
      <c r="A557" s="39" t="e">
        <f>VLOOKUP(B557,Sheet2!A$2:B$106,2,FALSE)</f>
        <v>#N/A</v>
      </c>
      <c r="C557" s="41"/>
      <c r="D557" s="40" t="str">
        <f>_xlfn.IFNA(VLOOKUP(C557,Sheet2!D557:F2655,2,0),"")</f>
        <v/>
      </c>
      <c r="E557" s="40" t="str">
        <f>_xlfn.IFNA(VLOOKUP(C557,Sheet2!D557:F2655,3,0),"")</f>
        <v/>
      </c>
    </row>
    <row r="558" spans="1:5">
      <c r="A558" s="39" t="e">
        <f>VLOOKUP(B558,Sheet2!A$2:B$106,2,FALSE)</f>
        <v>#N/A</v>
      </c>
      <c r="C558" s="41"/>
      <c r="D558" s="40" t="str">
        <f>_xlfn.IFNA(VLOOKUP(C558,Sheet2!D558:F2656,2,0),"")</f>
        <v/>
      </c>
      <c r="E558" s="40" t="str">
        <f>_xlfn.IFNA(VLOOKUP(C558,Sheet2!D558:F2656,3,0),"")</f>
        <v/>
      </c>
    </row>
    <row r="559" spans="1:5">
      <c r="A559" s="39" t="e">
        <f>VLOOKUP(B559,Sheet2!A$2:B$106,2,FALSE)</f>
        <v>#N/A</v>
      </c>
      <c r="C559" s="41"/>
      <c r="D559" s="40" t="str">
        <f>_xlfn.IFNA(VLOOKUP(C559,Sheet2!D559:F2657,2,0),"")</f>
        <v/>
      </c>
      <c r="E559" s="40" t="str">
        <f>_xlfn.IFNA(VLOOKUP(C559,Sheet2!D559:F2657,3,0),"")</f>
        <v/>
      </c>
    </row>
    <row r="560" spans="1:5">
      <c r="A560" s="39" t="e">
        <f>VLOOKUP(B560,Sheet2!A$2:B$106,2,FALSE)</f>
        <v>#N/A</v>
      </c>
      <c r="C560" s="41"/>
      <c r="D560" s="40" t="str">
        <f>_xlfn.IFNA(VLOOKUP(C560,Sheet2!D560:F2658,2,0),"")</f>
        <v/>
      </c>
      <c r="E560" s="40" t="str">
        <f>_xlfn.IFNA(VLOOKUP(C560,Sheet2!D560:F2658,3,0),"")</f>
        <v/>
      </c>
    </row>
    <row r="561" spans="1:5">
      <c r="A561" s="39" t="e">
        <f>VLOOKUP(B561,Sheet2!A$2:B$106,2,FALSE)</f>
        <v>#N/A</v>
      </c>
      <c r="D561" s="40" t="str">
        <f>_xlfn.IFNA(VLOOKUP(C561,Sheet2!D561:F2659,2,0),"")</f>
        <v/>
      </c>
      <c r="E561" s="40" t="str">
        <f>_xlfn.IFNA(VLOOKUP(C561,Sheet2!D561:F2659,3,0),"")</f>
        <v/>
      </c>
    </row>
    <row r="562" spans="1:5">
      <c r="A562" s="39" t="e">
        <f>VLOOKUP(B562,Sheet2!A$2:B$106,2,FALSE)</f>
        <v>#N/A</v>
      </c>
      <c r="D562" s="40" t="str">
        <f>_xlfn.IFNA(VLOOKUP(C562,Sheet2!D562:F2660,2,0),"")</f>
        <v/>
      </c>
      <c r="E562" s="40" t="str">
        <f>_xlfn.IFNA(VLOOKUP(C562,Sheet2!D562:F2660,3,0),"")</f>
        <v/>
      </c>
    </row>
    <row r="563" spans="1:5">
      <c r="A563" s="39" t="e">
        <f>VLOOKUP(B563,Sheet2!A$2:B$106,2,FALSE)</f>
        <v>#N/A</v>
      </c>
      <c r="C563" s="41"/>
      <c r="D563" s="40" t="str">
        <f>_xlfn.IFNA(VLOOKUP(C563,Sheet2!D563:F2661,2,0),"")</f>
        <v/>
      </c>
      <c r="E563" s="40" t="str">
        <f>_xlfn.IFNA(VLOOKUP(C563,Sheet2!D563:F2661,3,0),"")</f>
        <v/>
      </c>
    </row>
    <row r="564" spans="1:5">
      <c r="A564" s="39" t="e">
        <f>VLOOKUP(B564,Sheet2!A$2:B$106,2,FALSE)</f>
        <v>#N/A</v>
      </c>
      <c r="C564" s="41"/>
      <c r="D564" s="40" t="str">
        <f>_xlfn.IFNA(VLOOKUP(C564,Sheet2!D564:F2662,2,0),"")</f>
        <v/>
      </c>
      <c r="E564" s="40" t="str">
        <f>_xlfn.IFNA(VLOOKUP(C564,Sheet2!D564:F2662,3,0),"")</f>
        <v/>
      </c>
    </row>
    <row r="565" spans="1:5">
      <c r="A565" s="39" t="e">
        <f>VLOOKUP(B565,Sheet2!A$2:B$106,2,FALSE)</f>
        <v>#N/A</v>
      </c>
      <c r="C565" s="41"/>
      <c r="D565" s="40" t="str">
        <f>_xlfn.IFNA(VLOOKUP(C565,Sheet2!D565:F2663,2,0),"")</f>
        <v/>
      </c>
      <c r="E565" s="40" t="str">
        <f>_xlfn.IFNA(VLOOKUP(C565,Sheet2!D565:F2663,3,0),"")</f>
        <v/>
      </c>
    </row>
    <row r="566" spans="1:5">
      <c r="A566" s="39" t="e">
        <f>VLOOKUP(B566,Sheet2!A$2:B$106,2,FALSE)</f>
        <v>#N/A</v>
      </c>
      <c r="C566" s="41"/>
      <c r="D566" s="40" t="str">
        <f>_xlfn.IFNA(VLOOKUP(C566,Sheet2!D566:F2664,2,0),"")</f>
        <v/>
      </c>
      <c r="E566" s="40" t="str">
        <f>_xlfn.IFNA(VLOOKUP(C566,Sheet2!D566:F2664,3,0),"")</f>
        <v/>
      </c>
    </row>
    <row r="567" spans="1:5">
      <c r="A567" s="39" t="e">
        <f>VLOOKUP(B567,Sheet2!A$2:B$106,2,FALSE)</f>
        <v>#N/A</v>
      </c>
      <c r="C567" s="41"/>
      <c r="D567" s="40" t="str">
        <f>_xlfn.IFNA(VLOOKUP(C567,Sheet2!D567:F2665,2,0),"")</f>
        <v/>
      </c>
      <c r="E567" s="40" t="str">
        <f>_xlfn.IFNA(VLOOKUP(C567,Sheet2!D567:F2665,3,0),"")</f>
        <v/>
      </c>
    </row>
    <row r="568" spans="1:5">
      <c r="A568" s="39" t="e">
        <f>VLOOKUP(B568,Sheet2!A$2:B$106,2,FALSE)</f>
        <v>#N/A</v>
      </c>
      <c r="D568" s="40" t="str">
        <f>_xlfn.IFNA(VLOOKUP(C568,Sheet2!D568:F2666,2,0),"")</f>
        <v/>
      </c>
      <c r="E568" s="40" t="str">
        <f>_xlfn.IFNA(VLOOKUP(C568,Sheet2!D568:F2666,3,0),"")</f>
        <v/>
      </c>
    </row>
    <row r="569" spans="1:5">
      <c r="A569" s="39" t="e">
        <f>VLOOKUP(B569,Sheet2!A$2:B$106,2,FALSE)</f>
        <v>#N/A</v>
      </c>
      <c r="C569" s="41"/>
      <c r="D569" s="40" t="str">
        <f>_xlfn.IFNA(VLOOKUP(C569,Sheet2!D569:F2667,2,0),"")</f>
        <v/>
      </c>
      <c r="E569" s="40" t="str">
        <f>_xlfn.IFNA(VLOOKUP(C569,Sheet2!D569:F2667,3,0),"")</f>
        <v/>
      </c>
    </row>
    <row r="570" spans="1:5">
      <c r="A570" s="39" t="e">
        <f>VLOOKUP(B570,Sheet2!A$2:B$106,2,FALSE)</f>
        <v>#N/A</v>
      </c>
      <c r="C570" s="41"/>
      <c r="D570" s="40" t="str">
        <f>_xlfn.IFNA(VLOOKUP(C570,Sheet2!D570:F2668,2,0),"")</f>
        <v/>
      </c>
      <c r="E570" s="40" t="str">
        <f>_xlfn.IFNA(VLOOKUP(C570,Sheet2!D570:F2668,3,0),"")</f>
        <v/>
      </c>
    </row>
    <row r="571" spans="1:5">
      <c r="A571" s="39" t="e">
        <f>VLOOKUP(B571,Sheet2!A$2:B$106,2,FALSE)</f>
        <v>#N/A</v>
      </c>
      <c r="C571" s="41"/>
      <c r="D571" s="40" t="str">
        <f>_xlfn.IFNA(VLOOKUP(C571,Sheet2!D571:F2669,2,0),"")</f>
        <v/>
      </c>
      <c r="E571" s="40" t="str">
        <f>_xlfn.IFNA(VLOOKUP(C571,Sheet2!D571:F2669,3,0),"")</f>
        <v/>
      </c>
    </row>
    <row r="572" spans="1:5">
      <c r="A572" s="39" t="e">
        <f>VLOOKUP(B572,Sheet2!A$2:B$106,2,FALSE)</f>
        <v>#N/A</v>
      </c>
      <c r="C572" s="41"/>
      <c r="D572" s="40" t="str">
        <f>_xlfn.IFNA(VLOOKUP(C572,Sheet2!D572:F2670,2,0),"")</f>
        <v/>
      </c>
      <c r="E572" s="40" t="str">
        <f>_xlfn.IFNA(VLOOKUP(C572,Sheet2!D572:F2670,3,0),"")</f>
        <v/>
      </c>
    </row>
    <row r="573" spans="1:5">
      <c r="A573" s="39" t="e">
        <f>VLOOKUP(B573,Sheet2!A$2:B$106,2,FALSE)</f>
        <v>#N/A</v>
      </c>
      <c r="D573" s="40" t="str">
        <f>_xlfn.IFNA(VLOOKUP(C573,Sheet2!D573:F2671,2,0),"")</f>
        <v/>
      </c>
      <c r="E573" s="40" t="str">
        <f>_xlfn.IFNA(VLOOKUP(C573,Sheet2!D573:F2671,3,0),"")</f>
        <v/>
      </c>
    </row>
    <row r="574" spans="1:5">
      <c r="A574" s="39" t="e">
        <f>VLOOKUP(B574,Sheet2!A$2:B$106,2,FALSE)</f>
        <v>#N/A</v>
      </c>
      <c r="D574" s="40" t="str">
        <f>_xlfn.IFNA(VLOOKUP(C574,Sheet2!D574:F2672,2,0),"")</f>
        <v/>
      </c>
      <c r="E574" s="40" t="str">
        <f>_xlfn.IFNA(VLOOKUP(C574,Sheet2!D574:F2672,3,0),"")</f>
        <v/>
      </c>
    </row>
    <row r="575" spans="1:5">
      <c r="A575" s="39" t="e">
        <f>VLOOKUP(B575,Sheet2!A$2:B$106,2,FALSE)</f>
        <v>#N/A</v>
      </c>
      <c r="D575" s="40" t="str">
        <f>_xlfn.IFNA(VLOOKUP(C575,Sheet2!D575:F2673,2,0),"")</f>
        <v/>
      </c>
      <c r="E575" s="40" t="str">
        <f>_xlfn.IFNA(VLOOKUP(C575,Sheet2!D575:F2673,3,0),"")</f>
        <v/>
      </c>
    </row>
    <row r="576" spans="1:5">
      <c r="A576" s="39" t="e">
        <f>VLOOKUP(B576,Sheet2!A$2:B$106,2,FALSE)</f>
        <v>#N/A</v>
      </c>
      <c r="D576" s="40" t="str">
        <f>_xlfn.IFNA(VLOOKUP(C576,Sheet2!D576:F2674,2,0),"")</f>
        <v/>
      </c>
      <c r="E576" s="40" t="str">
        <f>_xlfn.IFNA(VLOOKUP(C576,Sheet2!D576:F2674,3,0),"")</f>
        <v/>
      </c>
    </row>
    <row r="577" spans="1:5">
      <c r="A577" s="39" t="e">
        <f>VLOOKUP(B577,Sheet2!A$2:B$106,2,FALSE)</f>
        <v>#N/A</v>
      </c>
      <c r="D577" s="40" t="str">
        <f>_xlfn.IFNA(VLOOKUP(C577,Sheet2!D577:F2675,2,0),"")</f>
        <v/>
      </c>
      <c r="E577" s="40" t="str">
        <f>_xlfn.IFNA(VLOOKUP(C577,Sheet2!D577:F2675,3,0),"")</f>
        <v/>
      </c>
    </row>
    <row r="578" spans="1:5">
      <c r="A578" s="39" t="e">
        <f>VLOOKUP(B578,Sheet2!A$2:B$106,2,FALSE)</f>
        <v>#N/A</v>
      </c>
      <c r="D578" s="40" t="str">
        <f>_xlfn.IFNA(VLOOKUP(C578,Sheet2!D578:F2676,2,0),"")</f>
        <v/>
      </c>
      <c r="E578" s="40" t="str">
        <f>_xlfn.IFNA(VLOOKUP(C578,Sheet2!D578:F2676,3,0),"")</f>
        <v/>
      </c>
    </row>
    <row r="579" spans="1:5">
      <c r="A579" s="39" t="e">
        <f>VLOOKUP(B579,Sheet2!A$2:B$106,2,FALSE)</f>
        <v>#N/A</v>
      </c>
      <c r="D579" s="40" t="str">
        <f>_xlfn.IFNA(VLOOKUP(C579,Sheet2!D579:F2677,2,0),"")</f>
        <v/>
      </c>
      <c r="E579" s="40" t="str">
        <f>_xlfn.IFNA(VLOOKUP(C579,Sheet2!D579:F2677,3,0),"")</f>
        <v/>
      </c>
    </row>
    <row r="580" spans="1:5">
      <c r="A580" s="39" t="e">
        <f>VLOOKUP(B580,Sheet2!A$2:B$106,2,FALSE)</f>
        <v>#N/A</v>
      </c>
      <c r="D580" s="40" t="str">
        <f>_xlfn.IFNA(VLOOKUP(C580,Sheet2!D580:F2678,2,0),"")</f>
        <v/>
      </c>
      <c r="E580" s="40" t="str">
        <f>_xlfn.IFNA(VLOOKUP(C580,Sheet2!D580:F2678,3,0),"")</f>
        <v/>
      </c>
    </row>
    <row r="581" spans="1:5">
      <c r="A581" s="39" t="e">
        <f>VLOOKUP(B581,Sheet2!A$2:B$106,2,FALSE)</f>
        <v>#N/A</v>
      </c>
      <c r="D581" s="40" t="str">
        <f>_xlfn.IFNA(VLOOKUP(C581,Sheet2!D581:F2679,2,0),"")</f>
        <v/>
      </c>
      <c r="E581" s="40" t="str">
        <f>_xlfn.IFNA(VLOOKUP(C581,Sheet2!D581:F2679,3,0),"")</f>
        <v/>
      </c>
    </row>
    <row r="582" spans="1:5">
      <c r="A582" s="39" t="e">
        <f>VLOOKUP(B582,Sheet2!A$2:B$106,2,FALSE)</f>
        <v>#N/A</v>
      </c>
      <c r="D582" s="40" t="str">
        <f>_xlfn.IFNA(VLOOKUP(C582,Sheet2!D582:F2680,2,0),"")</f>
        <v/>
      </c>
      <c r="E582" s="40" t="str">
        <f>_xlfn.IFNA(VLOOKUP(C582,Sheet2!D582:F2680,3,0),"")</f>
        <v/>
      </c>
    </row>
    <row r="583" spans="1:5">
      <c r="A583" s="39" t="e">
        <f>VLOOKUP(B583,Sheet2!A$2:B$106,2,FALSE)</f>
        <v>#N/A</v>
      </c>
      <c r="D583" s="40" t="str">
        <f>_xlfn.IFNA(VLOOKUP(C583,Sheet2!D583:F2681,2,0),"")</f>
        <v/>
      </c>
      <c r="E583" s="40" t="str">
        <f>_xlfn.IFNA(VLOOKUP(C583,Sheet2!D583:F2681,3,0),"")</f>
        <v/>
      </c>
    </row>
    <row r="584" spans="1:5">
      <c r="A584" s="39" t="e">
        <f>VLOOKUP(B584,Sheet2!A$2:B$106,2,FALSE)</f>
        <v>#N/A</v>
      </c>
      <c r="D584" s="40" t="str">
        <f>_xlfn.IFNA(VLOOKUP(C584,Sheet2!D584:F2682,2,0),"")</f>
        <v/>
      </c>
      <c r="E584" s="40" t="str">
        <f>_xlfn.IFNA(VLOOKUP(C584,Sheet2!D584:F2682,3,0),"")</f>
        <v/>
      </c>
    </row>
    <row r="585" spans="1:5">
      <c r="A585" s="39" t="e">
        <f>VLOOKUP(B585,Sheet2!A$2:B$106,2,FALSE)</f>
        <v>#N/A</v>
      </c>
      <c r="D585" s="40" t="str">
        <f>_xlfn.IFNA(VLOOKUP(C585,Sheet2!D585:F2683,2,0),"")</f>
        <v/>
      </c>
      <c r="E585" s="40" t="str">
        <f>_xlfn.IFNA(VLOOKUP(C585,Sheet2!D585:F2683,3,0),"")</f>
        <v/>
      </c>
    </row>
    <row r="586" spans="1:5">
      <c r="A586" s="39" t="e">
        <f>VLOOKUP(B586,Sheet2!A$2:B$106,2,FALSE)</f>
        <v>#N/A</v>
      </c>
      <c r="D586" s="40" t="str">
        <f>_xlfn.IFNA(VLOOKUP(C586,Sheet2!D586:F2684,2,0),"")</f>
        <v/>
      </c>
      <c r="E586" s="40" t="str">
        <f>_xlfn.IFNA(VLOOKUP(C586,Sheet2!D586:F2684,3,0),"")</f>
        <v/>
      </c>
    </row>
    <row r="587" spans="1:5">
      <c r="A587" s="39" t="e">
        <f>VLOOKUP(B587,Sheet2!A$2:B$106,2,FALSE)</f>
        <v>#N/A</v>
      </c>
      <c r="C587" s="41"/>
      <c r="D587" s="40" t="str">
        <f>_xlfn.IFNA(VLOOKUP(C587,Sheet2!D587:F2685,2,0),"")</f>
        <v/>
      </c>
      <c r="E587" s="40" t="str">
        <f>_xlfn.IFNA(VLOOKUP(C587,Sheet2!D587:F2685,3,0),"")</f>
        <v/>
      </c>
    </row>
    <row r="588" spans="1:5">
      <c r="A588" s="39" t="e">
        <f>VLOOKUP(B588,Sheet2!A$2:B$106,2,FALSE)</f>
        <v>#N/A</v>
      </c>
      <c r="C588" s="41"/>
      <c r="D588" s="40" t="str">
        <f>_xlfn.IFNA(VLOOKUP(C588,Sheet2!D588:F2686,2,0),"")</f>
        <v/>
      </c>
      <c r="E588" s="40" t="str">
        <f>_xlfn.IFNA(VLOOKUP(C588,Sheet2!D588:F2686,3,0),"")</f>
        <v/>
      </c>
    </row>
    <row r="589" spans="1:5">
      <c r="A589" s="39" t="e">
        <f>VLOOKUP(B589,Sheet2!A$2:B$106,2,FALSE)</f>
        <v>#N/A</v>
      </c>
      <c r="C589" s="41"/>
      <c r="D589" s="40" t="str">
        <f>_xlfn.IFNA(VLOOKUP(C589,Sheet2!D589:F2687,2,0),"")</f>
        <v/>
      </c>
      <c r="E589" s="40" t="str">
        <f>_xlfn.IFNA(VLOOKUP(C589,Sheet2!D589:F2687,3,0),"")</f>
        <v/>
      </c>
    </row>
    <row r="590" spans="1:5">
      <c r="A590" s="39" t="e">
        <f>VLOOKUP(B590,Sheet2!A$2:B$106,2,FALSE)</f>
        <v>#N/A</v>
      </c>
      <c r="C590" s="41"/>
      <c r="D590" s="40" t="str">
        <f>_xlfn.IFNA(VLOOKUP(C590,Sheet2!D590:F2688,2,0),"")</f>
        <v/>
      </c>
      <c r="E590" s="40" t="str">
        <f>_xlfn.IFNA(VLOOKUP(C590,Sheet2!D590:F2688,3,0),"")</f>
        <v/>
      </c>
    </row>
    <row r="591" spans="1:5">
      <c r="A591" s="39" t="e">
        <f>VLOOKUP(B591,Sheet2!A$2:B$106,2,FALSE)</f>
        <v>#N/A</v>
      </c>
      <c r="D591" s="40" t="str">
        <f>_xlfn.IFNA(VLOOKUP(C591,Sheet2!D591:F2689,2,0),"")</f>
        <v/>
      </c>
      <c r="E591" s="40" t="str">
        <f>_xlfn.IFNA(VLOOKUP(C591,Sheet2!D591:F2689,3,0),"")</f>
        <v/>
      </c>
    </row>
    <row r="592" spans="1:5">
      <c r="A592" s="39" t="e">
        <f>VLOOKUP(B592,Sheet2!A$2:B$106,2,FALSE)</f>
        <v>#N/A</v>
      </c>
      <c r="D592" s="40" t="str">
        <f>_xlfn.IFNA(VLOOKUP(C592,Sheet2!D592:F2690,2,0),"")</f>
        <v/>
      </c>
      <c r="E592" s="40" t="str">
        <f>_xlfn.IFNA(VLOOKUP(C592,Sheet2!D592:F2690,3,0),"")</f>
        <v/>
      </c>
    </row>
    <row r="593" spans="1:5">
      <c r="A593" s="39" t="e">
        <f>VLOOKUP(B593,Sheet2!A$2:B$106,2,FALSE)</f>
        <v>#N/A</v>
      </c>
      <c r="C593" s="41"/>
      <c r="D593" s="40" t="str">
        <f>_xlfn.IFNA(VLOOKUP(C593,Sheet2!D593:F2691,2,0),"")</f>
        <v/>
      </c>
      <c r="E593" s="40" t="str">
        <f>_xlfn.IFNA(VLOOKUP(C593,Sheet2!D593:F2691,3,0),"")</f>
        <v/>
      </c>
    </row>
    <row r="594" spans="1:5">
      <c r="A594" s="39" t="e">
        <f>VLOOKUP(B594,Sheet2!A$2:B$106,2,FALSE)</f>
        <v>#N/A</v>
      </c>
      <c r="C594" s="41"/>
      <c r="D594" s="40" t="str">
        <f>_xlfn.IFNA(VLOOKUP(C594,Sheet2!D594:F2692,2,0),"")</f>
        <v/>
      </c>
      <c r="E594" s="40" t="str">
        <f>_xlfn.IFNA(VLOOKUP(C594,Sheet2!D594:F2692,3,0),"")</f>
        <v/>
      </c>
    </row>
    <row r="595" spans="1:5">
      <c r="A595" s="39" t="e">
        <f>VLOOKUP(B595,Sheet2!A$2:B$106,2,FALSE)</f>
        <v>#N/A</v>
      </c>
      <c r="C595" s="41"/>
      <c r="D595" s="40" t="str">
        <f>_xlfn.IFNA(VLOOKUP(C595,Sheet2!D595:F2693,2,0),"")</f>
        <v/>
      </c>
      <c r="E595" s="40" t="str">
        <f>_xlfn.IFNA(VLOOKUP(C595,Sheet2!D595:F2693,3,0),"")</f>
        <v/>
      </c>
    </row>
    <row r="596" spans="1:5">
      <c r="A596" s="39" t="e">
        <f>VLOOKUP(B596,Sheet2!A$2:B$106,2,FALSE)</f>
        <v>#N/A</v>
      </c>
      <c r="C596" s="41"/>
      <c r="D596" s="40" t="str">
        <f>_xlfn.IFNA(VLOOKUP(C596,Sheet2!D596:F2694,2,0),"")</f>
        <v/>
      </c>
      <c r="E596" s="40" t="str">
        <f>_xlfn.IFNA(VLOOKUP(C596,Sheet2!D596:F2694,3,0),"")</f>
        <v/>
      </c>
    </row>
    <row r="597" spans="1:5">
      <c r="A597" s="39" t="e">
        <f>VLOOKUP(B597,Sheet2!A$2:B$106,2,FALSE)</f>
        <v>#N/A</v>
      </c>
      <c r="C597" s="41"/>
      <c r="D597" s="40" t="str">
        <f>_xlfn.IFNA(VLOOKUP(C597,Sheet2!D597:F2695,2,0),"")</f>
        <v/>
      </c>
      <c r="E597" s="40" t="str">
        <f>_xlfn.IFNA(VLOOKUP(C597,Sheet2!D597:F2695,3,0),"")</f>
        <v/>
      </c>
    </row>
    <row r="598" spans="1:5">
      <c r="A598" s="39" t="e">
        <f>VLOOKUP(B598,Sheet2!A$2:B$106,2,FALSE)</f>
        <v>#N/A</v>
      </c>
      <c r="D598" s="40" t="str">
        <f>_xlfn.IFNA(VLOOKUP(C598,Sheet2!D598:F2696,2,0),"")</f>
        <v/>
      </c>
      <c r="E598" s="40" t="str">
        <f>_xlfn.IFNA(VLOOKUP(C598,Sheet2!D598:F2696,3,0),"")</f>
        <v/>
      </c>
    </row>
    <row r="599" spans="1:5">
      <c r="A599" s="39" t="e">
        <f>VLOOKUP(B599,Sheet2!A$2:B$106,2,FALSE)</f>
        <v>#N/A</v>
      </c>
      <c r="C599" s="41"/>
      <c r="D599" s="40" t="str">
        <f>_xlfn.IFNA(VLOOKUP(C599,Sheet2!D599:F2697,2,0),"")</f>
        <v/>
      </c>
      <c r="E599" s="40" t="str">
        <f>_xlfn.IFNA(VLOOKUP(C599,Sheet2!D599:F2697,3,0),"")</f>
        <v/>
      </c>
    </row>
    <row r="600" spans="1:5">
      <c r="A600" s="39" t="e">
        <f>VLOOKUP(B600,Sheet2!A$2:B$106,2,FALSE)</f>
        <v>#N/A</v>
      </c>
      <c r="C600" s="41"/>
      <c r="D600" s="40" t="str">
        <f>_xlfn.IFNA(VLOOKUP(C600,Sheet2!D600:F2698,2,0),"")</f>
        <v/>
      </c>
      <c r="E600" s="40" t="str">
        <f>_xlfn.IFNA(VLOOKUP(C600,Sheet2!D600:F2698,3,0),"")</f>
        <v/>
      </c>
    </row>
    <row r="601" spans="1:5">
      <c r="A601" s="39" t="e">
        <f>VLOOKUP(B601,Sheet2!A$2:B$106,2,FALSE)</f>
        <v>#N/A</v>
      </c>
      <c r="C601" s="41"/>
      <c r="D601" s="40" t="str">
        <f>_xlfn.IFNA(VLOOKUP(C601,Sheet2!D601:F2699,2,0),"")</f>
        <v/>
      </c>
      <c r="E601" s="40" t="str">
        <f>_xlfn.IFNA(VLOOKUP(C601,Sheet2!D601:F2699,3,0),"")</f>
        <v/>
      </c>
    </row>
    <row r="602" spans="1:5">
      <c r="A602" s="39" t="e">
        <f>VLOOKUP(B602,Sheet2!A$2:B$106,2,FALSE)</f>
        <v>#N/A</v>
      </c>
      <c r="C602" s="41"/>
      <c r="D602" s="40" t="str">
        <f>_xlfn.IFNA(VLOOKUP(C602,Sheet2!D602:F2700,2,0),"")</f>
        <v/>
      </c>
      <c r="E602" s="40" t="str">
        <f>_xlfn.IFNA(VLOOKUP(C602,Sheet2!D602:F2700,3,0),"")</f>
        <v/>
      </c>
    </row>
    <row r="603" spans="1:5">
      <c r="A603" s="39" t="e">
        <f>VLOOKUP(B603,Sheet2!A$2:B$106,2,FALSE)</f>
        <v>#N/A</v>
      </c>
      <c r="D603" s="40" t="str">
        <f>_xlfn.IFNA(VLOOKUP(C603,Sheet2!D603:F2701,2,0),"")</f>
        <v/>
      </c>
      <c r="E603" s="40" t="str">
        <f>_xlfn.IFNA(VLOOKUP(C603,Sheet2!D603:F2701,3,0),"")</f>
        <v/>
      </c>
    </row>
    <row r="604" spans="1:5">
      <c r="A604" s="39" t="e">
        <f>VLOOKUP(B604,Sheet2!A$2:B$106,2,FALSE)</f>
        <v>#N/A</v>
      </c>
      <c r="D604" s="40" t="str">
        <f>_xlfn.IFNA(VLOOKUP(C604,Sheet2!D604:F2702,2,0),"")</f>
        <v/>
      </c>
      <c r="E604" s="40" t="str">
        <f>_xlfn.IFNA(VLOOKUP(C604,Sheet2!D604:F2702,3,0),"")</f>
        <v/>
      </c>
    </row>
    <row r="605" spans="1:5">
      <c r="A605" s="39" t="e">
        <f>VLOOKUP(B605,Sheet2!A$2:B$106,2,FALSE)</f>
        <v>#N/A</v>
      </c>
      <c r="D605" s="40" t="str">
        <f>_xlfn.IFNA(VLOOKUP(C605,Sheet2!D605:F2703,2,0),"")</f>
        <v/>
      </c>
      <c r="E605" s="40" t="str">
        <f>_xlfn.IFNA(VLOOKUP(C605,Sheet2!D605:F2703,3,0),"")</f>
        <v/>
      </c>
    </row>
    <row r="606" spans="1:5">
      <c r="A606" s="39" t="e">
        <f>VLOOKUP(B606,Sheet2!A$2:B$106,2,FALSE)</f>
        <v>#N/A</v>
      </c>
      <c r="D606" s="40" t="str">
        <f>_xlfn.IFNA(VLOOKUP(C606,Sheet2!D606:F2704,2,0),"")</f>
        <v/>
      </c>
      <c r="E606" s="40" t="str">
        <f>_xlfn.IFNA(VLOOKUP(C606,Sheet2!D606:F2704,3,0),"")</f>
        <v/>
      </c>
    </row>
    <row r="607" spans="1:5">
      <c r="A607" s="39" t="e">
        <f>VLOOKUP(B607,Sheet2!A$2:B$106,2,FALSE)</f>
        <v>#N/A</v>
      </c>
      <c r="D607" s="40" t="str">
        <f>_xlfn.IFNA(VLOOKUP(C607,Sheet2!D607:F2705,2,0),"")</f>
        <v/>
      </c>
      <c r="E607" s="40" t="str">
        <f>_xlfn.IFNA(VLOOKUP(C607,Sheet2!D607:F2705,3,0),"")</f>
        <v/>
      </c>
    </row>
    <row r="608" spans="1:5">
      <c r="A608" s="39" t="e">
        <f>VLOOKUP(B608,Sheet2!A$2:B$106,2,FALSE)</f>
        <v>#N/A</v>
      </c>
      <c r="D608" s="40" t="str">
        <f>_xlfn.IFNA(VLOOKUP(C608,Sheet2!D608:F2706,2,0),"")</f>
        <v/>
      </c>
      <c r="E608" s="40" t="str">
        <f>_xlfn.IFNA(VLOOKUP(C608,Sheet2!D608:F2706,3,0),"")</f>
        <v/>
      </c>
    </row>
    <row r="609" spans="1:5">
      <c r="A609" s="39" t="e">
        <f>VLOOKUP(B609,Sheet2!A$2:B$106,2,FALSE)</f>
        <v>#N/A</v>
      </c>
      <c r="D609" s="40" t="str">
        <f>_xlfn.IFNA(VLOOKUP(C609,Sheet2!D609:F2707,2,0),"")</f>
        <v/>
      </c>
      <c r="E609" s="40" t="str">
        <f>_xlfn.IFNA(VLOOKUP(C609,Sheet2!D609:F2707,3,0),"")</f>
        <v/>
      </c>
    </row>
    <row r="610" spans="1:5">
      <c r="A610" s="39" t="e">
        <f>VLOOKUP(B610,Sheet2!A$2:B$106,2,FALSE)</f>
        <v>#N/A</v>
      </c>
      <c r="D610" s="40" t="str">
        <f>_xlfn.IFNA(VLOOKUP(C610,Sheet2!D610:F2708,2,0),"")</f>
        <v/>
      </c>
      <c r="E610" s="40" t="str">
        <f>_xlfn.IFNA(VLOOKUP(C610,Sheet2!D610:F2708,3,0),"")</f>
        <v/>
      </c>
    </row>
    <row r="611" spans="1:5">
      <c r="A611" s="39" t="e">
        <f>VLOOKUP(B611,Sheet2!A$2:B$106,2,FALSE)</f>
        <v>#N/A</v>
      </c>
      <c r="D611" s="40" t="str">
        <f>_xlfn.IFNA(VLOOKUP(C611,Sheet2!D611:F2709,2,0),"")</f>
        <v/>
      </c>
      <c r="E611" s="40" t="str">
        <f>_xlfn.IFNA(VLOOKUP(C611,Sheet2!D611:F2709,3,0),"")</f>
        <v/>
      </c>
    </row>
    <row r="612" spans="1:5">
      <c r="A612" s="39" t="e">
        <f>VLOOKUP(B612,Sheet2!A$2:B$106,2,FALSE)</f>
        <v>#N/A</v>
      </c>
      <c r="D612" s="40" t="str">
        <f>_xlfn.IFNA(VLOOKUP(C612,Sheet2!D612:F2710,2,0),"")</f>
        <v/>
      </c>
      <c r="E612" s="40" t="str">
        <f>_xlfn.IFNA(VLOOKUP(C612,Sheet2!D612:F2710,3,0),"")</f>
        <v/>
      </c>
    </row>
    <row r="613" spans="1:5">
      <c r="A613" s="39" t="e">
        <f>VLOOKUP(B613,Sheet2!A$2:B$106,2,FALSE)</f>
        <v>#N/A</v>
      </c>
      <c r="D613" s="40" t="str">
        <f>_xlfn.IFNA(VLOOKUP(C613,Sheet2!D613:F2711,2,0),"")</f>
        <v/>
      </c>
      <c r="E613" s="40" t="str">
        <f>_xlfn.IFNA(VLOOKUP(C613,Sheet2!D613:F2711,3,0),"")</f>
        <v/>
      </c>
    </row>
    <row r="614" spans="1:5">
      <c r="A614" s="39" t="e">
        <f>VLOOKUP(B614,Sheet2!A$2:B$106,2,FALSE)</f>
        <v>#N/A</v>
      </c>
      <c r="D614" s="40" t="str">
        <f>_xlfn.IFNA(VLOOKUP(C614,Sheet2!D614:F2712,2,0),"")</f>
        <v/>
      </c>
      <c r="E614" s="40" t="str">
        <f>_xlfn.IFNA(VLOOKUP(C614,Sheet2!D614:F2712,3,0),"")</f>
        <v/>
      </c>
    </row>
    <row r="615" spans="1:5">
      <c r="A615" s="39" t="e">
        <f>VLOOKUP(B615,Sheet2!A$2:B$106,2,FALSE)</f>
        <v>#N/A</v>
      </c>
      <c r="D615" s="40" t="str">
        <f>_xlfn.IFNA(VLOOKUP(C615,Sheet2!D615:F2713,2,0),"")</f>
        <v/>
      </c>
      <c r="E615" s="40" t="str">
        <f>_xlfn.IFNA(VLOOKUP(C615,Sheet2!D615:F2713,3,0),"")</f>
        <v/>
      </c>
    </row>
    <row r="616" spans="1:5">
      <c r="A616" s="39" t="e">
        <f>VLOOKUP(B616,Sheet2!A$2:B$106,2,FALSE)</f>
        <v>#N/A</v>
      </c>
      <c r="D616" s="40" t="str">
        <f>_xlfn.IFNA(VLOOKUP(C616,Sheet2!D616:F2714,2,0),"")</f>
        <v/>
      </c>
      <c r="E616" s="40" t="str">
        <f>_xlfn.IFNA(VLOOKUP(C616,Sheet2!D616:F2714,3,0),"")</f>
        <v/>
      </c>
    </row>
    <row r="617" spans="1:5">
      <c r="A617" s="39" t="e">
        <f>VLOOKUP(B617,Sheet2!A$2:B$106,2,FALSE)</f>
        <v>#N/A</v>
      </c>
      <c r="C617" s="41"/>
      <c r="D617" s="40" t="str">
        <f>_xlfn.IFNA(VLOOKUP(C617,Sheet2!D617:F2715,2,0),"")</f>
        <v/>
      </c>
      <c r="E617" s="40" t="str">
        <f>_xlfn.IFNA(VLOOKUP(C617,Sheet2!D617:F2715,3,0),"")</f>
        <v/>
      </c>
    </row>
    <row r="618" spans="1:5">
      <c r="A618" s="39" t="e">
        <f>VLOOKUP(B618,Sheet2!A$2:B$106,2,FALSE)</f>
        <v>#N/A</v>
      </c>
      <c r="C618" s="41"/>
      <c r="D618" s="40" t="str">
        <f>_xlfn.IFNA(VLOOKUP(C618,Sheet2!D618:F2716,2,0),"")</f>
        <v/>
      </c>
      <c r="E618" s="40" t="str">
        <f>_xlfn.IFNA(VLOOKUP(C618,Sheet2!D618:F2716,3,0),"")</f>
        <v/>
      </c>
    </row>
    <row r="619" spans="1:5">
      <c r="A619" s="39" t="e">
        <f>VLOOKUP(B619,Sheet2!A$2:B$106,2,FALSE)</f>
        <v>#N/A</v>
      </c>
      <c r="C619" s="41"/>
      <c r="D619" s="40" t="str">
        <f>_xlfn.IFNA(VLOOKUP(C619,Sheet2!D619:F2717,2,0),"")</f>
        <v/>
      </c>
      <c r="E619" s="40" t="str">
        <f>_xlfn.IFNA(VLOOKUP(C619,Sheet2!D619:F2717,3,0),"")</f>
        <v/>
      </c>
    </row>
    <row r="620" spans="1:5">
      <c r="A620" s="39" t="e">
        <f>VLOOKUP(B620,Sheet2!A$2:B$106,2,FALSE)</f>
        <v>#N/A</v>
      </c>
      <c r="C620" s="41"/>
      <c r="D620" s="40" t="str">
        <f>_xlfn.IFNA(VLOOKUP(C620,Sheet2!D620:F2718,2,0),"")</f>
        <v/>
      </c>
      <c r="E620" s="40" t="str">
        <f>_xlfn.IFNA(VLOOKUP(C620,Sheet2!D620:F2718,3,0),"")</f>
        <v/>
      </c>
    </row>
    <row r="621" spans="1:5">
      <c r="A621" s="39" t="e">
        <f>VLOOKUP(B621,Sheet2!A$2:B$106,2,FALSE)</f>
        <v>#N/A</v>
      </c>
      <c r="D621" s="40" t="str">
        <f>_xlfn.IFNA(VLOOKUP(C621,Sheet2!D621:F2719,2,0),"")</f>
        <v/>
      </c>
      <c r="E621" s="40" t="str">
        <f>_xlfn.IFNA(VLOOKUP(C621,Sheet2!D621:F2719,3,0),"")</f>
        <v/>
      </c>
    </row>
    <row r="622" spans="1:5">
      <c r="A622" s="39" t="e">
        <f>VLOOKUP(B622,Sheet2!A$2:B$106,2,FALSE)</f>
        <v>#N/A</v>
      </c>
      <c r="D622" s="40" t="str">
        <f>_xlfn.IFNA(VLOOKUP(C622,Sheet2!D622:F2720,2,0),"")</f>
        <v/>
      </c>
      <c r="E622" s="40" t="str">
        <f>_xlfn.IFNA(VLOOKUP(C622,Sheet2!D622:F2720,3,0),"")</f>
        <v/>
      </c>
    </row>
    <row r="623" spans="1:5">
      <c r="A623" s="39" t="e">
        <f>VLOOKUP(B623,Sheet2!A$2:B$106,2,FALSE)</f>
        <v>#N/A</v>
      </c>
      <c r="C623" s="41"/>
      <c r="D623" s="40" t="str">
        <f>_xlfn.IFNA(VLOOKUP(C623,Sheet2!D623:F2721,2,0),"")</f>
        <v/>
      </c>
      <c r="E623" s="40" t="str">
        <f>_xlfn.IFNA(VLOOKUP(C623,Sheet2!D623:F2721,3,0),"")</f>
        <v/>
      </c>
    </row>
    <row r="624" spans="1:5">
      <c r="A624" s="39" t="e">
        <f>VLOOKUP(B624,Sheet2!A$2:B$106,2,FALSE)</f>
        <v>#N/A</v>
      </c>
      <c r="C624" s="41"/>
      <c r="D624" s="40" t="str">
        <f>_xlfn.IFNA(VLOOKUP(C624,Sheet2!D624:F2722,2,0),"")</f>
        <v/>
      </c>
      <c r="E624" s="40" t="str">
        <f>_xlfn.IFNA(VLOOKUP(C624,Sheet2!D624:F2722,3,0),"")</f>
        <v/>
      </c>
    </row>
    <row r="625" spans="1:5">
      <c r="A625" s="39" t="e">
        <f>VLOOKUP(B625,Sheet2!A$2:B$106,2,FALSE)</f>
        <v>#N/A</v>
      </c>
      <c r="C625" s="41"/>
      <c r="D625" s="40" t="str">
        <f>_xlfn.IFNA(VLOOKUP(C625,Sheet2!D625:F2723,2,0),"")</f>
        <v/>
      </c>
      <c r="E625" s="40" t="str">
        <f>_xlfn.IFNA(VLOOKUP(C625,Sheet2!D625:F2723,3,0),"")</f>
        <v/>
      </c>
    </row>
    <row r="626" spans="1:5">
      <c r="A626" s="39" t="e">
        <f>VLOOKUP(B626,Sheet2!A$2:B$106,2,FALSE)</f>
        <v>#N/A</v>
      </c>
      <c r="C626" s="41"/>
      <c r="D626" s="40" t="str">
        <f>_xlfn.IFNA(VLOOKUP(C626,Sheet2!D626:F2724,2,0),"")</f>
        <v/>
      </c>
      <c r="E626" s="40" t="str">
        <f>_xlfn.IFNA(VLOOKUP(C626,Sheet2!D626:F2724,3,0),"")</f>
        <v/>
      </c>
    </row>
    <row r="627" spans="1:5">
      <c r="A627" s="39" t="e">
        <f>VLOOKUP(B627,Sheet2!A$2:B$106,2,FALSE)</f>
        <v>#N/A</v>
      </c>
      <c r="C627" s="41"/>
      <c r="D627" s="40" t="str">
        <f>_xlfn.IFNA(VLOOKUP(C627,Sheet2!D627:F2725,2,0),"")</f>
        <v/>
      </c>
      <c r="E627" s="40" t="str">
        <f>_xlfn.IFNA(VLOOKUP(C627,Sheet2!D627:F2725,3,0),"")</f>
        <v/>
      </c>
    </row>
    <row r="628" spans="1:5">
      <c r="A628" s="39" t="e">
        <f>VLOOKUP(B628,Sheet2!A$2:B$106,2,FALSE)</f>
        <v>#N/A</v>
      </c>
      <c r="C628" s="41"/>
      <c r="D628" s="40" t="str">
        <f>_xlfn.IFNA(VLOOKUP(C628,Sheet2!D628:F2726,2,0),"")</f>
        <v/>
      </c>
      <c r="E628" s="40" t="str">
        <f>_xlfn.IFNA(VLOOKUP(C628,Sheet2!D628:F2726,3,0),"")</f>
        <v/>
      </c>
    </row>
    <row r="629" spans="1:5">
      <c r="A629" s="39" t="e">
        <f>VLOOKUP(B629,Sheet2!A$2:B$106,2,FALSE)</f>
        <v>#N/A</v>
      </c>
      <c r="D629" s="40" t="str">
        <f>_xlfn.IFNA(VLOOKUP(C629,Sheet2!D629:F2727,2,0),"")</f>
        <v/>
      </c>
      <c r="E629" s="40" t="str">
        <f>_xlfn.IFNA(VLOOKUP(C629,Sheet2!D629:F2727,3,0),"")</f>
        <v/>
      </c>
    </row>
    <row r="630" spans="1:5">
      <c r="A630" s="39" t="e">
        <f>VLOOKUP(B630,Sheet2!A$2:B$106,2,FALSE)</f>
        <v>#N/A</v>
      </c>
      <c r="C630" s="41"/>
      <c r="D630" s="40" t="str">
        <f>_xlfn.IFNA(VLOOKUP(C630,Sheet2!D630:F2728,2,0),"")</f>
        <v/>
      </c>
      <c r="E630" s="40" t="str">
        <f>_xlfn.IFNA(VLOOKUP(C630,Sheet2!D630:F2728,3,0),"")</f>
        <v/>
      </c>
    </row>
    <row r="631" spans="1:5">
      <c r="A631" s="39" t="e">
        <f>VLOOKUP(B631,Sheet2!A$2:B$106,2,FALSE)</f>
        <v>#N/A</v>
      </c>
      <c r="C631" s="41"/>
      <c r="D631" s="40" t="str">
        <f>_xlfn.IFNA(VLOOKUP(C631,Sheet2!D631:F2729,2,0),"")</f>
        <v/>
      </c>
      <c r="E631" s="40" t="str">
        <f>_xlfn.IFNA(VLOOKUP(C631,Sheet2!D631:F2729,3,0),"")</f>
        <v/>
      </c>
    </row>
    <row r="632" spans="1:5">
      <c r="A632" s="39" t="e">
        <f>VLOOKUP(B632,Sheet2!A$2:B$106,2,FALSE)</f>
        <v>#N/A</v>
      </c>
      <c r="C632" s="41"/>
      <c r="D632" s="40" t="str">
        <f>_xlfn.IFNA(VLOOKUP(C632,Sheet2!D632:F2730,2,0),"")</f>
        <v/>
      </c>
      <c r="E632" s="40" t="str">
        <f>_xlfn.IFNA(VLOOKUP(C632,Sheet2!D632:F2730,3,0),"")</f>
        <v/>
      </c>
    </row>
    <row r="633" spans="1:5">
      <c r="A633" s="39" t="e">
        <f>VLOOKUP(B633,Sheet2!A$2:B$106,2,FALSE)</f>
        <v>#N/A</v>
      </c>
      <c r="C633" s="41"/>
      <c r="D633" s="40" t="str">
        <f>_xlfn.IFNA(VLOOKUP(C633,Sheet2!D633:F2731,2,0),"")</f>
        <v/>
      </c>
      <c r="E633" s="40" t="str">
        <f>_xlfn.IFNA(VLOOKUP(C633,Sheet2!D633:F2731,3,0),"")</f>
        <v/>
      </c>
    </row>
    <row r="634" spans="1:5">
      <c r="A634" s="39" t="e">
        <f>VLOOKUP(B634,Sheet2!A$2:B$106,2,FALSE)</f>
        <v>#N/A</v>
      </c>
      <c r="D634" s="40" t="str">
        <f>_xlfn.IFNA(VLOOKUP(C634,Sheet2!D634:F2732,2,0),"")</f>
        <v/>
      </c>
      <c r="E634" s="40" t="str">
        <f>_xlfn.IFNA(VLOOKUP(C634,Sheet2!D634:F2732,3,0),"")</f>
        <v/>
      </c>
    </row>
    <row r="635" spans="1:5">
      <c r="A635" s="39" t="e">
        <f>VLOOKUP(B635,Sheet2!A$2:B$106,2,FALSE)</f>
        <v>#N/A</v>
      </c>
      <c r="D635" s="40" t="str">
        <f>_xlfn.IFNA(VLOOKUP(C635,Sheet2!D635:F2733,2,0),"")</f>
        <v/>
      </c>
      <c r="E635" s="40" t="str">
        <f>_xlfn.IFNA(VLOOKUP(C635,Sheet2!D635:F2733,3,0),"")</f>
        <v/>
      </c>
    </row>
    <row r="636" spans="1:5">
      <c r="A636" s="39" t="e">
        <f>VLOOKUP(B636,Sheet2!A$2:B$106,2,FALSE)</f>
        <v>#N/A</v>
      </c>
      <c r="D636" s="40" t="str">
        <f>_xlfn.IFNA(VLOOKUP(C636,Sheet2!D636:F2734,2,0),"")</f>
        <v/>
      </c>
      <c r="E636" s="40" t="str">
        <f>_xlfn.IFNA(VLOOKUP(C636,Sheet2!D636:F2734,3,0),"")</f>
        <v/>
      </c>
    </row>
    <row r="637" spans="1:5">
      <c r="A637" s="39" t="e">
        <f>VLOOKUP(B637,Sheet2!A$2:B$106,2,FALSE)</f>
        <v>#N/A</v>
      </c>
      <c r="D637" s="40" t="str">
        <f>_xlfn.IFNA(VLOOKUP(C637,Sheet2!D637:F2735,2,0),"")</f>
        <v/>
      </c>
      <c r="E637" s="40" t="str">
        <f>_xlfn.IFNA(VLOOKUP(C637,Sheet2!D637:F2735,3,0),"")</f>
        <v/>
      </c>
    </row>
    <row r="638" spans="1:5">
      <c r="A638" s="39" t="e">
        <f>VLOOKUP(B638,Sheet2!A$2:B$106,2,FALSE)</f>
        <v>#N/A</v>
      </c>
      <c r="D638" s="40" t="str">
        <f>_xlfn.IFNA(VLOOKUP(C638,Sheet2!D638:F2736,2,0),"")</f>
        <v/>
      </c>
      <c r="E638" s="40" t="str">
        <f>_xlfn.IFNA(VLOOKUP(C638,Sheet2!D638:F2736,3,0),"")</f>
        <v/>
      </c>
    </row>
    <row r="639" spans="1:5">
      <c r="A639" s="39" t="e">
        <f>VLOOKUP(B639,Sheet2!A$2:B$106,2,FALSE)</f>
        <v>#N/A</v>
      </c>
      <c r="D639" s="40" t="str">
        <f>_xlfn.IFNA(VLOOKUP(C639,Sheet2!D639:F2737,2,0),"")</f>
        <v/>
      </c>
      <c r="E639" s="40" t="str">
        <f>_xlfn.IFNA(VLOOKUP(C639,Sheet2!D639:F2737,3,0),"")</f>
        <v/>
      </c>
    </row>
    <row r="640" spans="1:5">
      <c r="A640" s="39" t="e">
        <f>VLOOKUP(B640,Sheet2!A$2:B$106,2,FALSE)</f>
        <v>#N/A</v>
      </c>
      <c r="D640" s="40" t="str">
        <f>_xlfn.IFNA(VLOOKUP(C640,Sheet2!D640:F2738,2,0),"")</f>
        <v/>
      </c>
      <c r="E640" s="40" t="str">
        <f>_xlfn.IFNA(VLOOKUP(C640,Sheet2!D640:F2738,3,0),"")</f>
        <v/>
      </c>
    </row>
    <row r="641" spans="1:5">
      <c r="A641" s="39" t="e">
        <f>VLOOKUP(B641,Sheet2!A$2:B$106,2,FALSE)</f>
        <v>#N/A</v>
      </c>
      <c r="D641" s="40" t="str">
        <f>_xlfn.IFNA(VLOOKUP(C641,Sheet2!D641:F2739,2,0),"")</f>
        <v/>
      </c>
      <c r="E641" s="40" t="str">
        <f>_xlfn.IFNA(VLOOKUP(C641,Sheet2!D641:F2739,3,0),"")</f>
        <v/>
      </c>
    </row>
    <row r="642" spans="1:5">
      <c r="A642" s="39" t="e">
        <f>VLOOKUP(B642,Sheet2!A$2:B$106,2,FALSE)</f>
        <v>#N/A</v>
      </c>
      <c r="D642" s="40" t="str">
        <f>_xlfn.IFNA(VLOOKUP(C642,Sheet2!D642:F2740,2,0),"")</f>
        <v/>
      </c>
      <c r="E642" s="40" t="str">
        <f>_xlfn.IFNA(VLOOKUP(C642,Sheet2!D642:F2740,3,0),"")</f>
        <v/>
      </c>
    </row>
    <row r="643" spans="1:5">
      <c r="A643" s="39" t="e">
        <f>VLOOKUP(B643,Sheet2!A$2:B$106,2,FALSE)</f>
        <v>#N/A</v>
      </c>
      <c r="D643" s="40" t="str">
        <f>_xlfn.IFNA(VLOOKUP(C643,Sheet2!D643:F2741,2,0),"")</f>
        <v/>
      </c>
      <c r="E643" s="40" t="str">
        <f>_xlfn.IFNA(VLOOKUP(C643,Sheet2!D643:F2741,3,0),"")</f>
        <v/>
      </c>
    </row>
    <row r="644" spans="1:5">
      <c r="A644" s="39" t="e">
        <f>VLOOKUP(B644,Sheet2!A$2:B$106,2,FALSE)</f>
        <v>#N/A</v>
      </c>
      <c r="D644" s="40" t="str">
        <f>_xlfn.IFNA(VLOOKUP(C644,Sheet2!D644:F2742,2,0),"")</f>
        <v/>
      </c>
      <c r="E644" s="40" t="str">
        <f>_xlfn.IFNA(VLOOKUP(C644,Sheet2!D644:F2742,3,0),"")</f>
        <v/>
      </c>
    </row>
    <row r="645" spans="1:5">
      <c r="A645" s="39" t="e">
        <f>VLOOKUP(B645,Sheet2!A$2:B$106,2,FALSE)</f>
        <v>#N/A</v>
      </c>
      <c r="D645" s="40" t="str">
        <f>_xlfn.IFNA(VLOOKUP(C645,Sheet2!D645:F2743,2,0),"")</f>
        <v/>
      </c>
      <c r="E645" s="40" t="str">
        <f>_xlfn.IFNA(VLOOKUP(C645,Sheet2!D645:F2743,3,0),"")</f>
        <v/>
      </c>
    </row>
    <row r="646" spans="1:5">
      <c r="A646" s="39" t="e">
        <f>VLOOKUP(B646,Sheet2!A$2:B$106,2,FALSE)</f>
        <v>#N/A</v>
      </c>
      <c r="D646" s="40" t="str">
        <f>_xlfn.IFNA(VLOOKUP(C646,Sheet2!D646:F2744,2,0),"")</f>
        <v/>
      </c>
      <c r="E646" s="40" t="str">
        <f>_xlfn.IFNA(VLOOKUP(C646,Sheet2!D646:F2744,3,0),"")</f>
        <v/>
      </c>
    </row>
    <row r="647" spans="1:5">
      <c r="A647" s="39" t="e">
        <f>VLOOKUP(B647,Sheet2!A$2:B$106,2,FALSE)</f>
        <v>#N/A</v>
      </c>
      <c r="D647" s="40" t="str">
        <f>_xlfn.IFNA(VLOOKUP(C647,Sheet2!D647:F2745,2,0),"")</f>
        <v/>
      </c>
      <c r="E647" s="40" t="str">
        <f>_xlfn.IFNA(VLOOKUP(C647,Sheet2!D647:F2745,3,0),"")</f>
        <v/>
      </c>
    </row>
    <row r="648" spans="1:5">
      <c r="A648" s="39" t="e">
        <f>VLOOKUP(B648,Sheet2!A$2:B$106,2,FALSE)</f>
        <v>#N/A</v>
      </c>
      <c r="C648" s="41"/>
      <c r="D648" s="40" t="str">
        <f>_xlfn.IFNA(VLOOKUP(C648,Sheet2!D648:F2746,2,0),"")</f>
        <v/>
      </c>
      <c r="E648" s="40" t="str">
        <f>_xlfn.IFNA(VLOOKUP(C648,Sheet2!D648:F2746,3,0),"")</f>
        <v/>
      </c>
    </row>
    <row r="649" spans="1:5">
      <c r="A649" s="39" t="e">
        <f>VLOOKUP(B649,Sheet2!A$2:B$106,2,FALSE)</f>
        <v>#N/A</v>
      </c>
      <c r="C649" s="41"/>
      <c r="D649" s="40" t="str">
        <f>_xlfn.IFNA(VLOOKUP(C649,Sheet2!D649:F2747,2,0),"")</f>
        <v/>
      </c>
      <c r="E649" s="40" t="str">
        <f>_xlfn.IFNA(VLOOKUP(C649,Sheet2!D649:F2747,3,0),"")</f>
        <v/>
      </c>
    </row>
    <row r="650" spans="1:5">
      <c r="A650" s="39" t="e">
        <f>VLOOKUP(B650,Sheet2!A$2:B$106,2,FALSE)</f>
        <v>#N/A</v>
      </c>
      <c r="C650" s="41"/>
      <c r="D650" s="40" t="str">
        <f>_xlfn.IFNA(VLOOKUP(C650,Sheet2!D650:F2748,2,0),"")</f>
        <v/>
      </c>
      <c r="E650" s="40" t="str">
        <f>_xlfn.IFNA(VLOOKUP(C650,Sheet2!D650:F2748,3,0),"")</f>
        <v/>
      </c>
    </row>
    <row r="651" spans="1:5">
      <c r="A651" s="39" t="e">
        <f>VLOOKUP(B651,Sheet2!A$2:B$106,2,FALSE)</f>
        <v>#N/A</v>
      </c>
      <c r="C651" s="41"/>
      <c r="D651" s="40" t="str">
        <f>_xlfn.IFNA(VLOOKUP(C651,Sheet2!D651:F2749,2,0),"")</f>
        <v/>
      </c>
      <c r="E651" s="40" t="str">
        <f>_xlfn.IFNA(VLOOKUP(C651,Sheet2!D651:F2749,3,0),"")</f>
        <v/>
      </c>
    </row>
    <row r="652" spans="1:5">
      <c r="A652" s="39" t="e">
        <f>VLOOKUP(B652,Sheet2!A$2:B$106,2,FALSE)</f>
        <v>#N/A</v>
      </c>
      <c r="D652" s="40" t="str">
        <f>_xlfn.IFNA(VLOOKUP(C652,Sheet2!D652:F2750,2,0),"")</f>
        <v/>
      </c>
      <c r="E652" s="40" t="str">
        <f>_xlfn.IFNA(VLOOKUP(C652,Sheet2!D652:F2750,3,0),"")</f>
        <v/>
      </c>
    </row>
    <row r="653" spans="1:5">
      <c r="A653" s="39" t="e">
        <f>VLOOKUP(B653,Sheet2!A$2:B$106,2,FALSE)</f>
        <v>#N/A</v>
      </c>
      <c r="D653" s="40" t="str">
        <f>_xlfn.IFNA(VLOOKUP(C653,Sheet2!D653:F2751,2,0),"")</f>
        <v/>
      </c>
      <c r="E653" s="40" t="str">
        <f>_xlfn.IFNA(VLOOKUP(C653,Sheet2!D653:F2751,3,0),"")</f>
        <v/>
      </c>
    </row>
    <row r="654" spans="1:5">
      <c r="A654" s="39" t="e">
        <f>VLOOKUP(B654,Sheet2!A$2:B$106,2,FALSE)</f>
        <v>#N/A</v>
      </c>
      <c r="C654" s="41"/>
      <c r="D654" s="40" t="str">
        <f>_xlfn.IFNA(VLOOKUP(C654,Sheet2!D654:F2752,2,0),"")</f>
        <v/>
      </c>
      <c r="E654" s="40" t="str">
        <f>_xlfn.IFNA(VLOOKUP(C654,Sheet2!D654:F2752,3,0),"")</f>
        <v/>
      </c>
    </row>
    <row r="655" spans="1:5">
      <c r="A655" s="39" t="e">
        <f>VLOOKUP(B655,Sheet2!A$2:B$106,2,FALSE)</f>
        <v>#N/A</v>
      </c>
      <c r="C655" s="41"/>
      <c r="D655" s="40" t="str">
        <f>_xlfn.IFNA(VLOOKUP(C655,Sheet2!D655:F2753,2,0),"")</f>
        <v/>
      </c>
      <c r="E655" s="40" t="str">
        <f>_xlfn.IFNA(VLOOKUP(C655,Sheet2!D655:F2753,3,0),"")</f>
        <v/>
      </c>
    </row>
    <row r="656" spans="1:5">
      <c r="A656" s="39" t="e">
        <f>VLOOKUP(B656,Sheet2!A$2:B$106,2,FALSE)</f>
        <v>#N/A</v>
      </c>
      <c r="C656" s="41"/>
      <c r="D656" s="40" t="str">
        <f>_xlfn.IFNA(VLOOKUP(C656,Sheet2!D656:F2754,2,0),"")</f>
        <v/>
      </c>
      <c r="E656" s="40" t="str">
        <f>_xlfn.IFNA(VLOOKUP(C656,Sheet2!D656:F2754,3,0),"")</f>
        <v/>
      </c>
    </row>
    <row r="657" spans="1:5">
      <c r="A657" s="39" t="e">
        <f>VLOOKUP(B657,Sheet2!A$2:B$106,2,FALSE)</f>
        <v>#N/A</v>
      </c>
      <c r="C657" s="41"/>
      <c r="D657" s="40" t="str">
        <f>_xlfn.IFNA(VLOOKUP(C657,Sheet2!D657:F2755,2,0),"")</f>
        <v/>
      </c>
      <c r="E657" s="40" t="str">
        <f>_xlfn.IFNA(VLOOKUP(C657,Sheet2!D657:F2755,3,0),"")</f>
        <v/>
      </c>
    </row>
    <row r="658" spans="1:5">
      <c r="A658" s="39" t="e">
        <f>VLOOKUP(B658,Sheet2!A$2:B$106,2,FALSE)</f>
        <v>#N/A</v>
      </c>
      <c r="C658" s="41"/>
      <c r="D658" s="40" t="str">
        <f>_xlfn.IFNA(VLOOKUP(C658,Sheet2!D658:F2756,2,0),"")</f>
        <v/>
      </c>
      <c r="E658" s="40" t="str">
        <f>_xlfn.IFNA(VLOOKUP(C658,Sheet2!D658:F2756,3,0),"")</f>
        <v/>
      </c>
    </row>
    <row r="659" spans="1:5">
      <c r="A659" s="39" t="e">
        <f>VLOOKUP(B659,Sheet2!A$2:B$106,2,FALSE)</f>
        <v>#N/A</v>
      </c>
      <c r="D659" s="40" t="str">
        <f>_xlfn.IFNA(VLOOKUP(C659,Sheet2!D659:F2757,2,0),"")</f>
        <v/>
      </c>
      <c r="E659" s="40" t="str">
        <f>_xlfn.IFNA(VLOOKUP(C659,Sheet2!D659:F2757,3,0),"")</f>
        <v/>
      </c>
    </row>
    <row r="660" spans="1:5">
      <c r="A660" s="39" t="e">
        <f>VLOOKUP(B660,Sheet2!A$2:B$106,2,FALSE)</f>
        <v>#N/A</v>
      </c>
      <c r="C660" s="41"/>
      <c r="D660" s="40" t="str">
        <f>_xlfn.IFNA(VLOOKUP(C660,Sheet2!D660:F2758,2,0),"")</f>
        <v/>
      </c>
      <c r="E660" s="40" t="str">
        <f>_xlfn.IFNA(VLOOKUP(C660,Sheet2!D660:F2758,3,0),"")</f>
        <v/>
      </c>
    </row>
    <row r="661" spans="1:5">
      <c r="A661" s="39" t="e">
        <f>VLOOKUP(B661,Sheet2!A$2:B$106,2,FALSE)</f>
        <v>#N/A</v>
      </c>
      <c r="C661" s="41"/>
      <c r="D661" s="40" t="str">
        <f>_xlfn.IFNA(VLOOKUP(C661,Sheet2!D661:F2759,2,0),"")</f>
        <v/>
      </c>
      <c r="E661" s="40" t="str">
        <f>_xlfn.IFNA(VLOOKUP(C661,Sheet2!D661:F2759,3,0),"")</f>
        <v/>
      </c>
    </row>
    <row r="662" spans="1:5">
      <c r="A662" s="39" t="e">
        <f>VLOOKUP(B662,Sheet2!A$2:B$106,2,FALSE)</f>
        <v>#N/A</v>
      </c>
      <c r="C662" s="41"/>
      <c r="D662" s="40" t="str">
        <f>_xlfn.IFNA(VLOOKUP(C662,Sheet2!D662:F2760,2,0),"")</f>
        <v/>
      </c>
      <c r="E662" s="40" t="str">
        <f>_xlfn.IFNA(VLOOKUP(C662,Sheet2!D662:F2760,3,0),"")</f>
        <v/>
      </c>
    </row>
    <row r="663" spans="1:5">
      <c r="A663" s="39" t="e">
        <f>VLOOKUP(B663,Sheet2!A$2:B$106,2,FALSE)</f>
        <v>#N/A</v>
      </c>
      <c r="C663" s="41"/>
      <c r="D663" s="40" t="str">
        <f>_xlfn.IFNA(VLOOKUP(C663,Sheet2!D663:F2761,2,0),"")</f>
        <v/>
      </c>
      <c r="E663" s="40" t="str">
        <f>_xlfn.IFNA(VLOOKUP(C663,Sheet2!D663:F2761,3,0),"")</f>
        <v/>
      </c>
    </row>
    <row r="664" spans="1:5">
      <c r="A664" s="39" t="e">
        <f>VLOOKUP(B664,Sheet2!A$2:B$106,2,FALSE)</f>
        <v>#N/A</v>
      </c>
      <c r="D664" s="40" t="str">
        <f>_xlfn.IFNA(VLOOKUP(C664,Sheet2!D664:F2762,2,0),"")</f>
        <v/>
      </c>
      <c r="E664" s="40" t="str">
        <f>_xlfn.IFNA(VLOOKUP(C664,Sheet2!D664:F2762,3,0),"")</f>
        <v/>
      </c>
    </row>
    <row r="665" spans="1:5">
      <c r="A665" s="39" t="e">
        <f>VLOOKUP(B665,Sheet2!A$2:B$106,2,FALSE)</f>
        <v>#N/A</v>
      </c>
      <c r="D665" s="40" t="str">
        <f>_xlfn.IFNA(VLOOKUP(C665,Sheet2!D665:F2763,2,0),"")</f>
        <v/>
      </c>
      <c r="E665" s="40" t="str">
        <f>_xlfn.IFNA(VLOOKUP(C665,Sheet2!D665:F2763,3,0),"")</f>
        <v/>
      </c>
    </row>
    <row r="666" spans="1:5">
      <c r="A666" s="39" t="e">
        <f>VLOOKUP(B666,Sheet2!A$2:B$106,2,FALSE)</f>
        <v>#N/A</v>
      </c>
      <c r="D666" s="40" t="str">
        <f>_xlfn.IFNA(VLOOKUP(C666,Sheet2!D666:F2764,2,0),"")</f>
        <v/>
      </c>
      <c r="E666" s="40" t="str">
        <f>_xlfn.IFNA(VLOOKUP(C666,Sheet2!D666:F2764,3,0),"")</f>
        <v/>
      </c>
    </row>
    <row r="667" spans="1:5">
      <c r="A667" s="39" t="e">
        <f>VLOOKUP(B667,Sheet2!A$2:B$106,2,FALSE)</f>
        <v>#N/A</v>
      </c>
      <c r="D667" s="40" t="str">
        <f>_xlfn.IFNA(VLOOKUP(C667,Sheet2!D667:F2765,2,0),"")</f>
        <v/>
      </c>
      <c r="E667" s="40" t="str">
        <f>_xlfn.IFNA(VLOOKUP(C667,Sheet2!D667:F2765,3,0),"")</f>
        <v/>
      </c>
    </row>
    <row r="668" spans="1:5">
      <c r="A668" s="39" t="e">
        <f>VLOOKUP(B668,Sheet2!A$2:B$106,2,FALSE)</f>
        <v>#N/A</v>
      </c>
      <c r="D668" s="40" t="str">
        <f>_xlfn.IFNA(VLOOKUP(C668,Sheet2!D668:F2766,2,0),"")</f>
        <v/>
      </c>
      <c r="E668" s="40" t="str">
        <f>_xlfn.IFNA(VLOOKUP(C668,Sheet2!D668:F2766,3,0),"")</f>
        <v/>
      </c>
    </row>
    <row r="669" spans="1:5">
      <c r="A669" s="39" t="e">
        <f>VLOOKUP(B669,Sheet2!A$2:B$106,2,FALSE)</f>
        <v>#N/A</v>
      </c>
      <c r="D669" s="40" t="str">
        <f>_xlfn.IFNA(VLOOKUP(C669,Sheet2!D669:F2767,2,0),"")</f>
        <v/>
      </c>
      <c r="E669" s="40" t="str">
        <f>_xlfn.IFNA(VLOOKUP(C669,Sheet2!D669:F2767,3,0),"")</f>
        <v/>
      </c>
    </row>
    <row r="670" spans="1:5">
      <c r="A670" s="39" t="e">
        <f>VLOOKUP(B670,Sheet2!A$2:B$106,2,FALSE)</f>
        <v>#N/A</v>
      </c>
      <c r="D670" s="40" t="str">
        <f>_xlfn.IFNA(VLOOKUP(C670,Sheet2!D670:F2768,2,0),"")</f>
        <v/>
      </c>
      <c r="E670" s="40" t="str">
        <f>_xlfn.IFNA(VLOOKUP(C670,Sheet2!D670:F2768,3,0),"")</f>
        <v/>
      </c>
    </row>
    <row r="671" spans="1:5">
      <c r="A671" s="39" t="e">
        <f>VLOOKUP(B671,Sheet2!A$2:B$106,2,FALSE)</f>
        <v>#N/A</v>
      </c>
      <c r="D671" s="40" t="str">
        <f>_xlfn.IFNA(VLOOKUP(C671,Sheet2!D671:F2769,2,0),"")</f>
        <v/>
      </c>
      <c r="E671" s="40" t="str">
        <f>_xlfn.IFNA(VLOOKUP(C671,Sheet2!D671:F2769,3,0),"")</f>
        <v/>
      </c>
    </row>
    <row r="672" spans="1:5">
      <c r="A672" s="39" t="e">
        <f>VLOOKUP(B672,Sheet2!A$2:B$106,2,FALSE)</f>
        <v>#N/A</v>
      </c>
      <c r="D672" s="40" t="str">
        <f>_xlfn.IFNA(VLOOKUP(C672,Sheet2!D672:F2770,2,0),"")</f>
        <v/>
      </c>
      <c r="E672" s="40" t="str">
        <f>_xlfn.IFNA(VLOOKUP(C672,Sheet2!D672:F2770,3,0),"")</f>
        <v/>
      </c>
    </row>
    <row r="673" spans="1:5">
      <c r="A673" s="39" t="e">
        <f>VLOOKUP(B673,Sheet2!A$2:B$106,2,FALSE)</f>
        <v>#N/A</v>
      </c>
      <c r="D673" s="40" t="str">
        <f>_xlfn.IFNA(VLOOKUP(C673,Sheet2!D673:F2771,2,0),"")</f>
        <v/>
      </c>
      <c r="E673" s="40" t="str">
        <f>_xlfn.IFNA(VLOOKUP(C673,Sheet2!D673:F2771,3,0),"")</f>
        <v/>
      </c>
    </row>
    <row r="674" spans="1:5">
      <c r="A674" s="39" t="e">
        <f>VLOOKUP(B674,Sheet2!A$2:B$106,2,FALSE)</f>
        <v>#N/A</v>
      </c>
      <c r="D674" s="40" t="str">
        <f>_xlfn.IFNA(VLOOKUP(C674,Sheet2!D674:F2772,2,0),"")</f>
        <v/>
      </c>
      <c r="E674" s="40" t="str">
        <f>_xlfn.IFNA(VLOOKUP(C674,Sheet2!D674:F2772,3,0),"")</f>
        <v/>
      </c>
    </row>
    <row r="675" spans="1:5">
      <c r="A675" s="39" t="e">
        <f>VLOOKUP(B675,Sheet2!A$2:B$106,2,FALSE)</f>
        <v>#N/A</v>
      </c>
      <c r="D675" s="40" t="str">
        <f>_xlfn.IFNA(VLOOKUP(C675,Sheet2!D675:F2773,2,0),"")</f>
        <v/>
      </c>
      <c r="E675" s="40" t="str">
        <f>_xlfn.IFNA(VLOOKUP(C675,Sheet2!D675:F2773,3,0),"")</f>
        <v/>
      </c>
    </row>
    <row r="676" spans="1:5">
      <c r="A676" s="39" t="e">
        <f>VLOOKUP(B676,Sheet2!A$2:B$106,2,FALSE)</f>
        <v>#N/A</v>
      </c>
      <c r="D676" s="40" t="str">
        <f>_xlfn.IFNA(VLOOKUP(C676,Sheet2!D676:F2774,2,0),"")</f>
        <v/>
      </c>
      <c r="E676" s="40" t="str">
        <f>_xlfn.IFNA(VLOOKUP(C676,Sheet2!D676:F2774,3,0),"")</f>
        <v/>
      </c>
    </row>
    <row r="677" spans="1:5">
      <c r="A677" s="39" t="e">
        <f>VLOOKUP(B677,Sheet2!A$2:B$106,2,FALSE)</f>
        <v>#N/A</v>
      </c>
      <c r="D677" s="40" t="str">
        <f>_xlfn.IFNA(VLOOKUP(C677,Sheet2!D677:F2775,2,0),"")</f>
        <v/>
      </c>
      <c r="E677" s="40" t="str">
        <f>_xlfn.IFNA(VLOOKUP(C677,Sheet2!D677:F2775,3,0),"")</f>
        <v/>
      </c>
    </row>
    <row r="678" spans="1:5">
      <c r="A678" s="39" t="e">
        <f>VLOOKUP(B678,Sheet2!A$2:B$106,2,FALSE)</f>
        <v>#N/A</v>
      </c>
      <c r="C678" s="41"/>
      <c r="D678" s="40" t="str">
        <f>_xlfn.IFNA(VLOOKUP(C678,Sheet2!D678:F2776,2,0),"")</f>
        <v/>
      </c>
      <c r="E678" s="40" t="str">
        <f>_xlfn.IFNA(VLOOKUP(C678,Sheet2!D678:F2776,3,0),"")</f>
        <v/>
      </c>
    </row>
    <row r="679" spans="1:5">
      <c r="A679" s="39" t="e">
        <f>VLOOKUP(B679,Sheet2!A$2:B$106,2,FALSE)</f>
        <v>#N/A</v>
      </c>
      <c r="C679" s="41"/>
      <c r="D679" s="40" t="str">
        <f>_xlfn.IFNA(VLOOKUP(C679,Sheet2!D679:F2777,2,0),"")</f>
        <v/>
      </c>
      <c r="E679" s="40" t="str">
        <f>_xlfn.IFNA(VLOOKUP(C679,Sheet2!D679:F2777,3,0),"")</f>
        <v/>
      </c>
    </row>
    <row r="680" spans="1:5">
      <c r="A680" s="39" t="e">
        <f>VLOOKUP(B680,Sheet2!A$2:B$106,2,FALSE)</f>
        <v>#N/A</v>
      </c>
      <c r="C680" s="41"/>
      <c r="D680" s="40" t="str">
        <f>_xlfn.IFNA(VLOOKUP(C680,Sheet2!D680:F2778,2,0),"")</f>
        <v/>
      </c>
      <c r="E680" s="40" t="str">
        <f>_xlfn.IFNA(VLOOKUP(C680,Sheet2!D680:F2778,3,0),"")</f>
        <v/>
      </c>
    </row>
    <row r="681" spans="1:5">
      <c r="A681" s="39" t="e">
        <f>VLOOKUP(B681,Sheet2!A$2:B$106,2,FALSE)</f>
        <v>#N/A</v>
      </c>
      <c r="C681" s="41"/>
      <c r="D681" s="40" t="str">
        <f>_xlfn.IFNA(VLOOKUP(C681,Sheet2!D681:F2779,2,0),"")</f>
        <v/>
      </c>
      <c r="E681" s="40" t="str">
        <f>_xlfn.IFNA(VLOOKUP(C681,Sheet2!D681:F2779,3,0),"")</f>
        <v/>
      </c>
    </row>
    <row r="682" spans="1:5">
      <c r="A682" s="39" t="e">
        <f>VLOOKUP(B682,Sheet2!A$2:B$106,2,FALSE)</f>
        <v>#N/A</v>
      </c>
      <c r="D682" s="40" t="str">
        <f>_xlfn.IFNA(VLOOKUP(C682,Sheet2!D682:F2780,2,0),"")</f>
        <v/>
      </c>
      <c r="E682" s="40" t="str">
        <f>_xlfn.IFNA(VLOOKUP(C682,Sheet2!D682:F2780,3,0),"")</f>
        <v/>
      </c>
    </row>
    <row r="683" spans="1:5">
      <c r="A683" s="39" t="e">
        <f>VLOOKUP(B683,Sheet2!A$2:B$106,2,FALSE)</f>
        <v>#N/A</v>
      </c>
      <c r="D683" s="40" t="str">
        <f>_xlfn.IFNA(VLOOKUP(C683,Sheet2!D683:F2781,2,0),"")</f>
        <v/>
      </c>
      <c r="E683" s="40" t="str">
        <f>_xlfn.IFNA(VLOOKUP(C683,Sheet2!D683:F2781,3,0),"")</f>
        <v/>
      </c>
    </row>
    <row r="684" spans="1:5">
      <c r="A684" s="39" t="e">
        <f>VLOOKUP(B684,Sheet2!A$2:B$106,2,FALSE)</f>
        <v>#N/A</v>
      </c>
      <c r="C684" s="41"/>
      <c r="D684" s="40" t="str">
        <f>_xlfn.IFNA(VLOOKUP(C684,Sheet2!D684:F2782,2,0),"")</f>
        <v/>
      </c>
      <c r="E684" s="40" t="str">
        <f>_xlfn.IFNA(VLOOKUP(C684,Sheet2!D684:F2782,3,0),"")</f>
        <v/>
      </c>
    </row>
    <row r="685" spans="1:5">
      <c r="A685" s="39" t="e">
        <f>VLOOKUP(B685,Sheet2!A$2:B$106,2,FALSE)</f>
        <v>#N/A</v>
      </c>
      <c r="C685" s="41"/>
      <c r="D685" s="40" t="str">
        <f>_xlfn.IFNA(VLOOKUP(C685,Sheet2!D685:F2783,2,0),"")</f>
        <v/>
      </c>
      <c r="E685" s="40" t="str">
        <f>_xlfn.IFNA(VLOOKUP(C685,Sheet2!D685:F2783,3,0),"")</f>
        <v/>
      </c>
    </row>
    <row r="686" spans="1:5">
      <c r="A686" s="39" t="e">
        <f>VLOOKUP(B686,Sheet2!A$2:B$106,2,FALSE)</f>
        <v>#N/A</v>
      </c>
      <c r="C686" s="41"/>
      <c r="D686" s="40" t="str">
        <f>_xlfn.IFNA(VLOOKUP(C686,Sheet2!D686:F2784,2,0),"")</f>
        <v/>
      </c>
      <c r="E686" s="40" t="str">
        <f>_xlfn.IFNA(VLOOKUP(C686,Sheet2!D686:F2784,3,0),"")</f>
        <v/>
      </c>
    </row>
    <row r="687" spans="1:5">
      <c r="A687" s="39" t="e">
        <f>VLOOKUP(B687,Sheet2!A$2:B$106,2,FALSE)</f>
        <v>#N/A</v>
      </c>
      <c r="C687" s="41"/>
      <c r="D687" s="40" t="str">
        <f>_xlfn.IFNA(VLOOKUP(C687,Sheet2!D687:F2785,2,0),"")</f>
        <v/>
      </c>
      <c r="E687" s="40" t="str">
        <f>_xlfn.IFNA(VLOOKUP(C687,Sheet2!D687:F2785,3,0),"")</f>
        <v/>
      </c>
    </row>
    <row r="688" spans="1:5">
      <c r="A688" s="39" t="e">
        <f>VLOOKUP(B688,Sheet2!A$2:B$106,2,FALSE)</f>
        <v>#N/A</v>
      </c>
      <c r="C688" s="41"/>
      <c r="D688" s="40" t="str">
        <f>_xlfn.IFNA(VLOOKUP(C688,Sheet2!D688:F2786,2,0),"")</f>
        <v/>
      </c>
      <c r="E688" s="40" t="str">
        <f>_xlfn.IFNA(VLOOKUP(C688,Sheet2!D688:F2786,3,0),"")</f>
        <v/>
      </c>
    </row>
    <row r="689" spans="1:5">
      <c r="A689" s="39" t="e">
        <f>VLOOKUP(B689,Sheet2!A$2:B$106,2,FALSE)</f>
        <v>#N/A</v>
      </c>
      <c r="D689" s="40" t="str">
        <f>_xlfn.IFNA(VLOOKUP(C689,Sheet2!D689:F2787,2,0),"")</f>
        <v/>
      </c>
      <c r="E689" s="40" t="str">
        <f>_xlfn.IFNA(VLOOKUP(C689,Sheet2!D689:F2787,3,0),"")</f>
        <v/>
      </c>
    </row>
    <row r="690" spans="1:5">
      <c r="A690" s="39" t="e">
        <f>VLOOKUP(B690,Sheet2!A$2:B$106,2,FALSE)</f>
        <v>#N/A</v>
      </c>
      <c r="C690" s="41"/>
      <c r="D690" s="40" t="str">
        <f>_xlfn.IFNA(VLOOKUP(C690,Sheet2!D690:F2788,2,0),"")</f>
        <v/>
      </c>
      <c r="E690" s="40" t="str">
        <f>_xlfn.IFNA(VLOOKUP(C690,Sheet2!D690:F2788,3,0),"")</f>
        <v/>
      </c>
    </row>
    <row r="691" spans="1:5">
      <c r="A691" s="39" t="e">
        <f>VLOOKUP(B691,Sheet2!A$2:B$106,2,FALSE)</f>
        <v>#N/A</v>
      </c>
      <c r="C691" s="41"/>
      <c r="D691" s="40" t="str">
        <f>_xlfn.IFNA(VLOOKUP(C691,Sheet2!D691:F2789,2,0),"")</f>
        <v/>
      </c>
      <c r="E691" s="40" t="str">
        <f>_xlfn.IFNA(VLOOKUP(C691,Sheet2!D691:F2789,3,0),"")</f>
        <v/>
      </c>
    </row>
    <row r="692" spans="1:5">
      <c r="A692" s="39" t="e">
        <f>VLOOKUP(B692,Sheet2!A$2:B$106,2,FALSE)</f>
        <v>#N/A</v>
      </c>
      <c r="C692" s="41"/>
      <c r="D692" s="40" t="str">
        <f>_xlfn.IFNA(VLOOKUP(C692,Sheet2!D692:F2790,2,0),"")</f>
        <v/>
      </c>
      <c r="E692" s="40" t="str">
        <f>_xlfn.IFNA(VLOOKUP(C692,Sheet2!D692:F2790,3,0),"")</f>
        <v/>
      </c>
    </row>
    <row r="693" spans="1:5">
      <c r="A693" s="39" t="e">
        <f>VLOOKUP(B693,Sheet2!A$2:B$106,2,FALSE)</f>
        <v>#N/A</v>
      </c>
      <c r="C693" s="41"/>
      <c r="D693" s="40" t="str">
        <f>_xlfn.IFNA(VLOOKUP(C693,Sheet2!D693:F2791,2,0),"")</f>
        <v/>
      </c>
      <c r="E693" s="40" t="str">
        <f>_xlfn.IFNA(VLOOKUP(C693,Sheet2!D693:F2791,3,0),"")</f>
        <v/>
      </c>
    </row>
    <row r="694" spans="1:5">
      <c r="A694" s="39" t="e">
        <f>VLOOKUP(B694,Sheet2!A$2:B$106,2,FALSE)</f>
        <v>#N/A</v>
      </c>
      <c r="D694" s="40" t="str">
        <f>_xlfn.IFNA(VLOOKUP(C694,Sheet2!D694:F2792,2,0),"")</f>
        <v/>
      </c>
      <c r="E694" s="40" t="str">
        <f>_xlfn.IFNA(VLOOKUP(C694,Sheet2!D694:F2792,3,0),"")</f>
        <v/>
      </c>
    </row>
    <row r="695" spans="1:5">
      <c r="A695" s="39" t="e">
        <f>VLOOKUP(B695,Sheet2!A$2:B$106,2,FALSE)</f>
        <v>#N/A</v>
      </c>
      <c r="D695" s="40" t="str">
        <f>_xlfn.IFNA(VLOOKUP(C695,Sheet2!D695:F2793,2,0),"")</f>
        <v/>
      </c>
      <c r="E695" s="40" t="str">
        <f>_xlfn.IFNA(VLOOKUP(C695,Sheet2!D695:F2793,3,0),"")</f>
        <v/>
      </c>
    </row>
    <row r="696" spans="1:5">
      <c r="A696" s="39" t="e">
        <f>VLOOKUP(B696,Sheet2!A$2:B$106,2,FALSE)</f>
        <v>#N/A</v>
      </c>
      <c r="D696" s="40" t="str">
        <f>_xlfn.IFNA(VLOOKUP(C696,Sheet2!D696:F2794,2,0),"")</f>
        <v/>
      </c>
      <c r="E696" s="40" t="str">
        <f>_xlfn.IFNA(VLOOKUP(C696,Sheet2!D696:F2794,3,0),"")</f>
        <v/>
      </c>
    </row>
    <row r="697" spans="1:5">
      <c r="A697" s="39" t="e">
        <f>VLOOKUP(B697,Sheet2!A$2:B$106,2,FALSE)</f>
        <v>#N/A</v>
      </c>
      <c r="D697" s="40" t="str">
        <f>_xlfn.IFNA(VLOOKUP(C697,Sheet2!D697:F2795,2,0),"")</f>
        <v/>
      </c>
      <c r="E697" s="40" t="str">
        <f>_xlfn.IFNA(VLOOKUP(C697,Sheet2!D697:F2795,3,0),"")</f>
        <v/>
      </c>
    </row>
    <row r="698" spans="1:5">
      <c r="A698" s="39" t="e">
        <f>VLOOKUP(B698,Sheet2!A$2:B$106,2,FALSE)</f>
        <v>#N/A</v>
      </c>
      <c r="D698" s="40" t="str">
        <f>_xlfn.IFNA(VLOOKUP(C698,Sheet2!D698:F2796,2,0),"")</f>
        <v/>
      </c>
      <c r="E698" s="40" t="str">
        <f>_xlfn.IFNA(VLOOKUP(C698,Sheet2!D698:F2796,3,0),"")</f>
        <v/>
      </c>
    </row>
    <row r="699" spans="1:5">
      <c r="A699" s="39" t="e">
        <f>VLOOKUP(B699,Sheet2!A$2:B$106,2,FALSE)</f>
        <v>#N/A</v>
      </c>
      <c r="D699" s="40" t="str">
        <f>_xlfn.IFNA(VLOOKUP(C699,Sheet2!D699:F2797,2,0),"")</f>
        <v/>
      </c>
      <c r="E699" s="40" t="str">
        <f>_xlfn.IFNA(VLOOKUP(C699,Sheet2!D699:F2797,3,0),"")</f>
        <v/>
      </c>
    </row>
    <row r="700" spans="1:5">
      <c r="A700" s="39" t="e">
        <f>VLOOKUP(B700,Sheet2!A$2:B$106,2,FALSE)</f>
        <v>#N/A</v>
      </c>
      <c r="D700" s="40" t="str">
        <f>_xlfn.IFNA(VLOOKUP(C700,Sheet2!D700:F2798,2,0),"")</f>
        <v/>
      </c>
      <c r="E700" s="40" t="str">
        <f>_xlfn.IFNA(VLOOKUP(C700,Sheet2!D700:F2798,3,0),"")</f>
        <v/>
      </c>
    </row>
    <row r="701" spans="1:5">
      <c r="A701" s="39" t="e">
        <f>VLOOKUP(B701,Sheet2!A$2:B$106,2,FALSE)</f>
        <v>#N/A</v>
      </c>
      <c r="D701" s="40" t="str">
        <f>_xlfn.IFNA(VLOOKUP(C701,Sheet2!D701:F2799,2,0),"")</f>
        <v/>
      </c>
      <c r="E701" s="40" t="str">
        <f>_xlfn.IFNA(VLOOKUP(C701,Sheet2!D701:F2799,3,0),"")</f>
        <v/>
      </c>
    </row>
    <row r="702" spans="1:5">
      <c r="A702" s="39" t="e">
        <f>VLOOKUP(B702,Sheet2!A$2:B$106,2,FALSE)</f>
        <v>#N/A</v>
      </c>
      <c r="D702" s="40" t="str">
        <f>_xlfn.IFNA(VLOOKUP(C702,Sheet2!D702:F2800,2,0),"")</f>
        <v/>
      </c>
      <c r="E702" s="40" t="str">
        <f>_xlfn.IFNA(VLOOKUP(C702,Sheet2!D702:F2800,3,0),"")</f>
        <v/>
      </c>
    </row>
    <row r="703" spans="1:5">
      <c r="A703" s="39" t="e">
        <f>VLOOKUP(B703,Sheet2!A$2:B$106,2,FALSE)</f>
        <v>#N/A</v>
      </c>
      <c r="D703" s="40" t="str">
        <f>_xlfn.IFNA(VLOOKUP(C703,Sheet2!D703:F2801,2,0),"")</f>
        <v/>
      </c>
      <c r="E703" s="40" t="str">
        <f>_xlfn.IFNA(VLOOKUP(C703,Sheet2!D703:F2801,3,0),"")</f>
        <v/>
      </c>
    </row>
    <row r="704" spans="1:5">
      <c r="A704" s="39" t="e">
        <f>VLOOKUP(B704,Sheet2!A$2:B$106,2,FALSE)</f>
        <v>#N/A</v>
      </c>
      <c r="D704" s="40" t="str">
        <f>_xlfn.IFNA(VLOOKUP(C704,Sheet2!D704:F2802,2,0),"")</f>
        <v/>
      </c>
      <c r="E704" s="40" t="str">
        <f>_xlfn.IFNA(VLOOKUP(C704,Sheet2!D704:F2802,3,0),"")</f>
        <v/>
      </c>
    </row>
    <row r="705" spans="1:5">
      <c r="A705" s="39" t="e">
        <f>VLOOKUP(B705,Sheet2!A$2:B$106,2,FALSE)</f>
        <v>#N/A</v>
      </c>
      <c r="D705" s="40" t="str">
        <f>_xlfn.IFNA(VLOOKUP(C705,Sheet2!D705:F2803,2,0),"")</f>
        <v/>
      </c>
      <c r="E705" s="40" t="str">
        <f>_xlfn.IFNA(VLOOKUP(C705,Sheet2!D705:F2803,3,0),"")</f>
        <v/>
      </c>
    </row>
    <row r="706" spans="1:5">
      <c r="A706" s="39" t="e">
        <f>VLOOKUP(B706,Sheet2!A$2:B$106,2,FALSE)</f>
        <v>#N/A</v>
      </c>
      <c r="D706" s="40" t="str">
        <f>_xlfn.IFNA(VLOOKUP(C706,Sheet2!D706:F2804,2,0),"")</f>
        <v/>
      </c>
      <c r="E706" s="40" t="str">
        <f>_xlfn.IFNA(VLOOKUP(C706,Sheet2!D706:F2804,3,0),"")</f>
        <v/>
      </c>
    </row>
    <row r="707" spans="1:5">
      <c r="A707" s="39" t="e">
        <f>VLOOKUP(B707,Sheet2!A$2:B$106,2,FALSE)</f>
        <v>#N/A</v>
      </c>
      <c r="D707" s="40" t="str">
        <f>_xlfn.IFNA(VLOOKUP(C707,Sheet2!D707:F2805,2,0),"")</f>
        <v/>
      </c>
      <c r="E707" s="40" t="str">
        <f>_xlfn.IFNA(VLOOKUP(C707,Sheet2!D707:F2805,3,0),"")</f>
        <v/>
      </c>
    </row>
    <row r="708" spans="1:5">
      <c r="A708" s="39" t="e">
        <f>VLOOKUP(B708,Sheet2!A$2:B$106,2,FALSE)</f>
        <v>#N/A</v>
      </c>
      <c r="C708" s="41"/>
      <c r="D708" s="40" t="str">
        <f>_xlfn.IFNA(VLOOKUP(C708,Sheet2!D708:F2806,2,0),"")</f>
        <v/>
      </c>
      <c r="E708" s="40" t="str">
        <f>_xlfn.IFNA(VLOOKUP(C708,Sheet2!D708:F2806,3,0),"")</f>
        <v/>
      </c>
    </row>
    <row r="709" spans="1:5">
      <c r="A709" s="39" t="e">
        <f>VLOOKUP(B709,Sheet2!A$2:B$106,2,FALSE)</f>
        <v>#N/A</v>
      </c>
      <c r="C709" s="41"/>
      <c r="D709" s="40" t="str">
        <f>_xlfn.IFNA(VLOOKUP(C709,Sheet2!D709:F2807,2,0),"")</f>
        <v/>
      </c>
      <c r="E709" s="40" t="str">
        <f>_xlfn.IFNA(VLOOKUP(C709,Sheet2!D709:F2807,3,0),"")</f>
        <v/>
      </c>
    </row>
    <row r="710" spans="1:5">
      <c r="A710" s="39" t="e">
        <f>VLOOKUP(B710,Sheet2!A$2:B$106,2,FALSE)</f>
        <v>#N/A</v>
      </c>
      <c r="C710" s="41"/>
      <c r="D710" s="40" t="str">
        <f>_xlfn.IFNA(VLOOKUP(C710,Sheet2!D710:F2808,2,0),"")</f>
        <v/>
      </c>
      <c r="E710" s="40" t="str">
        <f>_xlfn.IFNA(VLOOKUP(C710,Sheet2!D710:F2808,3,0),"")</f>
        <v/>
      </c>
    </row>
    <row r="711" spans="1:5">
      <c r="A711" s="39" t="e">
        <f>VLOOKUP(B711,Sheet2!A$2:B$106,2,FALSE)</f>
        <v>#N/A</v>
      </c>
      <c r="C711" s="41"/>
      <c r="D711" s="40" t="str">
        <f>_xlfn.IFNA(VLOOKUP(C711,Sheet2!D711:F2809,2,0),"")</f>
        <v/>
      </c>
      <c r="E711" s="40" t="str">
        <f>_xlfn.IFNA(VLOOKUP(C711,Sheet2!D711:F2809,3,0),"")</f>
        <v/>
      </c>
    </row>
    <row r="712" spans="1:5">
      <c r="A712" s="39" t="e">
        <f>VLOOKUP(B712,Sheet2!A$2:B$106,2,FALSE)</f>
        <v>#N/A</v>
      </c>
      <c r="D712" s="40" t="str">
        <f>_xlfn.IFNA(VLOOKUP(C712,Sheet2!D712:F2810,2,0),"")</f>
        <v/>
      </c>
      <c r="E712" s="40" t="str">
        <f>_xlfn.IFNA(VLOOKUP(C712,Sheet2!D712:F2810,3,0),"")</f>
        <v/>
      </c>
    </row>
    <row r="713" spans="1:5">
      <c r="A713" s="39" t="e">
        <f>VLOOKUP(B713,Sheet2!A$2:B$106,2,FALSE)</f>
        <v>#N/A</v>
      </c>
      <c r="D713" s="40" t="str">
        <f>_xlfn.IFNA(VLOOKUP(C713,Sheet2!D713:F2811,2,0),"")</f>
        <v/>
      </c>
      <c r="E713" s="40" t="str">
        <f>_xlfn.IFNA(VLOOKUP(C713,Sheet2!D713:F2811,3,0),"")</f>
        <v/>
      </c>
    </row>
    <row r="714" spans="1:5">
      <c r="A714" s="39" t="e">
        <f>VLOOKUP(B714,Sheet2!A$2:B$106,2,FALSE)</f>
        <v>#N/A</v>
      </c>
      <c r="C714" s="41"/>
      <c r="D714" s="40" t="str">
        <f>_xlfn.IFNA(VLOOKUP(C714,Sheet2!D714:F2812,2,0),"")</f>
        <v/>
      </c>
      <c r="E714" s="40" t="str">
        <f>_xlfn.IFNA(VLOOKUP(C714,Sheet2!D714:F2812,3,0),"")</f>
        <v/>
      </c>
    </row>
    <row r="715" spans="1:5">
      <c r="A715" s="39" t="e">
        <f>VLOOKUP(B715,Sheet2!A$2:B$106,2,FALSE)</f>
        <v>#N/A</v>
      </c>
      <c r="C715" s="41"/>
      <c r="D715" s="40" t="str">
        <f>_xlfn.IFNA(VLOOKUP(C715,Sheet2!D715:F2813,2,0),"")</f>
        <v/>
      </c>
      <c r="E715" s="40" t="str">
        <f>_xlfn.IFNA(VLOOKUP(C715,Sheet2!D715:F2813,3,0),"")</f>
        <v/>
      </c>
    </row>
    <row r="716" spans="1:5">
      <c r="A716" s="39" t="e">
        <f>VLOOKUP(B716,Sheet2!A$2:B$106,2,FALSE)</f>
        <v>#N/A</v>
      </c>
      <c r="C716" s="41"/>
      <c r="D716" s="40" t="str">
        <f>_xlfn.IFNA(VLOOKUP(C716,Sheet2!D716:F2814,2,0),"")</f>
        <v/>
      </c>
      <c r="E716" s="40" t="str">
        <f>_xlfn.IFNA(VLOOKUP(C716,Sheet2!D716:F2814,3,0),"")</f>
        <v/>
      </c>
    </row>
    <row r="717" spans="1:5">
      <c r="A717" s="39" t="e">
        <f>VLOOKUP(B717,Sheet2!A$2:B$106,2,FALSE)</f>
        <v>#N/A</v>
      </c>
      <c r="C717" s="41"/>
      <c r="D717" s="40" t="str">
        <f>_xlfn.IFNA(VLOOKUP(C717,Sheet2!D717:F2815,2,0),"")</f>
        <v/>
      </c>
      <c r="E717" s="40" t="str">
        <f>_xlfn.IFNA(VLOOKUP(C717,Sheet2!D717:F2815,3,0),"")</f>
        <v/>
      </c>
    </row>
    <row r="718" spans="1:5">
      <c r="A718" s="39" t="e">
        <f>VLOOKUP(B718,Sheet2!A$2:B$106,2,FALSE)</f>
        <v>#N/A</v>
      </c>
      <c r="C718" s="41"/>
      <c r="D718" s="40" t="str">
        <f>_xlfn.IFNA(VLOOKUP(C718,Sheet2!D718:F2816,2,0),"")</f>
        <v/>
      </c>
      <c r="E718" s="40" t="str">
        <f>_xlfn.IFNA(VLOOKUP(C718,Sheet2!D718:F2816,3,0),"")</f>
        <v/>
      </c>
    </row>
    <row r="719" spans="1:5">
      <c r="A719" s="39" t="e">
        <f>VLOOKUP(B719,Sheet2!A$2:B$106,2,FALSE)</f>
        <v>#N/A</v>
      </c>
      <c r="D719" s="40" t="str">
        <f>_xlfn.IFNA(VLOOKUP(C719,Sheet2!D719:F2817,2,0),"")</f>
        <v/>
      </c>
      <c r="E719" s="40" t="str">
        <f>_xlfn.IFNA(VLOOKUP(C719,Sheet2!D719:F2817,3,0),"")</f>
        <v/>
      </c>
    </row>
    <row r="720" spans="1:5">
      <c r="A720" s="39" t="e">
        <f>VLOOKUP(B720,Sheet2!A$2:B$106,2,FALSE)</f>
        <v>#N/A</v>
      </c>
      <c r="C720" s="41"/>
      <c r="D720" s="40" t="str">
        <f>_xlfn.IFNA(VLOOKUP(C720,Sheet2!D720:F2818,2,0),"")</f>
        <v/>
      </c>
      <c r="E720" s="40" t="str">
        <f>_xlfn.IFNA(VLOOKUP(C720,Sheet2!D720:F2818,3,0),"")</f>
        <v/>
      </c>
    </row>
    <row r="721" spans="1:5">
      <c r="A721" s="39" t="e">
        <f>VLOOKUP(B721,Sheet2!A$2:B$106,2,FALSE)</f>
        <v>#N/A</v>
      </c>
      <c r="C721" s="41"/>
      <c r="D721" s="40" t="str">
        <f>_xlfn.IFNA(VLOOKUP(C721,Sheet2!D721:F2819,2,0),"")</f>
        <v/>
      </c>
      <c r="E721" s="40" t="str">
        <f>_xlfn.IFNA(VLOOKUP(C721,Sheet2!D721:F2819,3,0),"")</f>
        <v/>
      </c>
    </row>
    <row r="722" spans="1:5">
      <c r="A722" s="39" t="e">
        <f>VLOOKUP(B722,Sheet2!A$2:B$106,2,FALSE)</f>
        <v>#N/A</v>
      </c>
      <c r="C722" s="41"/>
      <c r="D722" s="40" t="str">
        <f>_xlfn.IFNA(VLOOKUP(C722,Sheet2!D722:F2820,2,0),"")</f>
        <v/>
      </c>
      <c r="E722" s="40" t="str">
        <f>_xlfn.IFNA(VLOOKUP(C722,Sheet2!D722:F2820,3,0),"")</f>
        <v/>
      </c>
    </row>
    <row r="723" spans="1:5">
      <c r="A723" s="39" t="e">
        <f>VLOOKUP(B723,Sheet2!A$2:B$106,2,FALSE)</f>
        <v>#N/A</v>
      </c>
      <c r="C723" s="41"/>
      <c r="D723" s="40" t="str">
        <f>_xlfn.IFNA(VLOOKUP(C723,Sheet2!D723:F2821,2,0),"")</f>
        <v/>
      </c>
      <c r="E723" s="40" t="str">
        <f>_xlfn.IFNA(VLOOKUP(C723,Sheet2!D723:F2821,3,0),"")</f>
        <v/>
      </c>
    </row>
    <row r="724" spans="1:5">
      <c r="A724" s="39" t="e">
        <f>VLOOKUP(B724,Sheet2!A$2:B$106,2,FALSE)</f>
        <v>#N/A</v>
      </c>
      <c r="D724" s="40" t="str">
        <f>_xlfn.IFNA(VLOOKUP(C724,Sheet2!D724:F2822,2,0),"")</f>
        <v/>
      </c>
      <c r="E724" s="40" t="str">
        <f>_xlfn.IFNA(VLOOKUP(C724,Sheet2!D724:F2822,3,0),"")</f>
        <v/>
      </c>
    </row>
    <row r="725" spans="1:5">
      <c r="A725" s="39" t="e">
        <f>VLOOKUP(B725,Sheet2!A$2:B$106,2,FALSE)</f>
        <v>#N/A</v>
      </c>
      <c r="D725" s="40" t="str">
        <f>_xlfn.IFNA(VLOOKUP(C725,Sheet2!D725:F2823,2,0),"")</f>
        <v/>
      </c>
      <c r="E725" s="40" t="str">
        <f>_xlfn.IFNA(VLOOKUP(C725,Sheet2!D725:F2823,3,0),"")</f>
        <v/>
      </c>
    </row>
    <row r="726" spans="1:5">
      <c r="A726" s="39" t="e">
        <f>VLOOKUP(B726,Sheet2!A$2:B$106,2,FALSE)</f>
        <v>#N/A</v>
      </c>
      <c r="D726" s="40" t="str">
        <f>_xlfn.IFNA(VLOOKUP(C726,Sheet2!D726:F2824,2,0),"")</f>
        <v/>
      </c>
      <c r="E726" s="40" t="str">
        <f>_xlfn.IFNA(VLOOKUP(C726,Sheet2!D726:F2824,3,0),"")</f>
        <v/>
      </c>
    </row>
    <row r="727" spans="1:5">
      <c r="A727" s="39" t="e">
        <f>VLOOKUP(B727,Sheet2!A$2:B$106,2,FALSE)</f>
        <v>#N/A</v>
      </c>
      <c r="D727" s="40" t="str">
        <f>_xlfn.IFNA(VLOOKUP(C727,Sheet2!D727:F2825,2,0),"")</f>
        <v/>
      </c>
      <c r="E727" s="40" t="str">
        <f>_xlfn.IFNA(VLOOKUP(C727,Sheet2!D727:F2825,3,0),"")</f>
        <v/>
      </c>
    </row>
    <row r="728" spans="1:5">
      <c r="A728" s="39" t="e">
        <f>VLOOKUP(B728,Sheet2!A$2:B$106,2,FALSE)</f>
        <v>#N/A</v>
      </c>
      <c r="D728" s="40" t="str">
        <f>_xlfn.IFNA(VLOOKUP(C728,Sheet2!D728:F2826,2,0),"")</f>
        <v/>
      </c>
      <c r="E728" s="40" t="str">
        <f>_xlfn.IFNA(VLOOKUP(C728,Sheet2!D728:F2826,3,0),"")</f>
        <v/>
      </c>
    </row>
    <row r="729" spans="1:5">
      <c r="A729" s="39" t="e">
        <f>VLOOKUP(B729,Sheet2!A$2:B$106,2,FALSE)</f>
        <v>#N/A</v>
      </c>
      <c r="D729" s="40" t="str">
        <f>_xlfn.IFNA(VLOOKUP(C729,Sheet2!D729:F2827,2,0),"")</f>
        <v/>
      </c>
      <c r="E729" s="40" t="str">
        <f>_xlfn.IFNA(VLOOKUP(C729,Sheet2!D729:F2827,3,0),"")</f>
        <v/>
      </c>
    </row>
    <row r="730" spans="1:5">
      <c r="A730" s="39" t="e">
        <f>VLOOKUP(B730,Sheet2!A$2:B$106,2,FALSE)</f>
        <v>#N/A</v>
      </c>
      <c r="D730" s="40" t="str">
        <f>_xlfn.IFNA(VLOOKUP(C730,Sheet2!D730:F2828,2,0),"")</f>
        <v/>
      </c>
      <c r="E730" s="40" t="str">
        <f>_xlfn.IFNA(VLOOKUP(C730,Sheet2!D730:F2828,3,0),"")</f>
        <v/>
      </c>
    </row>
    <row r="731" spans="1:5">
      <c r="A731" s="39" t="e">
        <f>VLOOKUP(B731,Sheet2!A$2:B$106,2,FALSE)</f>
        <v>#N/A</v>
      </c>
      <c r="D731" s="40" t="str">
        <f>_xlfn.IFNA(VLOOKUP(C731,Sheet2!D731:F2829,2,0),"")</f>
        <v/>
      </c>
      <c r="E731" s="40" t="str">
        <f>_xlfn.IFNA(VLOOKUP(C731,Sheet2!D731:F2829,3,0),"")</f>
        <v/>
      </c>
    </row>
    <row r="732" spans="1:5">
      <c r="A732" s="39" t="e">
        <f>VLOOKUP(B732,Sheet2!A$2:B$106,2,FALSE)</f>
        <v>#N/A</v>
      </c>
      <c r="D732" s="40" t="str">
        <f>_xlfn.IFNA(VLOOKUP(C732,Sheet2!D732:F2830,2,0),"")</f>
        <v/>
      </c>
      <c r="E732" s="40" t="str">
        <f>_xlfn.IFNA(VLOOKUP(C732,Sheet2!D732:F2830,3,0),"")</f>
        <v/>
      </c>
    </row>
    <row r="733" spans="1:5">
      <c r="A733" s="39" t="e">
        <f>VLOOKUP(B733,Sheet2!A$2:B$106,2,FALSE)</f>
        <v>#N/A</v>
      </c>
      <c r="D733" s="40" t="str">
        <f>_xlfn.IFNA(VLOOKUP(C733,Sheet2!D733:F2831,2,0),"")</f>
        <v/>
      </c>
      <c r="E733" s="40" t="str">
        <f>_xlfn.IFNA(VLOOKUP(C733,Sheet2!D733:F2831,3,0),"")</f>
        <v/>
      </c>
    </row>
    <row r="734" spans="1:5">
      <c r="A734" s="39" t="e">
        <f>VLOOKUP(B734,Sheet2!A$2:B$106,2,FALSE)</f>
        <v>#N/A</v>
      </c>
      <c r="D734" s="40" t="str">
        <f>_xlfn.IFNA(VLOOKUP(C734,Sheet2!D734:F2832,2,0),"")</f>
        <v/>
      </c>
      <c r="E734" s="40" t="str">
        <f>_xlfn.IFNA(VLOOKUP(C734,Sheet2!D734:F2832,3,0),"")</f>
        <v/>
      </c>
    </row>
    <row r="735" spans="1:5">
      <c r="A735" s="39" t="e">
        <f>VLOOKUP(B735,Sheet2!A$2:B$106,2,FALSE)</f>
        <v>#N/A</v>
      </c>
      <c r="D735" s="40" t="str">
        <f>_xlfn.IFNA(VLOOKUP(C735,Sheet2!D735:F2833,2,0),"")</f>
        <v/>
      </c>
      <c r="E735" s="40" t="str">
        <f>_xlfn.IFNA(VLOOKUP(C735,Sheet2!D735:F2833,3,0),"")</f>
        <v/>
      </c>
    </row>
    <row r="736" spans="1:5">
      <c r="A736" s="39" t="e">
        <f>VLOOKUP(B736,Sheet2!A$2:B$106,2,FALSE)</f>
        <v>#N/A</v>
      </c>
      <c r="D736" s="40" t="str">
        <f>_xlfn.IFNA(VLOOKUP(C736,Sheet2!D736:F2834,2,0),"")</f>
        <v/>
      </c>
      <c r="E736" s="40" t="str">
        <f>_xlfn.IFNA(VLOOKUP(C736,Sheet2!D736:F2834,3,0),"")</f>
        <v/>
      </c>
    </row>
    <row r="737" spans="1:5">
      <c r="A737" s="39" t="e">
        <f>VLOOKUP(B737,Sheet2!A$2:B$106,2,FALSE)</f>
        <v>#N/A</v>
      </c>
      <c r="D737" s="40" t="str">
        <f>_xlfn.IFNA(VLOOKUP(C737,Sheet2!D737:F2835,2,0),"")</f>
        <v/>
      </c>
      <c r="E737" s="40" t="str">
        <f>_xlfn.IFNA(VLOOKUP(C737,Sheet2!D737:F2835,3,0),"")</f>
        <v/>
      </c>
    </row>
    <row r="738" spans="1:5">
      <c r="A738" s="39" t="e">
        <f>VLOOKUP(B738,Sheet2!A$2:B$106,2,FALSE)</f>
        <v>#N/A</v>
      </c>
      <c r="C738" s="41"/>
      <c r="D738" s="40" t="str">
        <f>_xlfn.IFNA(VLOOKUP(C738,Sheet2!D738:F2836,2,0),"")</f>
        <v/>
      </c>
      <c r="E738" s="40" t="str">
        <f>_xlfn.IFNA(VLOOKUP(C738,Sheet2!D738:F2836,3,0),"")</f>
        <v/>
      </c>
    </row>
    <row r="739" spans="1:5">
      <c r="A739" s="39" t="e">
        <f>VLOOKUP(B739,Sheet2!A$2:B$106,2,FALSE)</f>
        <v>#N/A</v>
      </c>
      <c r="C739" s="41"/>
      <c r="D739" s="40" t="str">
        <f>_xlfn.IFNA(VLOOKUP(C739,Sheet2!D739:F2837,2,0),"")</f>
        <v/>
      </c>
      <c r="E739" s="40" t="str">
        <f>_xlfn.IFNA(VLOOKUP(C739,Sheet2!D739:F2837,3,0),"")</f>
        <v/>
      </c>
    </row>
    <row r="740" spans="1:5">
      <c r="A740" s="39" t="e">
        <f>VLOOKUP(B740,Sheet2!A$2:B$106,2,FALSE)</f>
        <v>#N/A</v>
      </c>
      <c r="C740" s="41"/>
      <c r="D740" s="40" t="str">
        <f>_xlfn.IFNA(VLOOKUP(C740,Sheet2!D740:F2838,2,0),"")</f>
        <v/>
      </c>
      <c r="E740" s="40" t="str">
        <f>_xlfn.IFNA(VLOOKUP(C740,Sheet2!D740:F2838,3,0),"")</f>
        <v/>
      </c>
    </row>
    <row r="741" spans="1:5">
      <c r="A741" s="39" t="e">
        <f>VLOOKUP(B741,Sheet2!A$2:B$106,2,FALSE)</f>
        <v>#N/A</v>
      </c>
      <c r="C741" s="41"/>
      <c r="D741" s="40" t="str">
        <f>_xlfn.IFNA(VLOOKUP(C741,Sheet2!D741:F2839,2,0),"")</f>
        <v/>
      </c>
      <c r="E741" s="40" t="str">
        <f>_xlfn.IFNA(VLOOKUP(C741,Sheet2!D741:F2839,3,0),"")</f>
        <v/>
      </c>
    </row>
    <row r="742" spans="1:5">
      <c r="A742" s="39" t="e">
        <f>VLOOKUP(B742,Sheet2!A$2:B$106,2,FALSE)</f>
        <v>#N/A</v>
      </c>
      <c r="D742" s="40" t="str">
        <f>_xlfn.IFNA(VLOOKUP(C742,Sheet2!D742:F2840,2,0),"")</f>
        <v/>
      </c>
      <c r="E742" s="40" t="str">
        <f>_xlfn.IFNA(VLOOKUP(C742,Sheet2!D742:F2840,3,0),"")</f>
        <v/>
      </c>
    </row>
    <row r="743" spans="1:5">
      <c r="A743" s="39" t="e">
        <f>VLOOKUP(B743,Sheet2!A$2:B$106,2,FALSE)</f>
        <v>#N/A</v>
      </c>
      <c r="D743" s="40" t="str">
        <f>_xlfn.IFNA(VLOOKUP(C743,Sheet2!D743:F2841,2,0),"")</f>
        <v/>
      </c>
      <c r="E743" s="40" t="str">
        <f>_xlfn.IFNA(VLOOKUP(C743,Sheet2!D743:F2841,3,0),"")</f>
        <v/>
      </c>
    </row>
    <row r="744" spans="1:5">
      <c r="A744" s="39" t="e">
        <f>VLOOKUP(B744,Sheet2!A$2:B$106,2,FALSE)</f>
        <v>#N/A</v>
      </c>
      <c r="C744" s="41"/>
      <c r="D744" s="40" t="str">
        <f>_xlfn.IFNA(VLOOKUP(C744,Sheet2!D744:F2842,2,0),"")</f>
        <v/>
      </c>
      <c r="E744" s="40" t="str">
        <f>_xlfn.IFNA(VLOOKUP(C744,Sheet2!D744:F2842,3,0),"")</f>
        <v/>
      </c>
    </row>
    <row r="745" spans="1:5">
      <c r="A745" s="39" t="e">
        <f>VLOOKUP(B745,Sheet2!A$2:B$106,2,FALSE)</f>
        <v>#N/A</v>
      </c>
      <c r="C745" s="41"/>
      <c r="D745" s="40" t="str">
        <f>_xlfn.IFNA(VLOOKUP(C745,Sheet2!D745:F2843,2,0),"")</f>
        <v/>
      </c>
      <c r="E745" s="40" t="str">
        <f>_xlfn.IFNA(VLOOKUP(C745,Sheet2!D745:F2843,3,0),"")</f>
        <v/>
      </c>
    </row>
    <row r="746" spans="1:5">
      <c r="A746" s="39" t="e">
        <f>VLOOKUP(B746,Sheet2!A$2:B$106,2,FALSE)</f>
        <v>#N/A</v>
      </c>
      <c r="C746" s="41"/>
      <c r="D746" s="40" t="str">
        <f>_xlfn.IFNA(VLOOKUP(C746,Sheet2!D746:F2844,2,0),"")</f>
        <v/>
      </c>
      <c r="E746" s="40" t="str">
        <f>_xlfn.IFNA(VLOOKUP(C746,Sheet2!D746:F2844,3,0),"")</f>
        <v/>
      </c>
    </row>
    <row r="747" spans="1:5">
      <c r="A747" s="39" t="e">
        <f>VLOOKUP(B747,Sheet2!A$2:B$106,2,FALSE)</f>
        <v>#N/A</v>
      </c>
      <c r="C747" s="41"/>
      <c r="D747" s="40" t="str">
        <f>_xlfn.IFNA(VLOOKUP(C747,Sheet2!D747:F2845,2,0),"")</f>
        <v/>
      </c>
      <c r="E747" s="40" t="str">
        <f>_xlfn.IFNA(VLOOKUP(C747,Sheet2!D747:F2845,3,0),"")</f>
        <v/>
      </c>
    </row>
    <row r="748" spans="1:5">
      <c r="A748" s="39" t="e">
        <f>VLOOKUP(B748,Sheet2!A$2:B$106,2,FALSE)</f>
        <v>#N/A</v>
      </c>
      <c r="C748" s="41"/>
      <c r="D748" s="40" t="str">
        <f>_xlfn.IFNA(VLOOKUP(C748,Sheet2!D748:F2846,2,0),"")</f>
        <v/>
      </c>
      <c r="E748" s="40" t="str">
        <f>_xlfn.IFNA(VLOOKUP(C748,Sheet2!D748:F2846,3,0),"")</f>
        <v/>
      </c>
    </row>
    <row r="749" spans="1:5">
      <c r="A749" s="39" t="e">
        <f>VLOOKUP(B749,Sheet2!A$2:B$106,2,FALSE)</f>
        <v>#N/A</v>
      </c>
      <c r="D749" s="40" t="str">
        <f>_xlfn.IFNA(VLOOKUP(C749,Sheet2!D749:F2847,2,0),"")</f>
        <v/>
      </c>
      <c r="E749" s="40" t="str">
        <f>_xlfn.IFNA(VLOOKUP(C749,Sheet2!D749:F2847,3,0),"")</f>
        <v/>
      </c>
    </row>
    <row r="750" spans="1:5">
      <c r="A750" s="39" t="e">
        <f>VLOOKUP(B750,Sheet2!A$2:B$106,2,FALSE)</f>
        <v>#N/A</v>
      </c>
      <c r="C750" s="41"/>
      <c r="D750" s="40" t="str">
        <f>_xlfn.IFNA(VLOOKUP(C750,Sheet2!D750:F2848,2,0),"")</f>
        <v/>
      </c>
      <c r="E750" s="40" t="str">
        <f>_xlfn.IFNA(VLOOKUP(C750,Sheet2!D750:F2848,3,0),"")</f>
        <v/>
      </c>
    </row>
    <row r="751" spans="1:5">
      <c r="A751" s="39" t="e">
        <f>VLOOKUP(B751,Sheet2!A$2:B$106,2,FALSE)</f>
        <v>#N/A</v>
      </c>
      <c r="C751" s="41"/>
      <c r="D751" s="40" t="str">
        <f>_xlfn.IFNA(VLOOKUP(C751,Sheet2!D751:F2849,2,0),"")</f>
        <v/>
      </c>
      <c r="E751" s="40" t="str">
        <f>_xlfn.IFNA(VLOOKUP(C751,Sheet2!D751:F2849,3,0),"")</f>
        <v/>
      </c>
    </row>
    <row r="752" spans="1:5">
      <c r="A752" s="39" t="e">
        <f>VLOOKUP(B752,Sheet2!A$2:B$106,2,FALSE)</f>
        <v>#N/A</v>
      </c>
      <c r="C752" s="41"/>
      <c r="D752" s="40" t="str">
        <f>_xlfn.IFNA(VLOOKUP(C752,Sheet2!D752:F2850,2,0),"")</f>
        <v/>
      </c>
      <c r="E752" s="40" t="str">
        <f>_xlfn.IFNA(VLOOKUP(C752,Sheet2!D752:F2850,3,0),"")</f>
        <v/>
      </c>
    </row>
    <row r="753" spans="1:5">
      <c r="A753" s="39" t="e">
        <f>VLOOKUP(B753,Sheet2!A$2:B$106,2,FALSE)</f>
        <v>#N/A</v>
      </c>
      <c r="C753" s="41"/>
      <c r="D753" s="40" t="str">
        <f>_xlfn.IFNA(VLOOKUP(C753,Sheet2!D753:F2851,2,0),"")</f>
        <v/>
      </c>
      <c r="E753" s="40" t="str">
        <f>_xlfn.IFNA(VLOOKUP(C753,Sheet2!D753:F2851,3,0),"")</f>
        <v/>
      </c>
    </row>
    <row r="754" spans="1:5">
      <c r="A754" s="39" t="e">
        <f>VLOOKUP(B754,Sheet2!A$2:B$106,2,FALSE)</f>
        <v>#N/A</v>
      </c>
      <c r="D754" s="40" t="str">
        <f>_xlfn.IFNA(VLOOKUP(C754,Sheet2!D754:F2852,2,0),"")</f>
        <v/>
      </c>
      <c r="E754" s="40" t="str">
        <f>_xlfn.IFNA(VLOOKUP(C754,Sheet2!D754:F2852,3,0),"")</f>
        <v/>
      </c>
    </row>
    <row r="755" spans="1:5">
      <c r="A755" s="39" t="e">
        <f>VLOOKUP(B755,Sheet2!A$2:B$106,2,FALSE)</f>
        <v>#N/A</v>
      </c>
      <c r="D755" s="40" t="str">
        <f>_xlfn.IFNA(VLOOKUP(C755,Sheet2!D755:F2853,2,0),"")</f>
        <v/>
      </c>
      <c r="E755" s="40" t="str">
        <f>_xlfn.IFNA(VLOOKUP(C755,Sheet2!D755:F2853,3,0),"")</f>
        <v/>
      </c>
    </row>
    <row r="756" spans="1:5">
      <c r="A756" s="39" t="e">
        <f>VLOOKUP(B756,Sheet2!A$2:B$106,2,FALSE)</f>
        <v>#N/A</v>
      </c>
      <c r="D756" s="40" t="str">
        <f>_xlfn.IFNA(VLOOKUP(C756,Sheet2!D756:F2854,2,0),"")</f>
        <v/>
      </c>
      <c r="E756" s="40" t="str">
        <f>_xlfn.IFNA(VLOOKUP(C756,Sheet2!D756:F2854,3,0),"")</f>
        <v/>
      </c>
    </row>
    <row r="757" spans="1:5">
      <c r="A757" s="39" t="e">
        <f>VLOOKUP(B757,Sheet2!A$2:B$106,2,FALSE)</f>
        <v>#N/A</v>
      </c>
      <c r="D757" s="40" t="str">
        <f>_xlfn.IFNA(VLOOKUP(C757,Sheet2!D757:F2855,2,0),"")</f>
        <v/>
      </c>
      <c r="E757" s="40" t="str">
        <f>_xlfn.IFNA(VLOOKUP(C757,Sheet2!D757:F2855,3,0),"")</f>
        <v/>
      </c>
    </row>
    <row r="758" spans="1:5">
      <c r="A758" s="39" t="e">
        <f>VLOOKUP(B758,Sheet2!A$2:B$106,2,FALSE)</f>
        <v>#N/A</v>
      </c>
      <c r="D758" s="40" t="str">
        <f>_xlfn.IFNA(VLOOKUP(C758,Sheet2!D758:F2856,2,0),"")</f>
        <v/>
      </c>
      <c r="E758" s="40" t="str">
        <f>_xlfn.IFNA(VLOOKUP(C758,Sheet2!D758:F2856,3,0),"")</f>
        <v/>
      </c>
    </row>
    <row r="759" spans="1:5">
      <c r="A759" s="39" t="e">
        <f>VLOOKUP(B759,Sheet2!A$2:B$106,2,FALSE)</f>
        <v>#N/A</v>
      </c>
      <c r="D759" s="40" t="str">
        <f>_xlfn.IFNA(VLOOKUP(C759,Sheet2!D759:F2857,2,0),"")</f>
        <v/>
      </c>
      <c r="E759" s="40" t="str">
        <f>_xlfn.IFNA(VLOOKUP(C759,Sheet2!D759:F2857,3,0),"")</f>
        <v/>
      </c>
    </row>
    <row r="760" spans="1:5">
      <c r="A760" s="39" t="e">
        <f>VLOOKUP(B760,Sheet2!A$2:B$106,2,FALSE)</f>
        <v>#N/A</v>
      </c>
      <c r="D760" s="40" t="str">
        <f>_xlfn.IFNA(VLOOKUP(C760,Sheet2!D760:F2858,2,0),"")</f>
        <v/>
      </c>
      <c r="E760" s="40" t="str">
        <f>_xlfn.IFNA(VLOOKUP(C760,Sheet2!D760:F2858,3,0),"")</f>
        <v/>
      </c>
    </row>
    <row r="761" spans="1:5">
      <c r="A761" s="39" t="e">
        <f>VLOOKUP(B761,Sheet2!A$2:B$106,2,FALSE)</f>
        <v>#N/A</v>
      </c>
      <c r="D761" s="40" t="str">
        <f>_xlfn.IFNA(VLOOKUP(C761,Sheet2!D761:F2859,2,0),"")</f>
        <v/>
      </c>
      <c r="E761" s="40" t="str">
        <f>_xlfn.IFNA(VLOOKUP(C761,Sheet2!D761:F2859,3,0),"")</f>
        <v/>
      </c>
    </row>
    <row r="762" spans="1:5">
      <c r="A762" s="39" t="e">
        <f>VLOOKUP(B762,Sheet2!A$2:B$106,2,FALSE)</f>
        <v>#N/A</v>
      </c>
      <c r="D762" s="40" t="str">
        <f>_xlfn.IFNA(VLOOKUP(C762,Sheet2!D762:F2860,2,0),"")</f>
        <v/>
      </c>
      <c r="E762" s="40" t="str">
        <f>_xlfn.IFNA(VLOOKUP(C762,Sheet2!D762:F2860,3,0),"")</f>
        <v/>
      </c>
    </row>
    <row r="763" spans="1:5">
      <c r="A763" s="39" t="e">
        <f>VLOOKUP(B763,Sheet2!A$2:B$106,2,FALSE)</f>
        <v>#N/A</v>
      </c>
      <c r="D763" s="40" t="str">
        <f>_xlfn.IFNA(VLOOKUP(C763,Sheet2!D763:F2861,2,0),"")</f>
        <v/>
      </c>
      <c r="E763" s="40" t="str">
        <f>_xlfn.IFNA(VLOOKUP(C763,Sheet2!D763:F2861,3,0),"")</f>
        <v/>
      </c>
    </row>
    <row r="764" spans="1:5">
      <c r="A764" s="39" t="e">
        <f>VLOOKUP(B764,Sheet2!A$2:B$106,2,FALSE)</f>
        <v>#N/A</v>
      </c>
      <c r="D764" s="40" t="str">
        <f>_xlfn.IFNA(VLOOKUP(C764,Sheet2!D764:F2862,2,0),"")</f>
        <v/>
      </c>
      <c r="E764" s="40" t="str">
        <f>_xlfn.IFNA(VLOOKUP(C764,Sheet2!D764:F2862,3,0),"")</f>
        <v/>
      </c>
    </row>
    <row r="765" spans="1:5">
      <c r="A765" s="39" t="e">
        <f>VLOOKUP(B765,Sheet2!A$2:B$106,2,FALSE)</f>
        <v>#N/A</v>
      </c>
      <c r="D765" s="40" t="str">
        <f>_xlfn.IFNA(VLOOKUP(C765,Sheet2!D765:F2863,2,0),"")</f>
        <v/>
      </c>
      <c r="E765" s="40" t="str">
        <f>_xlfn.IFNA(VLOOKUP(C765,Sheet2!D765:F2863,3,0),"")</f>
        <v/>
      </c>
    </row>
    <row r="766" spans="1:5">
      <c r="A766" s="39" t="e">
        <f>VLOOKUP(B766,Sheet2!A$2:B$106,2,FALSE)</f>
        <v>#N/A</v>
      </c>
      <c r="D766" s="40" t="str">
        <f>_xlfn.IFNA(VLOOKUP(C766,Sheet2!D766:F2864,2,0),"")</f>
        <v/>
      </c>
      <c r="E766" s="40" t="str">
        <f>_xlfn.IFNA(VLOOKUP(C766,Sheet2!D766:F2864,3,0),"")</f>
        <v/>
      </c>
    </row>
    <row r="767" spans="1:5">
      <c r="A767" s="39" t="e">
        <f>VLOOKUP(B767,Sheet2!A$2:B$106,2,FALSE)</f>
        <v>#N/A</v>
      </c>
      <c r="D767" s="40" t="str">
        <f>_xlfn.IFNA(VLOOKUP(C767,Sheet2!D767:F2865,2,0),"")</f>
        <v/>
      </c>
      <c r="E767" s="40" t="str">
        <f>_xlfn.IFNA(VLOOKUP(C767,Sheet2!D767:F2865,3,0),"")</f>
        <v/>
      </c>
    </row>
    <row r="768" spans="1:5">
      <c r="A768" s="39" t="e">
        <f>VLOOKUP(B768,Sheet2!A$2:B$106,2,FALSE)</f>
        <v>#N/A</v>
      </c>
      <c r="C768" s="41"/>
      <c r="D768" s="40" t="str">
        <f>_xlfn.IFNA(VLOOKUP(C768,Sheet2!D768:F2866,2,0),"")</f>
        <v/>
      </c>
      <c r="E768" s="40" t="str">
        <f>_xlfn.IFNA(VLOOKUP(C768,Sheet2!D768:F2866,3,0),"")</f>
        <v/>
      </c>
    </row>
    <row r="769" spans="1:5">
      <c r="A769" s="39" t="e">
        <f>VLOOKUP(B769,Sheet2!A$2:B$106,2,FALSE)</f>
        <v>#N/A</v>
      </c>
      <c r="C769" s="41"/>
      <c r="D769" s="40" t="str">
        <f>_xlfn.IFNA(VLOOKUP(C769,Sheet2!D769:F2867,2,0),"")</f>
        <v/>
      </c>
      <c r="E769" s="40" t="str">
        <f>_xlfn.IFNA(VLOOKUP(C769,Sheet2!D769:F2867,3,0),"")</f>
        <v/>
      </c>
    </row>
    <row r="770" spans="1:5">
      <c r="A770" s="39" t="e">
        <f>VLOOKUP(B770,Sheet2!A$2:B$106,2,FALSE)</f>
        <v>#N/A</v>
      </c>
      <c r="C770" s="41"/>
      <c r="D770" s="40" t="str">
        <f>_xlfn.IFNA(VLOOKUP(C770,Sheet2!D770:F2868,2,0),"")</f>
        <v/>
      </c>
      <c r="E770" s="40" t="str">
        <f>_xlfn.IFNA(VLOOKUP(C770,Sheet2!D770:F2868,3,0),"")</f>
        <v/>
      </c>
    </row>
    <row r="771" spans="1:5">
      <c r="A771" s="39" t="e">
        <f>VLOOKUP(B771,Sheet2!A$2:B$106,2,FALSE)</f>
        <v>#N/A</v>
      </c>
      <c r="C771" s="41"/>
      <c r="D771" s="40" t="str">
        <f>_xlfn.IFNA(VLOOKUP(C771,Sheet2!D771:F2869,2,0),"")</f>
        <v/>
      </c>
      <c r="E771" s="40" t="str">
        <f>_xlfn.IFNA(VLOOKUP(C771,Sheet2!D771:F2869,3,0),"")</f>
        <v/>
      </c>
    </row>
    <row r="772" spans="1:5">
      <c r="A772" s="39" t="e">
        <f>VLOOKUP(B772,Sheet2!A$2:B$106,2,FALSE)</f>
        <v>#N/A</v>
      </c>
      <c r="D772" s="40" t="str">
        <f>_xlfn.IFNA(VLOOKUP(C772,Sheet2!D772:F2870,2,0),"")</f>
        <v/>
      </c>
      <c r="E772" s="40" t="str">
        <f>_xlfn.IFNA(VLOOKUP(C772,Sheet2!D772:F2870,3,0),"")</f>
        <v/>
      </c>
    </row>
    <row r="773" spans="1:5">
      <c r="A773" s="39" t="e">
        <f>VLOOKUP(B773,Sheet2!A$2:B$106,2,FALSE)</f>
        <v>#N/A</v>
      </c>
      <c r="D773" s="40" t="str">
        <f>_xlfn.IFNA(VLOOKUP(C773,Sheet2!D773:F2871,2,0),"")</f>
        <v/>
      </c>
      <c r="E773" s="40" t="str">
        <f>_xlfn.IFNA(VLOOKUP(C773,Sheet2!D773:F2871,3,0),"")</f>
        <v/>
      </c>
    </row>
    <row r="774" spans="1:5">
      <c r="A774" s="39" t="e">
        <f>VLOOKUP(B774,Sheet2!A$2:B$106,2,FALSE)</f>
        <v>#N/A</v>
      </c>
      <c r="C774" s="41"/>
      <c r="D774" s="40" t="str">
        <f>_xlfn.IFNA(VLOOKUP(C774,Sheet2!D774:F2872,2,0),"")</f>
        <v/>
      </c>
      <c r="E774" s="40" t="str">
        <f>_xlfn.IFNA(VLOOKUP(C774,Sheet2!D774:F2872,3,0),"")</f>
        <v/>
      </c>
    </row>
    <row r="775" spans="1:5">
      <c r="A775" s="39" t="e">
        <f>VLOOKUP(B775,Sheet2!A$2:B$106,2,FALSE)</f>
        <v>#N/A</v>
      </c>
      <c r="C775" s="41"/>
      <c r="D775" s="40" t="str">
        <f>_xlfn.IFNA(VLOOKUP(C775,Sheet2!D775:F2873,2,0),"")</f>
        <v/>
      </c>
      <c r="E775" s="40" t="str">
        <f>_xlfn.IFNA(VLOOKUP(C775,Sheet2!D775:F2873,3,0),"")</f>
        <v/>
      </c>
    </row>
    <row r="776" spans="1:5">
      <c r="A776" s="39" t="e">
        <f>VLOOKUP(B776,Sheet2!A$2:B$106,2,FALSE)</f>
        <v>#N/A</v>
      </c>
      <c r="C776" s="41"/>
      <c r="D776" s="40" t="str">
        <f>_xlfn.IFNA(VLOOKUP(C776,Sheet2!D776:F2874,2,0),"")</f>
        <v/>
      </c>
      <c r="E776" s="40" t="str">
        <f>_xlfn.IFNA(VLOOKUP(C776,Sheet2!D776:F2874,3,0),"")</f>
        <v/>
      </c>
    </row>
    <row r="777" spans="1:5">
      <c r="A777" s="39" t="e">
        <f>VLOOKUP(B777,Sheet2!A$2:B$106,2,FALSE)</f>
        <v>#N/A</v>
      </c>
      <c r="C777" s="41"/>
      <c r="D777" s="40" t="str">
        <f>_xlfn.IFNA(VLOOKUP(C777,Sheet2!D777:F2875,2,0),"")</f>
        <v/>
      </c>
      <c r="E777" s="40" t="str">
        <f>_xlfn.IFNA(VLOOKUP(C777,Sheet2!D777:F2875,3,0),"")</f>
        <v/>
      </c>
    </row>
    <row r="778" spans="1:5">
      <c r="A778" s="39" t="e">
        <f>VLOOKUP(B778,Sheet2!A$2:B$106,2,FALSE)</f>
        <v>#N/A</v>
      </c>
      <c r="C778" s="41"/>
      <c r="D778" s="40" t="str">
        <f>_xlfn.IFNA(VLOOKUP(C778,Sheet2!D778:F2876,2,0),"")</f>
        <v/>
      </c>
      <c r="E778" s="40" t="str">
        <f>_xlfn.IFNA(VLOOKUP(C778,Sheet2!D778:F2876,3,0),"")</f>
        <v/>
      </c>
    </row>
    <row r="779" spans="1:5">
      <c r="A779" s="39" t="e">
        <f>VLOOKUP(B779,Sheet2!A$2:B$106,2,FALSE)</f>
        <v>#N/A</v>
      </c>
      <c r="D779" s="40" t="str">
        <f>_xlfn.IFNA(VLOOKUP(C779,Sheet2!D779:F2877,2,0),"")</f>
        <v/>
      </c>
      <c r="E779" s="40" t="str">
        <f>_xlfn.IFNA(VLOOKUP(C779,Sheet2!D779:F2877,3,0),"")</f>
        <v/>
      </c>
    </row>
    <row r="780" spans="1:5">
      <c r="A780" s="39" t="e">
        <f>VLOOKUP(B780,Sheet2!A$2:B$106,2,FALSE)</f>
        <v>#N/A</v>
      </c>
      <c r="C780" s="41"/>
      <c r="D780" s="40" t="str">
        <f>_xlfn.IFNA(VLOOKUP(C780,Sheet2!D780:F2878,2,0),"")</f>
        <v/>
      </c>
      <c r="E780" s="40" t="str">
        <f>_xlfn.IFNA(VLOOKUP(C780,Sheet2!D780:F2878,3,0),"")</f>
        <v/>
      </c>
    </row>
    <row r="781" spans="1:5">
      <c r="A781" s="39" t="e">
        <f>VLOOKUP(B781,Sheet2!A$2:B$106,2,FALSE)</f>
        <v>#N/A</v>
      </c>
      <c r="C781" s="41"/>
      <c r="D781" s="40" t="str">
        <f>_xlfn.IFNA(VLOOKUP(C781,Sheet2!D781:F2879,2,0),"")</f>
        <v/>
      </c>
      <c r="E781" s="40" t="str">
        <f>_xlfn.IFNA(VLOOKUP(C781,Sheet2!D781:F2879,3,0),"")</f>
        <v/>
      </c>
    </row>
    <row r="782" spans="1:5">
      <c r="A782" s="39" t="e">
        <f>VLOOKUP(B782,Sheet2!A$2:B$106,2,FALSE)</f>
        <v>#N/A</v>
      </c>
      <c r="C782" s="41"/>
      <c r="D782" s="40" t="str">
        <f>_xlfn.IFNA(VLOOKUP(C782,Sheet2!D782:F2880,2,0),"")</f>
        <v/>
      </c>
      <c r="E782" s="40" t="str">
        <f>_xlfn.IFNA(VLOOKUP(C782,Sheet2!D782:F2880,3,0),"")</f>
        <v/>
      </c>
    </row>
    <row r="783" spans="1:5">
      <c r="A783" s="39" t="e">
        <f>VLOOKUP(B783,Sheet2!A$2:B$106,2,FALSE)</f>
        <v>#N/A</v>
      </c>
      <c r="C783" s="41"/>
      <c r="D783" s="40" t="str">
        <f>_xlfn.IFNA(VLOOKUP(C783,Sheet2!D783:F2881,2,0),"")</f>
        <v/>
      </c>
      <c r="E783" s="40" t="str">
        <f>_xlfn.IFNA(VLOOKUP(C783,Sheet2!D783:F2881,3,0),"")</f>
        <v/>
      </c>
    </row>
    <row r="784" spans="1:5">
      <c r="A784" s="39" t="e">
        <f>VLOOKUP(B784,Sheet2!A$2:B$106,2,FALSE)</f>
        <v>#N/A</v>
      </c>
      <c r="D784" s="40" t="str">
        <f>_xlfn.IFNA(VLOOKUP(C784,Sheet2!D784:F2882,2,0),"")</f>
        <v/>
      </c>
      <c r="E784" s="40" t="str">
        <f>_xlfn.IFNA(VLOOKUP(C784,Sheet2!D784:F2882,3,0),"")</f>
        <v/>
      </c>
    </row>
    <row r="785" spans="1:5">
      <c r="A785" s="39" t="e">
        <f>VLOOKUP(B785,Sheet2!A$2:B$106,2,FALSE)</f>
        <v>#N/A</v>
      </c>
      <c r="D785" s="40" t="str">
        <f>_xlfn.IFNA(VLOOKUP(C785,Sheet2!D785:F2883,2,0),"")</f>
        <v/>
      </c>
      <c r="E785" s="40" t="str">
        <f>_xlfn.IFNA(VLOOKUP(C785,Sheet2!D785:F2883,3,0),"")</f>
        <v/>
      </c>
    </row>
    <row r="786" spans="1:5">
      <c r="A786" s="39" t="e">
        <f>VLOOKUP(B786,Sheet2!A$2:B$106,2,FALSE)</f>
        <v>#N/A</v>
      </c>
      <c r="D786" s="40" t="str">
        <f>_xlfn.IFNA(VLOOKUP(C786,Sheet2!D786:F2884,2,0),"")</f>
        <v/>
      </c>
      <c r="E786" s="40" t="str">
        <f>_xlfn.IFNA(VLOOKUP(C786,Sheet2!D786:F2884,3,0),"")</f>
        <v/>
      </c>
    </row>
    <row r="787" spans="1:5">
      <c r="A787" s="39" t="e">
        <f>VLOOKUP(B787,Sheet2!A$2:B$106,2,FALSE)</f>
        <v>#N/A</v>
      </c>
      <c r="D787" s="40" t="str">
        <f>_xlfn.IFNA(VLOOKUP(C787,Sheet2!D787:F2885,2,0),"")</f>
        <v/>
      </c>
      <c r="E787" s="40" t="str">
        <f>_xlfn.IFNA(VLOOKUP(C787,Sheet2!D787:F2885,3,0),"")</f>
        <v/>
      </c>
    </row>
    <row r="788" spans="1:5">
      <c r="A788" s="39" t="e">
        <f>VLOOKUP(B788,Sheet2!A$2:B$106,2,FALSE)</f>
        <v>#N/A</v>
      </c>
      <c r="D788" s="40" t="str">
        <f>_xlfn.IFNA(VLOOKUP(C788,Sheet2!D788:F2886,2,0),"")</f>
        <v/>
      </c>
      <c r="E788" s="40" t="str">
        <f>_xlfn.IFNA(VLOOKUP(C788,Sheet2!D788:F2886,3,0),"")</f>
        <v/>
      </c>
    </row>
    <row r="789" spans="1:5">
      <c r="A789" s="39" t="e">
        <f>VLOOKUP(B789,Sheet2!A$2:B$106,2,FALSE)</f>
        <v>#N/A</v>
      </c>
      <c r="D789" s="40" t="str">
        <f>_xlfn.IFNA(VLOOKUP(C789,Sheet2!D789:F2887,2,0),"")</f>
        <v/>
      </c>
      <c r="E789" s="40" t="str">
        <f>_xlfn.IFNA(VLOOKUP(C789,Sheet2!D789:F2887,3,0),"")</f>
        <v/>
      </c>
    </row>
    <row r="790" spans="1:5">
      <c r="A790" s="39" t="e">
        <f>VLOOKUP(B790,Sheet2!A$2:B$106,2,FALSE)</f>
        <v>#N/A</v>
      </c>
      <c r="D790" s="40" t="str">
        <f>_xlfn.IFNA(VLOOKUP(C790,Sheet2!D790:F2888,2,0),"")</f>
        <v/>
      </c>
      <c r="E790" s="40" t="str">
        <f>_xlfn.IFNA(VLOOKUP(C790,Sheet2!D790:F2888,3,0),"")</f>
        <v/>
      </c>
    </row>
    <row r="791" spans="1:5">
      <c r="A791" s="39" t="e">
        <f>VLOOKUP(B791,Sheet2!A$2:B$106,2,FALSE)</f>
        <v>#N/A</v>
      </c>
      <c r="D791" s="40" t="str">
        <f>_xlfn.IFNA(VLOOKUP(C791,Sheet2!D791:F2889,2,0),"")</f>
        <v/>
      </c>
      <c r="E791" s="40" t="str">
        <f>_xlfn.IFNA(VLOOKUP(C791,Sheet2!D791:F2889,3,0),"")</f>
        <v/>
      </c>
    </row>
    <row r="792" spans="1:5">
      <c r="A792" s="39" t="e">
        <f>VLOOKUP(B792,Sheet2!A$2:B$106,2,FALSE)</f>
        <v>#N/A</v>
      </c>
      <c r="D792" s="40" t="str">
        <f>_xlfn.IFNA(VLOOKUP(C792,Sheet2!D792:F2890,2,0),"")</f>
        <v/>
      </c>
      <c r="E792" s="40" t="str">
        <f>_xlfn.IFNA(VLOOKUP(C792,Sheet2!D792:F2890,3,0),"")</f>
        <v/>
      </c>
    </row>
    <row r="793" spans="1:5">
      <c r="A793" s="39" t="e">
        <f>VLOOKUP(B793,Sheet2!A$2:B$106,2,FALSE)</f>
        <v>#N/A</v>
      </c>
      <c r="D793" s="40" t="str">
        <f>_xlfn.IFNA(VLOOKUP(C793,Sheet2!D793:F2891,2,0),"")</f>
        <v/>
      </c>
      <c r="E793" s="40" t="str">
        <f>_xlfn.IFNA(VLOOKUP(C793,Sheet2!D793:F2891,3,0),"")</f>
        <v/>
      </c>
    </row>
    <row r="794" spans="1:5">
      <c r="A794" s="39" t="e">
        <f>VLOOKUP(B794,Sheet2!A$2:B$106,2,FALSE)</f>
        <v>#N/A</v>
      </c>
      <c r="D794" s="40" t="str">
        <f>_xlfn.IFNA(VLOOKUP(C794,Sheet2!D794:F2892,2,0),"")</f>
        <v/>
      </c>
      <c r="E794" s="40" t="str">
        <f>_xlfn.IFNA(VLOOKUP(C794,Sheet2!D794:F2892,3,0),"")</f>
        <v/>
      </c>
    </row>
    <row r="795" spans="1:5">
      <c r="A795" s="39" t="e">
        <f>VLOOKUP(B795,Sheet2!A$2:B$106,2,FALSE)</f>
        <v>#N/A</v>
      </c>
      <c r="D795" s="40" t="str">
        <f>_xlfn.IFNA(VLOOKUP(C795,Sheet2!D795:F2893,2,0),"")</f>
        <v/>
      </c>
      <c r="E795" s="40" t="str">
        <f>_xlfn.IFNA(VLOOKUP(C795,Sheet2!D795:F2893,3,0),"")</f>
        <v/>
      </c>
    </row>
    <row r="796" spans="1:5">
      <c r="A796" s="39" t="e">
        <f>VLOOKUP(B796,Sheet2!A$2:B$106,2,FALSE)</f>
        <v>#N/A</v>
      </c>
      <c r="D796" s="40" t="str">
        <f>_xlfn.IFNA(VLOOKUP(C796,Sheet2!D796:F2894,2,0),"")</f>
        <v/>
      </c>
      <c r="E796" s="40" t="str">
        <f>_xlfn.IFNA(VLOOKUP(C796,Sheet2!D796:F2894,3,0),"")</f>
        <v/>
      </c>
    </row>
    <row r="797" spans="1:5">
      <c r="A797" s="39" t="e">
        <f>VLOOKUP(B797,Sheet2!A$2:B$106,2,FALSE)</f>
        <v>#N/A</v>
      </c>
      <c r="D797" s="40" t="str">
        <f>_xlfn.IFNA(VLOOKUP(C797,Sheet2!D797:F2895,2,0),"")</f>
        <v/>
      </c>
      <c r="E797" s="40" t="str">
        <f>_xlfn.IFNA(VLOOKUP(C797,Sheet2!D797:F2895,3,0),"")</f>
        <v/>
      </c>
    </row>
    <row r="798" spans="1:5">
      <c r="A798" s="39" t="e">
        <f>VLOOKUP(B798,Sheet2!A$2:B$106,2,FALSE)</f>
        <v>#N/A</v>
      </c>
      <c r="D798" s="40" t="str">
        <f>_xlfn.IFNA(VLOOKUP(C798,Sheet2!D798:F2896,2,0),"")</f>
        <v/>
      </c>
      <c r="E798" s="40" t="str">
        <f>_xlfn.IFNA(VLOOKUP(C798,Sheet2!D798:F2896,3,0),"")</f>
        <v/>
      </c>
    </row>
    <row r="799" spans="1:5">
      <c r="A799" s="39" t="e">
        <f>VLOOKUP(B799,Sheet2!A$2:B$106,2,FALSE)</f>
        <v>#N/A</v>
      </c>
      <c r="C799" s="41"/>
      <c r="D799" s="40" t="str">
        <f>_xlfn.IFNA(VLOOKUP(C799,Sheet2!D799:F2897,2,0),"")</f>
        <v/>
      </c>
      <c r="E799" s="40" t="str">
        <f>_xlfn.IFNA(VLOOKUP(C799,Sheet2!D799:F2897,3,0),"")</f>
        <v/>
      </c>
    </row>
    <row r="800" spans="1:5">
      <c r="A800" s="39" t="e">
        <f>VLOOKUP(B800,Sheet2!A$2:B$106,2,FALSE)</f>
        <v>#N/A</v>
      </c>
      <c r="C800" s="41"/>
      <c r="D800" s="40" t="str">
        <f>_xlfn.IFNA(VLOOKUP(C800,Sheet2!D800:F2898,2,0),"")</f>
        <v/>
      </c>
      <c r="E800" s="40" t="str">
        <f>_xlfn.IFNA(VLOOKUP(C800,Sheet2!D800:F2898,3,0),"")</f>
        <v/>
      </c>
    </row>
    <row r="801" spans="1:5">
      <c r="A801" s="39" t="e">
        <f>VLOOKUP(B801,Sheet2!A$2:B$106,2,FALSE)</f>
        <v>#N/A</v>
      </c>
      <c r="C801" s="41"/>
      <c r="D801" s="40" t="str">
        <f>_xlfn.IFNA(VLOOKUP(C801,Sheet2!D801:F2899,2,0),"")</f>
        <v/>
      </c>
      <c r="E801" s="40" t="str">
        <f>_xlfn.IFNA(VLOOKUP(C801,Sheet2!D801:F2899,3,0),"")</f>
        <v/>
      </c>
    </row>
    <row r="802" spans="1:5">
      <c r="A802" s="39" t="e">
        <f>VLOOKUP(B802,Sheet2!A$2:B$106,2,FALSE)</f>
        <v>#N/A</v>
      </c>
      <c r="C802" s="41"/>
      <c r="D802" s="40" t="str">
        <f>_xlfn.IFNA(VLOOKUP(C802,Sheet2!D802:F2900,2,0),"")</f>
        <v/>
      </c>
      <c r="E802" s="40" t="str">
        <f>_xlfn.IFNA(VLOOKUP(C802,Sheet2!D802:F2900,3,0),"")</f>
        <v/>
      </c>
    </row>
    <row r="803" spans="1:5">
      <c r="A803" s="39" t="e">
        <f>VLOOKUP(B803,Sheet2!A$2:B$106,2,FALSE)</f>
        <v>#N/A</v>
      </c>
      <c r="D803" s="40" t="str">
        <f>_xlfn.IFNA(VLOOKUP(C803,Sheet2!D803:F2901,2,0),"")</f>
        <v/>
      </c>
      <c r="E803" s="40" t="str">
        <f>_xlfn.IFNA(VLOOKUP(C803,Sheet2!D803:F2901,3,0),"")</f>
        <v/>
      </c>
    </row>
    <row r="804" spans="1:5">
      <c r="A804" s="39" t="e">
        <f>VLOOKUP(B804,Sheet2!A$2:B$106,2,FALSE)</f>
        <v>#N/A</v>
      </c>
      <c r="D804" s="40" t="str">
        <f>_xlfn.IFNA(VLOOKUP(C804,Sheet2!D804:F2902,2,0),"")</f>
        <v/>
      </c>
      <c r="E804" s="40" t="str">
        <f>_xlfn.IFNA(VLOOKUP(C804,Sheet2!D804:F2902,3,0),"")</f>
        <v/>
      </c>
    </row>
    <row r="805" spans="1:5">
      <c r="A805" s="39" t="e">
        <f>VLOOKUP(B805,Sheet2!A$2:B$106,2,FALSE)</f>
        <v>#N/A</v>
      </c>
      <c r="D805" s="40" t="str">
        <f>_xlfn.IFNA(VLOOKUP(C805,Sheet2!D805:F2903,2,0),"")</f>
        <v/>
      </c>
      <c r="E805" s="40" t="str">
        <f>_xlfn.IFNA(VLOOKUP(C805,Sheet2!D805:F2903,3,0),"")</f>
        <v/>
      </c>
    </row>
    <row r="806" spans="1:5">
      <c r="A806" s="39" t="e">
        <f>VLOOKUP(B806,Sheet2!A$2:B$106,2,FALSE)</f>
        <v>#N/A</v>
      </c>
      <c r="C806" s="41"/>
      <c r="D806" s="40" t="str">
        <f>_xlfn.IFNA(VLOOKUP(C806,Sheet2!D806:F2904,2,0),"")</f>
        <v/>
      </c>
      <c r="E806" s="40" t="str">
        <f>_xlfn.IFNA(VLOOKUP(C806,Sheet2!D806:F2904,3,0),"")</f>
        <v/>
      </c>
    </row>
    <row r="807" spans="1:5">
      <c r="A807" s="39" t="e">
        <f>VLOOKUP(B807,Sheet2!A$2:B$106,2,FALSE)</f>
        <v>#N/A</v>
      </c>
      <c r="C807" s="41"/>
      <c r="D807" s="40" t="str">
        <f>_xlfn.IFNA(VLOOKUP(C807,Sheet2!D807:F2905,2,0),"")</f>
        <v/>
      </c>
      <c r="E807" s="40" t="str">
        <f>_xlfn.IFNA(VLOOKUP(C807,Sheet2!D807:F2905,3,0),"")</f>
        <v/>
      </c>
    </row>
    <row r="808" spans="1:5">
      <c r="A808" s="39" t="e">
        <f>VLOOKUP(B808,Sheet2!A$2:B$106,2,FALSE)</f>
        <v>#N/A</v>
      </c>
      <c r="C808" s="41"/>
      <c r="D808" s="40" t="str">
        <f>_xlfn.IFNA(VLOOKUP(C808,Sheet2!D808:F2906,2,0),"")</f>
        <v/>
      </c>
      <c r="E808" s="40" t="str">
        <f>_xlfn.IFNA(VLOOKUP(C808,Sheet2!D808:F2906,3,0),"")</f>
        <v/>
      </c>
    </row>
    <row r="809" spans="1:5">
      <c r="A809" s="39" t="e">
        <f>VLOOKUP(B809,Sheet2!A$2:B$106,2,FALSE)</f>
        <v>#N/A</v>
      </c>
      <c r="C809" s="41"/>
      <c r="D809" s="40" t="str">
        <f>_xlfn.IFNA(VLOOKUP(C809,Sheet2!D809:F2907,2,0),"")</f>
        <v/>
      </c>
      <c r="E809" s="40" t="str">
        <f>_xlfn.IFNA(VLOOKUP(C809,Sheet2!D809:F2907,3,0),"")</f>
        <v/>
      </c>
    </row>
    <row r="810" spans="1:5">
      <c r="A810" s="39" t="e">
        <f>VLOOKUP(B810,Sheet2!A$2:B$106,2,FALSE)</f>
        <v>#N/A</v>
      </c>
      <c r="C810" s="41"/>
      <c r="D810" s="40" t="str">
        <f>_xlfn.IFNA(VLOOKUP(C810,Sheet2!D810:F2908,2,0),"")</f>
        <v/>
      </c>
      <c r="E810" s="40" t="str">
        <f>_xlfn.IFNA(VLOOKUP(C810,Sheet2!D810:F2908,3,0),"")</f>
        <v/>
      </c>
    </row>
    <row r="811" spans="1:5">
      <c r="A811" s="39" t="e">
        <f>VLOOKUP(B811,Sheet2!A$2:B$106,2,FALSE)</f>
        <v>#N/A</v>
      </c>
      <c r="D811" s="40" t="str">
        <f>_xlfn.IFNA(VLOOKUP(C811,Sheet2!D811:F2909,2,0),"")</f>
        <v/>
      </c>
      <c r="E811" s="40" t="str">
        <f>_xlfn.IFNA(VLOOKUP(C811,Sheet2!D811:F2909,3,0),"")</f>
        <v/>
      </c>
    </row>
    <row r="812" spans="1:5">
      <c r="A812" s="39" t="e">
        <f>VLOOKUP(B812,Sheet2!A$2:B$106,2,FALSE)</f>
        <v>#N/A</v>
      </c>
      <c r="C812" s="41"/>
      <c r="D812" s="40" t="str">
        <f>_xlfn.IFNA(VLOOKUP(C812,Sheet2!D812:F2910,2,0),"")</f>
        <v/>
      </c>
      <c r="E812" s="40" t="str">
        <f>_xlfn.IFNA(VLOOKUP(C812,Sheet2!D812:F2910,3,0),"")</f>
        <v/>
      </c>
    </row>
    <row r="813" spans="1:5">
      <c r="A813" s="39" t="e">
        <f>VLOOKUP(B813,Sheet2!A$2:B$106,2,FALSE)</f>
        <v>#N/A</v>
      </c>
      <c r="C813" s="41"/>
      <c r="D813" s="40" t="str">
        <f>_xlfn.IFNA(VLOOKUP(C813,Sheet2!D813:F2911,2,0),"")</f>
        <v/>
      </c>
      <c r="E813" s="40" t="str">
        <f>_xlfn.IFNA(VLOOKUP(C813,Sheet2!D813:F2911,3,0),"")</f>
        <v/>
      </c>
    </row>
    <row r="814" spans="1:5">
      <c r="A814" s="39" t="e">
        <f>VLOOKUP(B814,Sheet2!A$2:B$106,2,FALSE)</f>
        <v>#N/A</v>
      </c>
      <c r="C814" s="41"/>
      <c r="D814" s="40" t="str">
        <f>_xlfn.IFNA(VLOOKUP(C814,Sheet2!D814:F2912,2,0),"")</f>
        <v/>
      </c>
      <c r="E814" s="40" t="str">
        <f>_xlfn.IFNA(VLOOKUP(C814,Sheet2!D814:F2912,3,0),"")</f>
        <v/>
      </c>
    </row>
    <row r="815" spans="1:5">
      <c r="A815" s="39" t="e">
        <f>VLOOKUP(B815,Sheet2!A$2:B$106,2,FALSE)</f>
        <v>#N/A</v>
      </c>
      <c r="C815" s="41"/>
      <c r="D815" s="40" t="str">
        <f>_xlfn.IFNA(VLOOKUP(C815,Sheet2!D815:F2913,2,0),"")</f>
        <v/>
      </c>
      <c r="E815" s="40" t="str">
        <f>_xlfn.IFNA(VLOOKUP(C815,Sheet2!D815:F2913,3,0),"")</f>
        <v/>
      </c>
    </row>
    <row r="816" spans="1:5">
      <c r="A816" s="39" t="e">
        <f>VLOOKUP(B816,Sheet2!A$2:B$106,2,FALSE)</f>
        <v>#N/A</v>
      </c>
      <c r="D816" s="40" t="str">
        <f>_xlfn.IFNA(VLOOKUP(C816,Sheet2!D816:F2914,2,0),"")</f>
        <v/>
      </c>
      <c r="E816" s="40" t="str">
        <f>_xlfn.IFNA(VLOOKUP(C816,Sheet2!D816:F2914,3,0),"")</f>
        <v/>
      </c>
    </row>
    <row r="817" spans="1:5">
      <c r="A817" s="39" t="e">
        <f>VLOOKUP(B817,Sheet2!A$2:B$106,2,FALSE)</f>
        <v>#N/A</v>
      </c>
      <c r="D817" s="40" t="str">
        <f>_xlfn.IFNA(VLOOKUP(C817,Sheet2!D817:F2915,2,0),"")</f>
        <v/>
      </c>
      <c r="E817" s="40" t="str">
        <f>_xlfn.IFNA(VLOOKUP(C817,Sheet2!D817:F2915,3,0),"")</f>
        <v/>
      </c>
    </row>
    <row r="818" spans="1:5">
      <c r="A818" s="39" t="e">
        <f>VLOOKUP(B818,Sheet2!A$2:B$106,2,FALSE)</f>
        <v>#N/A</v>
      </c>
      <c r="D818" s="40" t="str">
        <f>_xlfn.IFNA(VLOOKUP(C818,Sheet2!D818:F2916,2,0),"")</f>
        <v/>
      </c>
      <c r="E818" s="40" t="str">
        <f>_xlfn.IFNA(VLOOKUP(C818,Sheet2!D818:F2916,3,0),"")</f>
        <v/>
      </c>
    </row>
    <row r="819" spans="1:5">
      <c r="A819" s="39" t="e">
        <f>VLOOKUP(B819,Sheet2!A$2:B$106,2,FALSE)</f>
        <v>#N/A</v>
      </c>
      <c r="D819" s="40" t="str">
        <f>_xlfn.IFNA(VLOOKUP(C819,Sheet2!D819:F2917,2,0),"")</f>
        <v/>
      </c>
      <c r="E819" s="40" t="str">
        <f>_xlfn.IFNA(VLOOKUP(C819,Sheet2!D819:F2917,3,0),"")</f>
        <v/>
      </c>
    </row>
    <row r="820" spans="1:5">
      <c r="A820" s="39" t="e">
        <f>VLOOKUP(B820,Sheet2!A$2:B$106,2,FALSE)</f>
        <v>#N/A</v>
      </c>
      <c r="D820" s="40" t="str">
        <f>_xlfn.IFNA(VLOOKUP(C820,Sheet2!D820:F2918,2,0),"")</f>
        <v/>
      </c>
      <c r="E820" s="40" t="str">
        <f>_xlfn.IFNA(VLOOKUP(C820,Sheet2!D820:F2918,3,0),"")</f>
        <v/>
      </c>
    </row>
    <row r="821" spans="1:5">
      <c r="A821" s="39" t="e">
        <f>VLOOKUP(B821,Sheet2!A$2:B$106,2,FALSE)</f>
        <v>#N/A</v>
      </c>
      <c r="D821" s="40" t="str">
        <f>_xlfn.IFNA(VLOOKUP(C821,Sheet2!D821:F2919,2,0),"")</f>
        <v/>
      </c>
      <c r="E821" s="40" t="str">
        <f>_xlfn.IFNA(VLOOKUP(C821,Sheet2!D821:F2919,3,0),"")</f>
        <v/>
      </c>
    </row>
    <row r="822" spans="1:5">
      <c r="A822" s="39" t="e">
        <f>VLOOKUP(B822,Sheet2!A$2:B$106,2,FALSE)</f>
        <v>#N/A</v>
      </c>
      <c r="D822" s="40" t="str">
        <f>_xlfn.IFNA(VLOOKUP(C822,Sheet2!D822:F2920,2,0),"")</f>
        <v/>
      </c>
      <c r="E822" s="40" t="str">
        <f>_xlfn.IFNA(VLOOKUP(C822,Sheet2!D822:F2920,3,0),"")</f>
        <v/>
      </c>
    </row>
    <row r="823" spans="1:5">
      <c r="A823" s="39" t="e">
        <f>VLOOKUP(B823,Sheet2!A$2:B$106,2,FALSE)</f>
        <v>#N/A</v>
      </c>
      <c r="D823" s="40" t="str">
        <f>_xlfn.IFNA(VLOOKUP(C823,Sheet2!D823:F2921,2,0),"")</f>
        <v/>
      </c>
      <c r="E823" s="40" t="str">
        <f>_xlfn.IFNA(VLOOKUP(C823,Sheet2!D823:F2921,3,0),"")</f>
        <v/>
      </c>
    </row>
    <row r="824" spans="1:5">
      <c r="A824" s="39" t="e">
        <f>VLOOKUP(B824,Sheet2!A$2:B$106,2,FALSE)</f>
        <v>#N/A</v>
      </c>
      <c r="D824" s="40" t="str">
        <f>_xlfn.IFNA(VLOOKUP(C824,Sheet2!D824:F2922,2,0),"")</f>
        <v/>
      </c>
      <c r="E824" s="40" t="str">
        <f>_xlfn.IFNA(VLOOKUP(C824,Sheet2!D824:F2922,3,0),"")</f>
        <v/>
      </c>
    </row>
    <row r="825" spans="1:5">
      <c r="A825" s="39" t="e">
        <f>VLOOKUP(B825,Sheet2!A$2:B$106,2,FALSE)</f>
        <v>#N/A</v>
      </c>
      <c r="D825" s="40" t="str">
        <f>_xlfn.IFNA(VLOOKUP(C825,Sheet2!D825:F2923,2,0),"")</f>
        <v/>
      </c>
      <c r="E825" s="40" t="str">
        <f>_xlfn.IFNA(VLOOKUP(C825,Sheet2!D825:F2923,3,0),"")</f>
        <v/>
      </c>
    </row>
    <row r="826" spans="1:5">
      <c r="A826" s="39" t="e">
        <f>VLOOKUP(B826,Sheet2!A$2:B$106,2,FALSE)</f>
        <v>#N/A</v>
      </c>
      <c r="D826" s="40" t="str">
        <f>_xlfn.IFNA(VLOOKUP(C826,Sheet2!D826:F2924,2,0),"")</f>
        <v/>
      </c>
      <c r="E826" s="40" t="str">
        <f>_xlfn.IFNA(VLOOKUP(C826,Sheet2!D826:F2924,3,0),"")</f>
        <v/>
      </c>
    </row>
    <row r="827" spans="1:5">
      <c r="A827" s="39" t="e">
        <f>VLOOKUP(B827,Sheet2!A$2:B$106,2,FALSE)</f>
        <v>#N/A</v>
      </c>
      <c r="D827" s="40" t="str">
        <f>_xlfn.IFNA(VLOOKUP(C827,Sheet2!D827:F2925,2,0),"")</f>
        <v/>
      </c>
      <c r="E827" s="40" t="str">
        <f>_xlfn.IFNA(VLOOKUP(C827,Sheet2!D827:F2925,3,0),"")</f>
        <v/>
      </c>
    </row>
    <row r="828" spans="1:5">
      <c r="A828" s="39" t="e">
        <f>VLOOKUP(B828,Sheet2!A$2:B$106,2,FALSE)</f>
        <v>#N/A</v>
      </c>
      <c r="D828" s="40" t="str">
        <f>_xlfn.IFNA(VLOOKUP(C828,Sheet2!D828:F2926,2,0),"")</f>
        <v/>
      </c>
      <c r="E828" s="40" t="str">
        <f>_xlfn.IFNA(VLOOKUP(C828,Sheet2!D828:F2926,3,0),"")</f>
        <v/>
      </c>
    </row>
    <row r="829" spans="1:5">
      <c r="A829" s="39" t="e">
        <f>VLOOKUP(B829,Sheet2!A$2:B$106,2,FALSE)</f>
        <v>#N/A</v>
      </c>
      <c r="D829" s="40" t="str">
        <f>_xlfn.IFNA(VLOOKUP(C829,Sheet2!D829:F2927,2,0),"")</f>
        <v/>
      </c>
      <c r="E829" s="40" t="str">
        <f>_xlfn.IFNA(VLOOKUP(C829,Sheet2!D829:F2927,3,0),"")</f>
        <v/>
      </c>
    </row>
    <row r="830" spans="1:5">
      <c r="A830" s="39" t="e">
        <f>VLOOKUP(B830,Sheet2!A$2:B$106,2,FALSE)</f>
        <v>#N/A</v>
      </c>
      <c r="C830" s="41"/>
      <c r="D830" s="40" t="str">
        <f>_xlfn.IFNA(VLOOKUP(C830,Sheet2!D830:F2928,2,0),"")</f>
        <v/>
      </c>
      <c r="E830" s="40" t="str">
        <f>_xlfn.IFNA(VLOOKUP(C830,Sheet2!D830:F2928,3,0),"")</f>
        <v/>
      </c>
    </row>
    <row r="831" spans="1:5">
      <c r="A831" s="39" t="e">
        <f>VLOOKUP(B831,Sheet2!A$2:B$106,2,FALSE)</f>
        <v>#N/A</v>
      </c>
      <c r="C831" s="41"/>
      <c r="D831" s="40" t="str">
        <f>_xlfn.IFNA(VLOOKUP(C831,Sheet2!D831:F2929,2,0),"")</f>
        <v/>
      </c>
      <c r="E831" s="40" t="str">
        <f>_xlfn.IFNA(VLOOKUP(C831,Sheet2!D831:F2929,3,0),"")</f>
        <v/>
      </c>
    </row>
    <row r="832" spans="1:5">
      <c r="A832" s="39" t="e">
        <f>VLOOKUP(B832,Sheet2!A$2:B$106,2,FALSE)</f>
        <v>#N/A</v>
      </c>
      <c r="C832" s="41"/>
      <c r="D832" s="40" t="str">
        <f>_xlfn.IFNA(VLOOKUP(C832,Sheet2!D832:F2930,2,0),"")</f>
        <v/>
      </c>
      <c r="E832" s="40" t="str">
        <f>_xlfn.IFNA(VLOOKUP(C832,Sheet2!D832:F2930,3,0),"")</f>
        <v/>
      </c>
    </row>
    <row r="833" spans="1:5">
      <c r="A833" s="39" t="e">
        <f>VLOOKUP(B833,Sheet2!A$2:B$106,2,FALSE)</f>
        <v>#N/A</v>
      </c>
      <c r="C833" s="41"/>
      <c r="D833" s="40" t="str">
        <f>_xlfn.IFNA(VLOOKUP(C833,Sheet2!D833:F2931,2,0),"")</f>
        <v/>
      </c>
      <c r="E833" s="40" t="str">
        <f>_xlfn.IFNA(VLOOKUP(C833,Sheet2!D833:F2931,3,0),"")</f>
        <v/>
      </c>
    </row>
    <row r="834" spans="1:5">
      <c r="A834" s="39" t="e">
        <f>VLOOKUP(B834,Sheet2!A$2:B$106,2,FALSE)</f>
        <v>#N/A</v>
      </c>
      <c r="D834" s="40" t="str">
        <f>_xlfn.IFNA(VLOOKUP(C834,Sheet2!D834:F2932,2,0),"")</f>
        <v/>
      </c>
      <c r="E834" s="40" t="str">
        <f>_xlfn.IFNA(VLOOKUP(C834,Sheet2!D834:F2932,3,0),"")</f>
        <v/>
      </c>
    </row>
    <row r="835" spans="1:5">
      <c r="A835" s="39" t="e">
        <f>VLOOKUP(B835,Sheet2!A$2:B$106,2,FALSE)</f>
        <v>#N/A</v>
      </c>
      <c r="D835" s="40" t="str">
        <f>_xlfn.IFNA(VLOOKUP(C835,Sheet2!D835:F2933,2,0),"")</f>
        <v/>
      </c>
      <c r="E835" s="40" t="str">
        <f>_xlfn.IFNA(VLOOKUP(C835,Sheet2!D835:F2933,3,0),"")</f>
        <v/>
      </c>
    </row>
    <row r="836" spans="1:5">
      <c r="A836" s="39" t="e">
        <f>VLOOKUP(B836,Sheet2!A$2:B$106,2,FALSE)</f>
        <v>#N/A</v>
      </c>
      <c r="C836" s="41"/>
      <c r="D836" s="40" t="str">
        <f>_xlfn.IFNA(VLOOKUP(C836,Sheet2!D836:F2934,2,0),"")</f>
        <v/>
      </c>
      <c r="E836" s="40" t="str">
        <f>_xlfn.IFNA(VLOOKUP(C836,Sheet2!D836:F2934,3,0),"")</f>
        <v/>
      </c>
    </row>
    <row r="837" spans="1:5">
      <c r="A837" s="39" t="e">
        <f>VLOOKUP(B837,Sheet2!A$2:B$106,2,FALSE)</f>
        <v>#N/A</v>
      </c>
      <c r="C837" s="41"/>
      <c r="D837" s="40" t="str">
        <f>_xlfn.IFNA(VLOOKUP(C837,Sheet2!D837:F2935,2,0),"")</f>
        <v/>
      </c>
      <c r="E837" s="40" t="str">
        <f>_xlfn.IFNA(VLOOKUP(C837,Sheet2!D837:F2935,3,0),"")</f>
        <v/>
      </c>
    </row>
    <row r="838" spans="1:5">
      <c r="A838" s="39" t="e">
        <f>VLOOKUP(B838,Sheet2!A$2:B$106,2,FALSE)</f>
        <v>#N/A</v>
      </c>
      <c r="C838" s="41"/>
      <c r="D838" s="40" t="str">
        <f>_xlfn.IFNA(VLOOKUP(C838,Sheet2!D838:F2936,2,0),"")</f>
        <v/>
      </c>
      <c r="E838" s="40" t="str">
        <f>_xlfn.IFNA(VLOOKUP(C838,Sheet2!D838:F2936,3,0),"")</f>
        <v/>
      </c>
    </row>
    <row r="839" spans="1:5">
      <c r="A839" s="39" t="e">
        <f>VLOOKUP(B839,Sheet2!A$2:B$106,2,FALSE)</f>
        <v>#N/A</v>
      </c>
      <c r="C839" s="41"/>
      <c r="D839" s="40" t="str">
        <f>_xlfn.IFNA(VLOOKUP(C839,Sheet2!D839:F2937,2,0),"")</f>
        <v/>
      </c>
      <c r="E839" s="40" t="str">
        <f>_xlfn.IFNA(VLOOKUP(C839,Sheet2!D839:F2937,3,0),"")</f>
        <v/>
      </c>
    </row>
    <row r="840" spans="1:5">
      <c r="A840" s="39" t="e">
        <f>VLOOKUP(B840,Sheet2!A$2:B$106,2,FALSE)</f>
        <v>#N/A</v>
      </c>
      <c r="C840" s="41"/>
      <c r="D840" s="40" t="str">
        <f>_xlfn.IFNA(VLOOKUP(C840,Sheet2!D840:F2938,2,0),"")</f>
        <v/>
      </c>
      <c r="E840" s="40" t="str">
        <f>_xlfn.IFNA(VLOOKUP(C840,Sheet2!D840:F2938,3,0),"")</f>
        <v/>
      </c>
    </row>
    <row r="841" spans="1:5">
      <c r="A841" s="39" t="e">
        <f>VLOOKUP(B841,Sheet2!A$2:B$106,2,FALSE)</f>
        <v>#N/A</v>
      </c>
      <c r="D841" s="40" t="str">
        <f>_xlfn.IFNA(VLOOKUP(C841,Sheet2!D841:F2939,2,0),"")</f>
        <v/>
      </c>
      <c r="E841" s="40" t="str">
        <f>_xlfn.IFNA(VLOOKUP(C841,Sheet2!D841:F2939,3,0),"")</f>
        <v/>
      </c>
    </row>
    <row r="842" spans="1:5">
      <c r="A842" s="39" t="e">
        <f>VLOOKUP(B842,Sheet2!A$2:B$106,2,FALSE)</f>
        <v>#N/A</v>
      </c>
      <c r="C842" s="41"/>
      <c r="D842" s="40" t="str">
        <f>_xlfn.IFNA(VLOOKUP(C842,Sheet2!D842:F2940,2,0),"")</f>
        <v/>
      </c>
      <c r="E842" s="40" t="str">
        <f>_xlfn.IFNA(VLOOKUP(C842,Sheet2!D842:F2940,3,0),"")</f>
        <v/>
      </c>
    </row>
    <row r="843" spans="1:5">
      <c r="A843" s="39" t="e">
        <f>VLOOKUP(B843,Sheet2!A$2:B$106,2,FALSE)</f>
        <v>#N/A</v>
      </c>
      <c r="C843" s="41"/>
      <c r="D843" s="40" t="str">
        <f>_xlfn.IFNA(VLOOKUP(C843,Sheet2!D843:F2941,2,0),"")</f>
        <v/>
      </c>
      <c r="E843" s="40" t="str">
        <f>_xlfn.IFNA(VLOOKUP(C843,Sheet2!D843:F2941,3,0),"")</f>
        <v/>
      </c>
    </row>
    <row r="844" spans="1:5">
      <c r="A844" s="39" t="e">
        <f>VLOOKUP(B844,Sheet2!A$2:B$106,2,FALSE)</f>
        <v>#N/A</v>
      </c>
      <c r="C844" s="41"/>
      <c r="D844" s="40" t="str">
        <f>_xlfn.IFNA(VLOOKUP(C844,Sheet2!D844:F2942,2,0),"")</f>
        <v/>
      </c>
      <c r="E844" s="40" t="str">
        <f>_xlfn.IFNA(VLOOKUP(C844,Sheet2!D844:F2942,3,0),"")</f>
        <v/>
      </c>
    </row>
    <row r="845" spans="1:5">
      <c r="A845" s="39" t="e">
        <f>VLOOKUP(B845,Sheet2!A$2:B$106,2,FALSE)</f>
        <v>#N/A</v>
      </c>
      <c r="C845" s="41"/>
      <c r="D845" s="40" t="str">
        <f>_xlfn.IFNA(VLOOKUP(C845,Sheet2!D845:F2943,2,0),"")</f>
        <v/>
      </c>
      <c r="E845" s="40" t="str">
        <f>_xlfn.IFNA(VLOOKUP(C845,Sheet2!D845:F2943,3,0),"")</f>
        <v/>
      </c>
    </row>
    <row r="846" spans="1:5">
      <c r="A846" s="39" t="e">
        <f>VLOOKUP(B846,Sheet2!A$2:B$106,2,FALSE)</f>
        <v>#N/A</v>
      </c>
      <c r="D846" s="40" t="str">
        <f>_xlfn.IFNA(VLOOKUP(C846,Sheet2!D846:F2944,2,0),"")</f>
        <v/>
      </c>
      <c r="E846" s="40" t="str">
        <f>_xlfn.IFNA(VLOOKUP(C846,Sheet2!D846:F2944,3,0),"")</f>
        <v/>
      </c>
    </row>
    <row r="847" spans="1:5">
      <c r="A847" s="39" t="e">
        <f>VLOOKUP(B847,Sheet2!A$2:B$106,2,FALSE)</f>
        <v>#N/A</v>
      </c>
      <c r="D847" s="40" t="str">
        <f>_xlfn.IFNA(VLOOKUP(C847,Sheet2!D847:F2945,2,0),"")</f>
        <v/>
      </c>
      <c r="E847" s="40" t="str">
        <f>_xlfn.IFNA(VLOOKUP(C847,Sheet2!D847:F2945,3,0),"")</f>
        <v/>
      </c>
    </row>
    <row r="848" spans="1:5">
      <c r="A848" s="39" t="e">
        <f>VLOOKUP(B848,Sheet2!A$2:B$106,2,FALSE)</f>
        <v>#N/A</v>
      </c>
      <c r="D848" s="40" t="str">
        <f>_xlfn.IFNA(VLOOKUP(C848,Sheet2!D848:F2946,2,0),"")</f>
        <v/>
      </c>
      <c r="E848" s="40" t="str">
        <f>_xlfn.IFNA(VLOOKUP(C848,Sheet2!D848:F2946,3,0),"")</f>
        <v/>
      </c>
    </row>
    <row r="849" spans="1:5">
      <c r="A849" s="39" t="e">
        <f>VLOOKUP(B849,Sheet2!A$2:B$106,2,FALSE)</f>
        <v>#N/A</v>
      </c>
      <c r="D849" s="40" t="str">
        <f>_xlfn.IFNA(VLOOKUP(C849,Sheet2!D849:F2947,2,0),"")</f>
        <v/>
      </c>
      <c r="E849" s="40" t="str">
        <f>_xlfn.IFNA(VLOOKUP(C849,Sheet2!D849:F2947,3,0),"")</f>
        <v/>
      </c>
    </row>
    <row r="850" spans="1:5">
      <c r="A850" s="39" t="e">
        <f>VLOOKUP(B850,Sheet2!A$2:B$106,2,FALSE)</f>
        <v>#N/A</v>
      </c>
      <c r="D850" s="40" t="str">
        <f>_xlfn.IFNA(VLOOKUP(C850,Sheet2!D850:F2948,2,0),"")</f>
        <v/>
      </c>
      <c r="E850" s="40" t="str">
        <f>_xlfn.IFNA(VLOOKUP(C850,Sheet2!D850:F2948,3,0),"")</f>
        <v/>
      </c>
    </row>
    <row r="851" spans="1:5">
      <c r="A851" s="39" t="e">
        <f>VLOOKUP(B851,Sheet2!A$2:B$106,2,FALSE)</f>
        <v>#N/A</v>
      </c>
      <c r="D851" s="40" t="str">
        <f>_xlfn.IFNA(VLOOKUP(C851,Sheet2!D851:F2949,2,0),"")</f>
        <v/>
      </c>
      <c r="E851" s="40" t="str">
        <f>_xlfn.IFNA(VLOOKUP(C851,Sheet2!D851:F2949,3,0),"")</f>
        <v/>
      </c>
    </row>
    <row r="852" spans="1:5">
      <c r="A852" s="39" t="e">
        <f>VLOOKUP(B852,Sheet2!A$2:B$106,2,FALSE)</f>
        <v>#N/A</v>
      </c>
      <c r="D852" s="40" t="str">
        <f>_xlfn.IFNA(VLOOKUP(C852,Sheet2!D852:F2950,2,0),"")</f>
        <v/>
      </c>
      <c r="E852" s="40" t="str">
        <f>_xlfn.IFNA(VLOOKUP(C852,Sheet2!D852:F2950,3,0),"")</f>
        <v/>
      </c>
    </row>
    <row r="853" spans="1:5">
      <c r="A853" s="39" t="e">
        <f>VLOOKUP(B853,Sheet2!A$2:B$106,2,FALSE)</f>
        <v>#N/A</v>
      </c>
      <c r="D853" s="40" t="str">
        <f>_xlfn.IFNA(VLOOKUP(C853,Sheet2!D853:F2951,2,0),"")</f>
        <v/>
      </c>
      <c r="E853" s="40" t="str">
        <f>_xlfn.IFNA(VLOOKUP(C853,Sheet2!D853:F2951,3,0),"")</f>
        <v/>
      </c>
    </row>
    <row r="854" spans="1:5">
      <c r="A854" s="39" t="e">
        <f>VLOOKUP(B854,Sheet2!A$2:B$106,2,FALSE)</f>
        <v>#N/A</v>
      </c>
      <c r="D854" s="40" t="str">
        <f>_xlfn.IFNA(VLOOKUP(C854,Sheet2!D854:F2952,2,0),"")</f>
        <v/>
      </c>
      <c r="E854" s="40" t="str">
        <f>_xlfn.IFNA(VLOOKUP(C854,Sheet2!D854:F2952,3,0),"")</f>
        <v/>
      </c>
    </row>
    <row r="855" spans="1:5">
      <c r="A855" s="39" t="e">
        <f>VLOOKUP(B855,Sheet2!A$2:B$106,2,FALSE)</f>
        <v>#N/A</v>
      </c>
      <c r="D855" s="40" t="str">
        <f>_xlfn.IFNA(VLOOKUP(C855,Sheet2!D855:F2953,2,0),"")</f>
        <v/>
      </c>
      <c r="E855" s="40" t="str">
        <f>_xlfn.IFNA(VLOOKUP(C855,Sheet2!D855:F2953,3,0),"")</f>
        <v/>
      </c>
    </row>
    <row r="856" spans="1:5">
      <c r="A856" s="39" t="e">
        <f>VLOOKUP(B856,Sheet2!A$2:B$106,2,FALSE)</f>
        <v>#N/A</v>
      </c>
      <c r="D856" s="40" t="str">
        <f>_xlfn.IFNA(VLOOKUP(C856,Sheet2!D856:F2954,2,0),"")</f>
        <v/>
      </c>
      <c r="E856" s="40" t="str">
        <f>_xlfn.IFNA(VLOOKUP(C856,Sheet2!D856:F2954,3,0),"")</f>
        <v/>
      </c>
    </row>
    <row r="857" spans="1:5">
      <c r="A857" s="39" t="e">
        <f>VLOOKUP(B857,Sheet2!A$2:B$106,2,FALSE)</f>
        <v>#N/A</v>
      </c>
      <c r="D857" s="40" t="str">
        <f>_xlfn.IFNA(VLOOKUP(C857,Sheet2!D857:F2955,2,0),"")</f>
        <v/>
      </c>
      <c r="E857" s="40" t="str">
        <f>_xlfn.IFNA(VLOOKUP(C857,Sheet2!D857:F2955,3,0),"")</f>
        <v/>
      </c>
    </row>
    <row r="858" spans="1:5">
      <c r="A858" s="39" t="e">
        <f>VLOOKUP(B858,Sheet2!A$2:B$106,2,FALSE)</f>
        <v>#N/A</v>
      </c>
      <c r="D858" s="40" t="str">
        <f>_xlfn.IFNA(VLOOKUP(C858,Sheet2!D858:F2956,2,0),"")</f>
        <v/>
      </c>
      <c r="E858" s="40" t="str">
        <f>_xlfn.IFNA(VLOOKUP(C858,Sheet2!D858:F2956,3,0),"")</f>
        <v/>
      </c>
    </row>
    <row r="859" spans="1:5">
      <c r="A859" s="39" t="e">
        <f>VLOOKUP(B859,Sheet2!A$2:B$106,2,FALSE)</f>
        <v>#N/A</v>
      </c>
      <c r="D859" s="40" t="str">
        <f>_xlfn.IFNA(VLOOKUP(C859,Sheet2!D859:F2957,2,0),"")</f>
        <v/>
      </c>
      <c r="E859" s="40" t="str">
        <f>_xlfn.IFNA(VLOOKUP(C859,Sheet2!D859:F2957,3,0),"")</f>
        <v/>
      </c>
    </row>
    <row r="860" spans="1:5">
      <c r="A860" s="39" t="e">
        <f>VLOOKUP(B860,Sheet2!A$2:B$106,2,FALSE)</f>
        <v>#N/A</v>
      </c>
      <c r="C860" s="41"/>
      <c r="D860" s="40" t="str">
        <f>_xlfn.IFNA(VLOOKUP(C860,Sheet2!D860:F2958,2,0),"")</f>
        <v/>
      </c>
      <c r="E860" s="40" t="str">
        <f>_xlfn.IFNA(VLOOKUP(C860,Sheet2!D860:F2958,3,0),"")</f>
        <v/>
      </c>
    </row>
    <row r="861" spans="1:5">
      <c r="A861" s="39" t="e">
        <f>VLOOKUP(B861,Sheet2!A$2:B$106,2,FALSE)</f>
        <v>#N/A</v>
      </c>
      <c r="C861" s="41"/>
      <c r="D861" s="40" t="str">
        <f>_xlfn.IFNA(VLOOKUP(C861,Sheet2!D861:F2959,2,0),"")</f>
        <v/>
      </c>
      <c r="E861" s="40" t="str">
        <f>_xlfn.IFNA(VLOOKUP(C861,Sheet2!D861:F2959,3,0),"")</f>
        <v/>
      </c>
    </row>
    <row r="862" spans="1:5">
      <c r="A862" s="39" t="e">
        <f>VLOOKUP(B862,Sheet2!A$2:B$106,2,FALSE)</f>
        <v>#N/A</v>
      </c>
      <c r="C862" s="41"/>
      <c r="D862" s="40" t="str">
        <f>_xlfn.IFNA(VLOOKUP(C862,Sheet2!D862:F2960,2,0),"")</f>
        <v/>
      </c>
      <c r="E862" s="40" t="str">
        <f>_xlfn.IFNA(VLOOKUP(C862,Sheet2!D862:F2960,3,0),"")</f>
        <v/>
      </c>
    </row>
    <row r="863" spans="1:5">
      <c r="A863" s="39" t="e">
        <f>VLOOKUP(B863,Sheet2!A$2:B$106,2,FALSE)</f>
        <v>#N/A</v>
      </c>
      <c r="C863" s="41"/>
      <c r="D863" s="40" t="str">
        <f>_xlfn.IFNA(VLOOKUP(C863,Sheet2!D863:F2961,2,0),"")</f>
        <v/>
      </c>
      <c r="E863" s="40" t="str">
        <f>_xlfn.IFNA(VLOOKUP(C863,Sheet2!D863:F2961,3,0),"")</f>
        <v/>
      </c>
    </row>
    <row r="864" spans="1:5">
      <c r="A864" s="39" t="e">
        <f>VLOOKUP(B864,Sheet2!A$2:B$106,2,FALSE)</f>
        <v>#N/A</v>
      </c>
      <c r="D864" s="40" t="str">
        <f>_xlfn.IFNA(VLOOKUP(C864,Sheet2!D864:F2962,2,0),"")</f>
        <v/>
      </c>
      <c r="E864" s="40" t="str">
        <f>_xlfn.IFNA(VLOOKUP(C864,Sheet2!D864:F2962,3,0),"")</f>
        <v/>
      </c>
    </row>
    <row r="865" spans="1:5">
      <c r="A865" s="39" t="e">
        <f>VLOOKUP(B865,Sheet2!A$2:B$106,2,FALSE)</f>
        <v>#N/A</v>
      </c>
      <c r="D865" s="40" t="str">
        <f>_xlfn.IFNA(VLOOKUP(C865,Sheet2!D865:F2963,2,0),"")</f>
        <v/>
      </c>
      <c r="E865" s="40" t="str">
        <f>_xlfn.IFNA(VLOOKUP(C865,Sheet2!D865:F2963,3,0),"")</f>
        <v/>
      </c>
    </row>
    <row r="866" spans="1:5">
      <c r="A866" s="39" t="e">
        <f>VLOOKUP(B866,Sheet2!A$2:B$106,2,FALSE)</f>
        <v>#N/A</v>
      </c>
      <c r="C866" s="41"/>
      <c r="D866" s="40" t="str">
        <f>_xlfn.IFNA(VLOOKUP(C866,Sheet2!D866:F2964,2,0),"")</f>
        <v/>
      </c>
      <c r="E866" s="40" t="str">
        <f>_xlfn.IFNA(VLOOKUP(C866,Sheet2!D866:F2964,3,0),"")</f>
        <v/>
      </c>
    </row>
    <row r="867" spans="1:5">
      <c r="A867" s="39" t="e">
        <f>VLOOKUP(B867,Sheet2!A$2:B$106,2,FALSE)</f>
        <v>#N/A</v>
      </c>
      <c r="C867" s="41"/>
      <c r="D867" s="40" t="str">
        <f>_xlfn.IFNA(VLOOKUP(C867,Sheet2!D867:F2965,2,0),"")</f>
        <v/>
      </c>
      <c r="E867" s="40" t="str">
        <f>_xlfn.IFNA(VLOOKUP(C867,Sheet2!D867:F2965,3,0),"")</f>
        <v/>
      </c>
    </row>
    <row r="868" spans="1:5">
      <c r="A868" s="39" t="e">
        <f>VLOOKUP(B868,Sheet2!A$2:B$106,2,FALSE)</f>
        <v>#N/A</v>
      </c>
      <c r="C868" s="41"/>
      <c r="D868" s="40" t="str">
        <f>_xlfn.IFNA(VLOOKUP(C868,Sheet2!D868:F2966,2,0),"")</f>
        <v/>
      </c>
      <c r="E868" s="40" t="str">
        <f>_xlfn.IFNA(VLOOKUP(C868,Sheet2!D868:F2966,3,0),"")</f>
        <v/>
      </c>
    </row>
    <row r="869" spans="1:5">
      <c r="A869" s="39" t="e">
        <f>VLOOKUP(B869,Sheet2!A$2:B$106,2,FALSE)</f>
        <v>#N/A</v>
      </c>
      <c r="C869" s="41"/>
      <c r="D869" s="40" t="str">
        <f>_xlfn.IFNA(VLOOKUP(C869,Sheet2!D869:F2967,2,0),"")</f>
        <v/>
      </c>
      <c r="E869" s="40" t="str">
        <f>_xlfn.IFNA(VLOOKUP(C869,Sheet2!D869:F2967,3,0),"")</f>
        <v/>
      </c>
    </row>
    <row r="870" spans="1:5">
      <c r="A870" s="39" t="e">
        <f>VLOOKUP(B870,Sheet2!A$2:B$106,2,FALSE)</f>
        <v>#N/A</v>
      </c>
      <c r="C870" s="41"/>
      <c r="D870" s="40" t="str">
        <f>_xlfn.IFNA(VLOOKUP(C870,Sheet2!D870:F2968,2,0),"")</f>
        <v/>
      </c>
      <c r="E870" s="40" t="str">
        <f>_xlfn.IFNA(VLOOKUP(C870,Sheet2!D870:F2968,3,0),"")</f>
        <v/>
      </c>
    </row>
    <row r="871" spans="1:5">
      <c r="A871" s="39" t="e">
        <f>VLOOKUP(B871,Sheet2!A$2:B$106,2,FALSE)</f>
        <v>#N/A</v>
      </c>
      <c r="D871" s="40" t="str">
        <f>_xlfn.IFNA(VLOOKUP(C871,Sheet2!D871:F2969,2,0),"")</f>
        <v/>
      </c>
      <c r="E871" s="40" t="str">
        <f>_xlfn.IFNA(VLOOKUP(C871,Sheet2!D871:F2969,3,0),"")</f>
        <v/>
      </c>
    </row>
    <row r="872" spans="1:5">
      <c r="A872" s="39" t="e">
        <f>VLOOKUP(B872,Sheet2!A$2:B$106,2,FALSE)</f>
        <v>#N/A</v>
      </c>
      <c r="C872" s="41"/>
      <c r="D872" s="40" t="str">
        <f>_xlfn.IFNA(VLOOKUP(C872,Sheet2!D872:F2970,2,0),"")</f>
        <v/>
      </c>
      <c r="E872" s="40" t="str">
        <f>_xlfn.IFNA(VLOOKUP(C872,Sheet2!D872:F2970,3,0),"")</f>
        <v/>
      </c>
    </row>
    <row r="873" spans="1:5">
      <c r="A873" s="39" t="e">
        <f>VLOOKUP(B873,Sheet2!A$2:B$106,2,FALSE)</f>
        <v>#N/A</v>
      </c>
      <c r="C873" s="41"/>
      <c r="D873" s="40" t="str">
        <f>_xlfn.IFNA(VLOOKUP(C873,Sheet2!D873:F2971,2,0),"")</f>
        <v/>
      </c>
      <c r="E873" s="40" t="str">
        <f>_xlfn.IFNA(VLOOKUP(C873,Sheet2!D873:F2971,3,0),"")</f>
        <v/>
      </c>
    </row>
    <row r="874" spans="1:5">
      <c r="A874" s="39" t="e">
        <f>VLOOKUP(B874,Sheet2!A$2:B$106,2,FALSE)</f>
        <v>#N/A</v>
      </c>
      <c r="C874" s="41"/>
      <c r="D874" s="40" t="str">
        <f>_xlfn.IFNA(VLOOKUP(C874,Sheet2!D874:F2972,2,0),"")</f>
        <v/>
      </c>
      <c r="E874" s="40" t="str">
        <f>_xlfn.IFNA(VLOOKUP(C874,Sheet2!D874:F2972,3,0),"")</f>
        <v/>
      </c>
    </row>
    <row r="875" spans="1:5">
      <c r="A875" s="39" t="e">
        <f>VLOOKUP(B875,Sheet2!A$2:B$106,2,FALSE)</f>
        <v>#N/A</v>
      </c>
      <c r="C875" s="41"/>
      <c r="D875" s="40" t="str">
        <f>_xlfn.IFNA(VLOOKUP(C875,Sheet2!D875:F2973,2,0),"")</f>
        <v/>
      </c>
      <c r="E875" s="40" t="str">
        <f>_xlfn.IFNA(VLOOKUP(C875,Sheet2!D875:F2973,3,0),"")</f>
        <v/>
      </c>
    </row>
    <row r="876" spans="1:5">
      <c r="A876" s="39" t="e">
        <f>VLOOKUP(B876,Sheet2!A$2:B$106,2,FALSE)</f>
        <v>#N/A</v>
      </c>
      <c r="D876" s="40" t="str">
        <f>_xlfn.IFNA(VLOOKUP(C876,Sheet2!D876:F2974,2,0),"")</f>
        <v/>
      </c>
      <c r="E876" s="40" t="str">
        <f>_xlfn.IFNA(VLOOKUP(C876,Sheet2!D876:F2974,3,0),"")</f>
        <v/>
      </c>
    </row>
    <row r="877" spans="1:5">
      <c r="A877" s="39" t="e">
        <f>VLOOKUP(B877,Sheet2!A$2:B$106,2,FALSE)</f>
        <v>#N/A</v>
      </c>
      <c r="D877" s="40" t="str">
        <f>_xlfn.IFNA(VLOOKUP(C877,Sheet2!D877:F2975,2,0),"")</f>
        <v/>
      </c>
      <c r="E877" s="40" t="str">
        <f>_xlfn.IFNA(VLOOKUP(C877,Sheet2!D877:F2975,3,0),"")</f>
        <v/>
      </c>
    </row>
    <row r="878" spans="1:5">
      <c r="A878" s="39" t="e">
        <f>VLOOKUP(B878,Sheet2!A$2:B$106,2,FALSE)</f>
        <v>#N/A</v>
      </c>
      <c r="D878" s="40" t="str">
        <f>_xlfn.IFNA(VLOOKUP(C878,Sheet2!D878:F2976,2,0),"")</f>
        <v/>
      </c>
      <c r="E878" s="40" t="str">
        <f>_xlfn.IFNA(VLOOKUP(C878,Sheet2!D878:F2976,3,0),"")</f>
        <v/>
      </c>
    </row>
    <row r="879" spans="1:5">
      <c r="A879" s="39" t="e">
        <f>VLOOKUP(B879,Sheet2!A$2:B$106,2,FALSE)</f>
        <v>#N/A</v>
      </c>
      <c r="D879" s="40" t="str">
        <f>_xlfn.IFNA(VLOOKUP(C879,Sheet2!D879:F2977,2,0),"")</f>
        <v/>
      </c>
      <c r="E879" s="40" t="str">
        <f>_xlfn.IFNA(VLOOKUP(C879,Sheet2!D879:F2977,3,0),"")</f>
        <v/>
      </c>
    </row>
    <row r="880" spans="1:5">
      <c r="A880" s="39" t="e">
        <f>VLOOKUP(B880,Sheet2!A$2:B$106,2,FALSE)</f>
        <v>#N/A</v>
      </c>
      <c r="D880" s="40" t="str">
        <f>_xlfn.IFNA(VLOOKUP(C880,Sheet2!D880:F2978,2,0),"")</f>
        <v/>
      </c>
      <c r="E880" s="40" t="str">
        <f>_xlfn.IFNA(VLOOKUP(C880,Sheet2!D880:F2978,3,0),"")</f>
        <v/>
      </c>
    </row>
    <row r="881" spans="1:5">
      <c r="A881" s="39" t="e">
        <f>VLOOKUP(B881,Sheet2!A$2:B$106,2,FALSE)</f>
        <v>#N/A</v>
      </c>
      <c r="D881" s="40" t="str">
        <f>_xlfn.IFNA(VLOOKUP(C881,Sheet2!D881:F2979,2,0),"")</f>
        <v/>
      </c>
      <c r="E881" s="40" t="str">
        <f>_xlfn.IFNA(VLOOKUP(C881,Sheet2!D881:F2979,3,0),"")</f>
        <v/>
      </c>
    </row>
    <row r="882" spans="1:5">
      <c r="A882" s="39" t="e">
        <f>VLOOKUP(B882,Sheet2!A$2:B$106,2,FALSE)</f>
        <v>#N/A</v>
      </c>
      <c r="D882" s="40" t="str">
        <f>_xlfn.IFNA(VLOOKUP(C882,Sheet2!D882:F2980,2,0),"")</f>
        <v/>
      </c>
      <c r="E882" s="40" t="str">
        <f>_xlfn.IFNA(VLOOKUP(C882,Sheet2!D882:F2980,3,0),"")</f>
        <v/>
      </c>
    </row>
    <row r="883" spans="1:5">
      <c r="A883" s="39" t="e">
        <f>VLOOKUP(B883,Sheet2!A$2:B$106,2,FALSE)</f>
        <v>#N/A</v>
      </c>
      <c r="D883" s="40" t="str">
        <f>_xlfn.IFNA(VLOOKUP(C883,Sheet2!D883:F2981,2,0),"")</f>
        <v/>
      </c>
      <c r="E883" s="40" t="str">
        <f>_xlfn.IFNA(VLOOKUP(C883,Sheet2!D883:F2981,3,0),"")</f>
        <v/>
      </c>
    </row>
    <row r="884" spans="1:5">
      <c r="A884" s="39" t="e">
        <f>VLOOKUP(B884,Sheet2!A$2:B$106,2,FALSE)</f>
        <v>#N/A</v>
      </c>
      <c r="D884" s="40" t="str">
        <f>_xlfn.IFNA(VLOOKUP(C884,Sheet2!D884:F2982,2,0),"")</f>
        <v/>
      </c>
      <c r="E884" s="40" t="str">
        <f>_xlfn.IFNA(VLOOKUP(C884,Sheet2!D884:F2982,3,0),"")</f>
        <v/>
      </c>
    </row>
    <row r="885" spans="1:5">
      <c r="A885" s="39" t="e">
        <f>VLOOKUP(B885,Sheet2!A$2:B$106,2,FALSE)</f>
        <v>#N/A</v>
      </c>
      <c r="D885" s="40" t="str">
        <f>_xlfn.IFNA(VLOOKUP(C885,Sheet2!D885:F2983,2,0),"")</f>
        <v/>
      </c>
      <c r="E885" s="40" t="str">
        <f>_xlfn.IFNA(VLOOKUP(C885,Sheet2!D885:F2983,3,0),"")</f>
        <v/>
      </c>
    </row>
    <row r="886" spans="1:5">
      <c r="A886" s="39" t="e">
        <f>VLOOKUP(B886,Sheet2!A$2:B$106,2,FALSE)</f>
        <v>#N/A</v>
      </c>
      <c r="D886" s="40" t="str">
        <f>_xlfn.IFNA(VLOOKUP(C886,Sheet2!D886:F2984,2,0),"")</f>
        <v/>
      </c>
      <c r="E886" s="40" t="str">
        <f>_xlfn.IFNA(VLOOKUP(C886,Sheet2!D886:F2984,3,0),"")</f>
        <v/>
      </c>
    </row>
    <row r="887" spans="1:5">
      <c r="A887" s="39" t="e">
        <f>VLOOKUP(B887,Sheet2!A$2:B$106,2,FALSE)</f>
        <v>#N/A</v>
      </c>
      <c r="D887" s="40" t="str">
        <f>_xlfn.IFNA(VLOOKUP(C887,Sheet2!D887:F2985,2,0),"")</f>
        <v/>
      </c>
      <c r="E887" s="40" t="str">
        <f>_xlfn.IFNA(VLOOKUP(C887,Sheet2!D887:F2985,3,0),"")</f>
        <v/>
      </c>
    </row>
    <row r="888" spans="1:5">
      <c r="A888" s="39" t="e">
        <f>VLOOKUP(B888,Sheet2!A$2:B$106,2,FALSE)</f>
        <v>#N/A</v>
      </c>
      <c r="D888" s="40" t="str">
        <f>_xlfn.IFNA(VLOOKUP(C888,Sheet2!D888:F2986,2,0),"")</f>
        <v/>
      </c>
      <c r="E888" s="40" t="str">
        <f>_xlfn.IFNA(VLOOKUP(C888,Sheet2!D888:F2986,3,0),"")</f>
        <v/>
      </c>
    </row>
    <row r="889" spans="1:5">
      <c r="A889" s="39" t="e">
        <f>VLOOKUP(B889,Sheet2!A$2:B$106,2,FALSE)</f>
        <v>#N/A</v>
      </c>
      <c r="D889" s="40" t="str">
        <f>_xlfn.IFNA(VLOOKUP(C889,Sheet2!D889:F2987,2,0),"")</f>
        <v/>
      </c>
      <c r="E889" s="40" t="str">
        <f>_xlfn.IFNA(VLOOKUP(C889,Sheet2!D889:F2987,3,0),"")</f>
        <v/>
      </c>
    </row>
    <row r="890" spans="1:5">
      <c r="A890" s="39" t="e">
        <f>VLOOKUP(B890,Sheet2!A$2:B$106,2,FALSE)</f>
        <v>#N/A</v>
      </c>
      <c r="C890" s="41"/>
      <c r="D890" s="40" t="str">
        <f>_xlfn.IFNA(VLOOKUP(C890,Sheet2!D890:F2988,2,0),"")</f>
        <v/>
      </c>
      <c r="E890" s="40" t="str">
        <f>_xlfn.IFNA(VLOOKUP(C890,Sheet2!D890:F2988,3,0),"")</f>
        <v/>
      </c>
    </row>
    <row r="891" spans="1:5">
      <c r="A891" s="39" t="e">
        <f>VLOOKUP(B891,Sheet2!A$2:B$106,2,FALSE)</f>
        <v>#N/A</v>
      </c>
      <c r="C891" s="41"/>
      <c r="D891" s="40" t="str">
        <f>_xlfn.IFNA(VLOOKUP(C891,Sheet2!D891:F2989,2,0),"")</f>
        <v/>
      </c>
      <c r="E891" s="40" t="str">
        <f>_xlfn.IFNA(VLOOKUP(C891,Sheet2!D891:F2989,3,0),"")</f>
        <v/>
      </c>
    </row>
    <row r="892" spans="1:5">
      <c r="A892" s="39" t="e">
        <f>VLOOKUP(B892,Sheet2!A$2:B$106,2,FALSE)</f>
        <v>#N/A</v>
      </c>
      <c r="C892" s="41"/>
      <c r="D892" s="40" t="str">
        <f>_xlfn.IFNA(VLOOKUP(C892,Sheet2!D892:F2990,2,0),"")</f>
        <v/>
      </c>
      <c r="E892" s="40" t="str">
        <f>_xlfn.IFNA(VLOOKUP(C892,Sheet2!D892:F2990,3,0),"")</f>
        <v/>
      </c>
    </row>
    <row r="893" spans="1:5">
      <c r="A893" s="39" t="e">
        <f>VLOOKUP(B893,Sheet2!A$2:B$106,2,FALSE)</f>
        <v>#N/A</v>
      </c>
      <c r="C893" s="41"/>
      <c r="D893" s="40" t="str">
        <f>_xlfn.IFNA(VLOOKUP(C893,Sheet2!D893:F2991,2,0),"")</f>
        <v/>
      </c>
      <c r="E893" s="40" t="str">
        <f>_xlfn.IFNA(VLOOKUP(C893,Sheet2!D893:F2991,3,0),"")</f>
        <v/>
      </c>
    </row>
    <row r="894" spans="1:5">
      <c r="A894" s="39" t="e">
        <f>VLOOKUP(B894,Sheet2!A$2:B$106,2,FALSE)</f>
        <v>#N/A</v>
      </c>
      <c r="D894" s="40" t="str">
        <f>_xlfn.IFNA(VLOOKUP(C894,Sheet2!D894:F2992,2,0),"")</f>
        <v/>
      </c>
      <c r="E894" s="40" t="str">
        <f>_xlfn.IFNA(VLOOKUP(C894,Sheet2!D894:F2992,3,0),"")</f>
        <v/>
      </c>
    </row>
    <row r="895" spans="1:5">
      <c r="A895" s="39" t="e">
        <f>VLOOKUP(B895,Sheet2!A$2:B$106,2,FALSE)</f>
        <v>#N/A</v>
      </c>
      <c r="D895" s="40" t="str">
        <f>_xlfn.IFNA(VLOOKUP(C895,Sheet2!D895:F2993,2,0),"")</f>
        <v/>
      </c>
      <c r="E895" s="40" t="str">
        <f>_xlfn.IFNA(VLOOKUP(C895,Sheet2!D895:F2993,3,0),"")</f>
        <v/>
      </c>
    </row>
    <row r="896" spans="1:5">
      <c r="A896" s="39" t="e">
        <f>VLOOKUP(B896,Sheet2!A$2:B$106,2,FALSE)</f>
        <v>#N/A</v>
      </c>
      <c r="C896" s="41"/>
      <c r="D896" s="40" t="str">
        <f>_xlfn.IFNA(VLOOKUP(C896,Sheet2!D896:F2994,2,0),"")</f>
        <v/>
      </c>
      <c r="E896" s="40" t="str">
        <f>_xlfn.IFNA(VLOOKUP(C896,Sheet2!D896:F2994,3,0),"")</f>
        <v/>
      </c>
    </row>
    <row r="897" spans="1:5">
      <c r="A897" s="39" t="e">
        <f>VLOOKUP(B897,Sheet2!A$2:B$106,2,FALSE)</f>
        <v>#N/A</v>
      </c>
      <c r="C897" s="41"/>
      <c r="D897" s="40" t="str">
        <f>_xlfn.IFNA(VLOOKUP(C897,Sheet2!D897:F2995,2,0),"")</f>
        <v/>
      </c>
      <c r="E897" s="40" t="str">
        <f>_xlfn.IFNA(VLOOKUP(C897,Sheet2!D897:F2995,3,0),"")</f>
        <v/>
      </c>
    </row>
    <row r="898" spans="1:5">
      <c r="A898" s="39" t="e">
        <f>VLOOKUP(B898,Sheet2!A$2:B$106,2,FALSE)</f>
        <v>#N/A</v>
      </c>
      <c r="C898" s="41"/>
      <c r="D898" s="40" t="str">
        <f>_xlfn.IFNA(VLOOKUP(C898,Sheet2!D898:F2996,2,0),"")</f>
        <v/>
      </c>
      <c r="E898" s="40" t="str">
        <f>_xlfn.IFNA(VLOOKUP(C898,Sheet2!D898:F2996,3,0),"")</f>
        <v/>
      </c>
    </row>
    <row r="899" spans="1:5">
      <c r="A899" s="39" t="e">
        <f>VLOOKUP(B899,Sheet2!A$2:B$106,2,FALSE)</f>
        <v>#N/A</v>
      </c>
      <c r="C899" s="41"/>
      <c r="D899" s="40" t="str">
        <f>_xlfn.IFNA(VLOOKUP(C899,Sheet2!D899:F2997,2,0),"")</f>
        <v/>
      </c>
      <c r="E899" s="40" t="str">
        <f>_xlfn.IFNA(VLOOKUP(C899,Sheet2!D899:F2997,3,0),"")</f>
        <v/>
      </c>
    </row>
    <row r="900" spans="1:5">
      <c r="A900" s="39" t="e">
        <f>VLOOKUP(B900,Sheet2!A$2:B$106,2,FALSE)</f>
        <v>#N/A</v>
      </c>
      <c r="C900" s="41"/>
      <c r="D900" s="40" t="str">
        <f>_xlfn.IFNA(VLOOKUP(C900,Sheet2!D900:F2998,2,0),"")</f>
        <v/>
      </c>
      <c r="E900" s="40" t="str">
        <f>_xlfn.IFNA(VLOOKUP(C900,Sheet2!D900:F2998,3,0),"")</f>
        <v/>
      </c>
    </row>
    <row r="901" spans="1:5">
      <c r="A901" s="39" t="e">
        <f>VLOOKUP(B901,Sheet2!A$2:B$106,2,FALSE)</f>
        <v>#N/A</v>
      </c>
      <c r="D901" s="40" t="str">
        <f>_xlfn.IFNA(VLOOKUP(C901,Sheet2!D901:F2999,2,0),"")</f>
        <v/>
      </c>
      <c r="E901" s="40" t="str">
        <f>_xlfn.IFNA(VLOOKUP(C901,Sheet2!D901:F2999,3,0),"")</f>
        <v/>
      </c>
    </row>
    <row r="902" spans="1:5">
      <c r="A902" s="39" t="e">
        <f>VLOOKUP(B902,Sheet2!A$2:B$106,2,FALSE)</f>
        <v>#N/A</v>
      </c>
      <c r="C902" s="41"/>
      <c r="D902" s="40" t="str">
        <f>_xlfn.IFNA(VLOOKUP(C902,Sheet2!D902:F3000,2,0),"")</f>
        <v/>
      </c>
      <c r="E902" s="40" t="str">
        <f>_xlfn.IFNA(VLOOKUP(C902,Sheet2!D902:F3000,3,0),"")</f>
        <v/>
      </c>
    </row>
    <row r="903" spans="1:5">
      <c r="A903" s="39" t="e">
        <f>VLOOKUP(B903,Sheet2!A$2:B$106,2,FALSE)</f>
        <v>#N/A</v>
      </c>
      <c r="C903" s="41"/>
      <c r="D903" s="40" t="str">
        <f>_xlfn.IFNA(VLOOKUP(C903,Sheet2!D903:F3001,2,0),"")</f>
        <v/>
      </c>
      <c r="E903" s="40" t="str">
        <f>_xlfn.IFNA(VLOOKUP(C903,Sheet2!D903:F3001,3,0),"")</f>
        <v/>
      </c>
    </row>
    <row r="904" spans="1:5">
      <c r="A904" s="39" t="e">
        <f>VLOOKUP(B904,Sheet2!A$2:B$106,2,FALSE)</f>
        <v>#N/A</v>
      </c>
      <c r="C904" s="41"/>
      <c r="D904" s="40" t="str">
        <f>_xlfn.IFNA(VLOOKUP(C904,Sheet2!D904:F3002,2,0),"")</f>
        <v/>
      </c>
      <c r="E904" s="40" t="str">
        <f>_xlfn.IFNA(VLOOKUP(C904,Sheet2!D904:F3002,3,0),"")</f>
        <v/>
      </c>
    </row>
    <row r="905" spans="1:5">
      <c r="A905" s="39" t="e">
        <f>VLOOKUP(B905,Sheet2!A$2:B$106,2,FALSE)</f>
        <v>#N/A</v>
      </c>
      <c r="C905" s="41"/>
      <c r="D905" s="40" t="str">
        <f>_xlfn.IFNA(VLOOKUP(C905,Sheet2!D905:F3003,2,0),"")</f>
        <v/>
      </c>
      <c r="E905" s="40" t="str">
        <f>_xlfn.IFNA(VLOOKUP(C905,Sheet2!D905:F3003,3,0),"")</f>
        <v/>
      </c>
    </row>
    <row r="906" spans="1:5">
      <c r="A906" s="39" t="e">
        <f>VLOOKUP(B906,Sheet2!A$2:B$106,2,FALSE)</f>
        <v>#N/A</v>
      </c>
      <c r="D906" s="40" t="str">
        <f>_xlfn.IFNA(VLOOKUP(C906,Sheet2!D906:F3004,2,0),"")</f>
        <v/>
      </c>
      <c r="E906" s="40" t="str">
        <f>_xlfn.IFNA(VLOOKUP(C906,Sheet2!D906:F3004,3,0),"")</f>
        <v/>
      </c>
    </row>
    <row r="907" spans="1:5">
      <c r="A907" s="39" t="e">
        <f>VLOOKUP(B907,Sheet2!A$2:B$106,2,FALSE)</f>
        <v>#N/A</v>
      </c>
      <c r="D907" s="40" t="str">
        <f>_xlfn.IFNA(VLOOKUP(C907,Sheet2!D907:F3005,2,0),"")</f>
        <v/>
      </c>
      <c r="E907" s="40" t="str">
        <f>_xlfn.IFNA(VLOOKUP(C907,Sheet2!D907:F3005,3,0),"")</f>
        <v/>
      </c>
    </row>
    <row r="908" spans="1:5">
      <c r="A908" s="39" t="e">
        <f>VLOOKUP(B908,Sheet2!A$2:B$106,2,FALSE)</f>
        <v>#N/A</v>
      </c>
      <c r="D908" s="40" t="str">
        <f>_xlfn.IFNA(VLOOKUP(C908,Sheet2!D908:F3006,2,0),"")</f>
        <v/>
      </c>
      <c r="E908" s="40" t="str">
        <f>_xlfn.IFNA(VLOOKUP(C908,Sheet2!D908:F3006,3,0),"")</f>
        <v/>
      </c>
    </row>
    <row r="909" spans="1:5">
      <c r="A909" s="39" t="e">
        <f>VLOOKUP(B909,Sheet2!A$2:B$106,2,FALSE)</f>
        <v>#N/A</v>
      </c>
      <c r="D909" s="40" t="str">
        <f>_xlfn.IFNA(VLOOKUP(C909,Sheet2!D909:F3007,2,0),"")</f>
        <v/>
      </c>
      <c r="E909" s="40" t="str">
        <f>_xlfn.IFNA(VLOOKUP(C909,Sheet2!D909:F3007,3,0),"")</f>
        <v/>
      </c>
    </row>
    <row r="910" spans="1:5">
      <c r="A910" s="39" t="e">
        <f>VLOOKUP(B910,Sheet2!A$2:B$106,2,FALSE)</f>
        <v>#N/A</v>
      </c>
      <c r="D910" s="40" t="str">
        <f>_xlfn.IFNA(VLOOKUP(C910,Sheet2!D910:F3008,2,0),"")</f>
        <v/>
      </c>
      <c r="E910" s="40" t="str">
        <f>_xlfn.IFNA(VLOOKUP(C910,Sheet2!D910:F3008,3,0),"")</f>
        <v/>
      </c>
    </row>
    <row r="911" spans="1:5">
      <c r="A911" s="39" t="e">
        <f>VLOOKUP(B911,Sheet2!A$2:B$106,2,FALSE)</f>
        <v>#N/A</v>
      </c>
      <c r="D911" s="40" t="str">
        <f>_xlfn.IFNA(VLOOKUP(C911,Sheet2!D911:F3009,2,0),"")</f>
        <v/>
      </c>
      <c r="E911" s="40" t="str">
        <f>_xlfn.IFNA(VLOOKUP(C911,Sheet2!D911:F3009,3,0),"")</f>
        <v/>
      </c>
    </row>
    <row r="912" spans="1:5">
      <c r="A912" s="39" t="e">
        <f>VLOOKUP(B912,Sheet2!A$2:B$106,2,FALSE)</f>
        <v>#N/A</v>
      </c>
      <c r="D912" s="40" t="str">
        <f>_xlfn.IFNA(VLOOKUP(C912,Sheet2!D912:F3010,2,0),"")</f>
        <v/>
      </c>
      <c r="E912" s="40" t="str">
        <f>_xlfn.IFNA(VLOOKUP(C912,Sheet2!D912:F3010,3,0),"")</f>
        <v/>
      </c>
    </row>
    <row r="913" spans="1:5">
      <c r="A913" s="39" t="e">
        <f>VLOOKUP(B913,Sheet2!A$2:B$106,2,FALSE)</f>
        <v>#N/A</v>
      </c>
      <c r="D913" s="40" t="str">
        <f>_xlfn.IFNA(VLOOKUP(C913,Sheet2!D913:F3011,2,0),"")</f>
        <v/>
      </c>
      <c r="E913" s="40" t="str">
        <f>_xlfn.IFNA(VLOOKUP(C913,Sheet2!D913:F3011,3,0),"")</f>
        <v/>
      </c>
    </row>
    <row r="914" spans="1:5">
      <c r="A914" s="39" t="e">
        <f>VLOOKUP(B914,Sheet2!A$2:B$106,2,FALSE)</f>
        <v>#N/A</v>
      </c>
      <c r="D914" s="40" t="str">
        <f>_xlfn.IFNA(VLOOKUP(C914,Sheet2!D914:F3012,2,0),"")</f>
        <v/>
      </c>
      <c r="E914" s="40" t="str">
        <f>_xlfn.IFNA(VLOOKUP(C914,Sheet2!D914:F3012,3,0),"")</f>
        <v/>
      </c>
    </row>
    <row r="915" spans="1:5">
      <c r="A915" s="39" t="e">
        <f>VLOOKUP(B915,Sheet2!A$2:B$106,2,FALSE)</f>
        <v>#N/A</v>
      </c>
      <c r="D915" s="40" t="str">
        <f>_xlfn.IFNA(VLOOKUP(C915,Sheet2!D915:F3013,2,0),"")</f>
        <v/>
      </c>
      <c r="E915" s="40" t="str">
        <f>_xlfn.IFNA(VLOOKUP(C915,Sheet2!D915:F3013,3,0),"")</f>
        <v/>
      </c>
    </row>
    <row r="916" spans="1:5">
      <c r="A916" s="39" t="e">
        <f>VLOOKUP(B916,Sheet2!A$2:B$106,2,FALSE)</f>
        <v>#N/A</v>
      </c>
      <c r="D916" s="40" t="str">
        <f>_xlfn.IFNA(VLOOKUP(C916,Sheet2!D916:F3014,2,0),"")</f>
        <v/>
      </c>
      <c r="E916" s="40" t="str">
        <f>_xlfn.IFNA(VLOOKUP(C916,Sheet2!D916:F3014,3,0),"")</f>
        <v/>
      </c>
    </row>
    <row r="917" spans="1:5">
      <c r="A917" s="39" t="e">
        <f>VLOOKUP(B917,Sheet2!A$2:B$106,2,FALSE)</f>
        <v>#N/A</v>
      </c>
      <c r="D917" s="40" t="str">
        <f>_xlfn.IFNA(VLOOKUP(C917,Sheet2!D917:F3015,2,0),"")</f>
        <v/>
      </c>
      <c r="E917" s="40" t="str">
        <f>_xlfn.IFNA(VLOOKUP(C917,Sheet2!D917:F3015,3,0),"")</f>
        <v/>
      </c>
    </row>
    <row r="918" spans="1:5">
      <c r="A918" s="39" t="e">
        <f>VLOOKUP(B918,Sheet2!A$2:B$106,2,FALSE)</f>
        <v>#N/A</v>
      </c>
      <c r="D918" s="40" t="str">
        <f>_xlfn.IFNA(VLOOKUP(C918,Sheet2!D918:F3016,2,0),"")</f>
        <v/>
      </c>
      <c r="E918" s="40" t="str">
        <f>_xlfn.IFNA(VLOOKUP(C918,Sheet2!D918:F3016,3,0),"")</f>
        <v/>
      </c>
    </row>
    <row r="919" spans="1:5">
      <c r="A919" s="39" t="e">
        <f>VLOOKUP(B919,Sheet2!A$2:B$106,2,FALSE)</f>
        <v>#N/A</v>
      </c>
      <c r="D919" s="40" t="str">
        <f>_xlfn.IFNA(VLOOKUP(C919,Sheet2!D919:F3017,2,0),"")</f>
        <v/>
      </c>
      <c r="E919" s="40" t="str">
        <f>_xlfn.IFNA(VLOOKUP(C919,Sheet2!D919:F3017,3,0),"")</f>
        <v/>
      </c>
    </row>
    <row r="920" spans="1:5">
      <c r="A920" s="39" t="e">
        <f>VLOOKUP(B920,Sheet2!A$2:B$106,2,FALSE)</f>
        <v>#N/A</v>
      </c>
      <c r="C920" s="41"/>
      <c r="D920" s="40" t="str">
        <f>_xlfn.IFNA(VLOOKUP(C920,Sheet2!D920:F3018,2,0),"")</f>
        <v/>
      </c>
      <c r="E920" s="40" t="str">
        <f>_xlfn.IFNA(VLOOKUP(C920,Sheet2!D920:F3018,3,0),"")</f>
        <v/>
      </c>
    </row>
    <row r="921" spans="1:5">
      <c r="A921" s="39" t="e">
        <f>VLOOKUP(B921,Sheet2!A$2:B$106,2,FALSE)</f>
        <v>#N/A</v>
      </c>
      <c r="C921" s="41"/>
      <c r="D921" s="40" t="str">
        <f>_xlfn.IFNA(VLOOKUP(C921,Sheet2!D921:F3019,2,0),"")</f>
        <v/>
      </c>
      <c r="E921" s="40" t="str">
        <f>_xlfn.IFNA(VLOOKUP(C921,Sheet2!D921:F3019,3,0),"")</f>
        <v/>
      </c>
    </row>
    <row r="922" spans="1:5">
      <c r="A922" s="39" t="e">
        <f>VLOOKUP(B922,Sheet2!A$2:B$106,2,FALSE)</f>
        <v>#N/A</v>
      </c>
      <c r="C922" s="41"/>
      <c r="D922" s="40" t="str">
        <f>_xlfn.IFNA(VLOOKUP(C922,Sheet2!D922:F3020,2,0),"")</f>
        <v/>
      </c>
      <c r="E922" s="40" t="str">
        <f>_xlfn.IFNA(VLOOKUP(C922,Sheet2!D922:F3020,3,0),"")</f>
        <v/>
      </c>
    </row>
    <row r="923" spans="1:5">
      <c r="A923" s="39" t="e">
        <f>VLOOKUP(B923,Sheet2!A$2:B$106,2,FALSE)</f>
        <v>#N/A</v>
      </c>
      <c r="C923" s="41"/>
      <c r="D923" s="40" t="str">
        <f>_xlfn.IFNA(VLOOKUP(C923,Sheet2!D923:F3021,2,0),"")</f>
        <v/>
      </c>
      <c r="E923" s="40" t="str">
        <f>_xlfn.IFNA(VLOOKUP(C923,Sheet2!D923:F3021,3,0),"")</f>
        <v/>
      </c>
    </row>
    <row r="924" spans="1:5">
      <c r="A924" s="39" t="e">
        <f>VLOOKUP(B924,Sheet2!A$2:B$106,2,FALSE)</f>
        <v>#N/A</v>
      </c>
      <c r="D924" s="40" t="str">
        <f>_xlfn.IFNA(VLOOKUP(C924,Sheet2!D924:F3022,2,0),"")</f>
        <v/>
      </c>
      <c r="E924" s="40" t="str">
        <f>_xlfn.IFNA(VLOOKUP(C924,Sheet2!D924:F3022,3,0),"")</f>
        <v/>
      </c>
    </row>
    <row r="925" spans="1:5">
      <c r="A925" s="39" t="e">
        <f>VLOOKUP(B925,Sheet2!A$2:B$106,2,FALSE)</f>
        <v>#N/A</v>
      </c>
      <c r="D925" s="40" t="str">
        <f>_xlfn.IFNA(VLOOKUP(C925,Sheet2!D925:F3023,2,0),"")</f>
        <v/>
      </c>
      <c r="E925" s="40" t="str">
        <f>_xlfn.IFNA(VLOOKUP(C925,Sheet2!D925:F3023,3,0),"")</f>
        <v/>
      </c>
    </row>
    <row r="926" spans="1:5">
      <c r="A926" s="39" t="e">
        <f>VLOOKUP(B926,Sheet2!A$2:B$106,2,FALSE)</f>
        <v>#N/A</v>
      </c>
      <c r="C926" s="41"/>
      <c r="D926" s="40" t="str">
        <f>_xlfn.IFNA(VLOOKUP(C926,Sheet2!D926:F3024,2,0),"")</f>
        <v/>
      </c>
      <c r="E926" s="40" t="str">
        <f>_xlfn.IFNA(VLOOKUP(C926,Sheet2!D926:F3024,3,0),"")</f>
        <v/>
      </c>
    </row>
    <row r="927" spans="1:5">
      <c r="A927" s="39" t="e">
        <f>VLOOKUP(B927,Sheet2!A$2:B$106,2,FALSE)</f>
        <v>#N/A</v>
      </c>
      <c r="C927" s="41"/>
      <c r="D927" s="40" t="str">
        <f>_xlfn.IFNA(VLOOKUP(C927,Sheet2!D927:F3025,2,0),"")</f>
        <v/>
      </c>
      <c r="E927" s="40" t="str">
        <f>_xlfn.IFNA(VLOOKUP(C927,Sheet2!D927:F3025,3,0),"")</f>
        <v/>
      </c>
    </row>
    <row r="928" spans="1:5">
      <c r="A928" s="39" t="e">
        <f>VLOOKUP(B928,Sheet2!A$2:B$106,2,FALSE)</f>
        <v>#N/A</v>
      </c>
      <c r="C928" s="41"/>
      <c r="D928" s="40" t="str">
        <f>_xlfn.IFNA(VLOOKUP(C928,Sheet2!D928:F3026,2,0),"")</f>
        <v/>
      </c>
      <c r="E928" s="40" t="str">
        <f>_xlfn.IFNA(VLOOKUP(C928,Sheet2!D928:F3026,3,0),"")</f>
        <v/>
      </c>
    </row>
    <row r="929" spans="1:5">
      <c r="A929" s="39" t="e">
        <f>VLOOKUP(B929,Sheet2!A$2:B$106,2,FALSE)</f>
        <v>#N/A</v>
      </c>
      <c r="C929" s="41"/>
      <c r="D929" s="40" t="str">
        <f>_xlfn.IFNA(VLOOKUP(C929,Sheet2!D929:F3027,2,0),"")</f>
        <v/>
      </c>
      <c r="E929" s="40" t="str">
        <f>_xlfn.IFNA(VLOOKUP(C929,Sheet2!D929:F3027,3,0),"")</f>
        <v/>
      </c>
    </row>
    <row r="930" spans="1:5">
      <c r="A930" s="39" t="e">
        <f>VLOOKUP(B930,Sheet2!A$2:B$106,2,FALSE)</f>
        <v>#N/A</v>
      </c>
      <c r="C930" s="41"/>
      <c r="D930" s="40" t="str">
        <f>_xlfn.IFNA(VLOOKUP(C930,Sheet2!D930:F3028,2,0),"")</f>
        <v/>
      </c>
      <c r="E930" s="40" t="str">
        <f>_xlfn.IFNA(VLOOKUP(C930,Sheet2!D930:F3028,3,0),"")</f>
        <v/>
      </c>
    </row>
    <row r="931" spans="1:5">
      <c r="A931" s="39" t="e">
        <f>VLOOKUP(B931,Sheet2!A$2:B$106,2,FALSE)</f>
        <v>#N/A</v>
      </c>
      <c r="D931" s="40" t="str">
        <f>_xlfn.IFNA(VLOOKUP(C931,Sheet2!D931:F3029,2,0),"")</f>
        <v/>
      </c>
      <c r="E931" s="40" t="str">
        <f>_xlfn.IFNA(VLOOKUP(C931,Sheet2!D931:F3029,3,0),"")</f>
        <v/>
      </c>
    </row>
    <row r="932" spans="1:5">
      <c r="A932" s="39" t="e">
        <f>VLOOKUP(B932,Sheet2!A$2:B$106,2,FALSE)</f>
        <v>#N/A</v>
      </c>
      <c r="C932" s="41"/>
      <c r="D932" s="40" t="str">
        <f>_xlfn.IFNA(VLOOKUP(C932,Sheet2!D932:F3030,2,0),"")</f>
        <v/>
      </c>
      <c r="E932" s="40" t="str">
        <f>_xlfn.IFNA(VLOOKUP(C932,Sheet2!D932:F3030,3,0),"")</f>
        <v/>
      </c>
    </row>
    <row r="933" spans="1:5">
      <c r="A933" s="39" t="e">
        <f>VLOOKUP(B933,Sheet2!A$2:B$106,2,FALSE)</f>
        <v>#N/A</v>
      </c>
      <c r="C933" s="41"/>
      <c r="D933" s="40" t="str">
        <f>_xlfn.IFNA(VLOOKUP(C933,Sheet2!D933:F3031,2,0),"")</f>
        <v/>
      </c>
      <c r="E933" s="40" t="str">
        <f>_xlfn.IFNA(VLOOKUP(C933,Sheet2!D933:F3031,3,0),"")</f>
        <v/>
      </c>
    </row>
    <row r="934" spans="1:5">
      <c r="A934" s="39" t="e">
        <f>VLOOKUP(B934,Sheet2!A$2:B$106,2,FALSE)</f>
        <v>#N/A</v>
      </c>
      <c r="C934" s="41"/>
      <c r="D934" s="40" t="str">
        <f>_xlfn.IFNA(VLOOKUP(C934,Sheet2!D934:F3032,2,0),"")</f>
        <v/>
      </c>
      <c r="E934" s="40" t="str">
        <f>_xlfn.IFNA(VLOOKUP(C934,Sheet2!D934:F3032,3,0),"")</f>
        <v/>
      </c>
    </row>
    <row r="935" spans="1:5">
      <c r="A935" s="39" t="e">
        <f>VLOOKUP(B935,Sheet2!A$2:B$106,2,FALSE)</f>
        <v>#N/A</v>
      </c>
      <c r="C935" s="41"/>
      <c r="D935" s="40" t="str">
        <f>_xlfn.IFNA(VLOOKUP(C935,Sheet2!D935:F3033,2,0),"")</f>
        <v/>
      </c>
      <c r="E935" s="40" t="str">
        <f>_xlfn.IFNA(VLOOKUP(C935,Sheet2!D935:F3033,3,0),"")</f>
        <v/>
      </c>
    </row>
    <row r="936" spans="1:5">
      <c r="A936" s="39" t="e">
        <f>VLOOKUP(B936,Sheet2!A$2:B$106,2,FALSE)</f>
        <v>#N/A</v>
      </c>
      <c r="D936" s="40" t="str">
        <f>_xlfn.IFNA(VLOOKUP(C936,Sheet2!D936:F3034,2,0),"")</f>
        <v/>
      </c>
      <c r="E936" s="40" t="str">
        <f>_xlfn.IFNA(VLOOKUP(C936,Sheet2!D936:F3034,3,0),"")</f>
        <v/>
      </c>
    </row>
    <row r="937" spans="1:5">
      <c r="A937" s="39" t="e">
        <f>VLOOKUP(B937,Sheet2!A$2:B$106,2,FALSE)</f>
        <v>#N/A</v>
      </c>
      <c r="D937" s="40" t="str">
        <f>_xlfn.IFNA(VLOOKUP(C937,Sheet2!D937:F3035,2,0),"")</f>
        <v/>
      </c>
      <c r="E937" s="40" t="str">
        <f>_xlfn.IFNA(VLOOKUP(C937,Sheet2!D937:F3035,3,0),"")</f>
        <v/>
      </c>
    </row>
    <row r="938" spans="1:5">
      <c r="A938" s="39" t="e">
        <f>VLOOKUP(B938,Sheet2!A$2:B$106,2,FALSE)</f>
        <v>#N/A</v>
      </c>
      <c r="D938" s="40" t="str">
        <f>_xlfn.IFNA(VLOOKUP(C938,Sheet2!D938:F3036,2,0),"")</f>
        <v/>
      </c>
      <c r="E938" s="40" t="str">
        <f>_xlfn.IFNA(VLOOKUP(C938,Sheet2!D938:F3036,3,0),"")</f>
        <v/>
      </c>
    </row>
    <row r="939" spans="1:5">
      <c r="A939" s="39" t="e">
        <f>VLOOKUP(B939,Sheet2!A$2:B$106,2,FALSE)</f>
        <v>#N/A</v>
      </c>
      <c r="D939" s="40" t="str">
        <f>_xlfn.IFNA(VLOOKUP(C939,Sheet2!D939:F3037,2,0),"")</f>
        <v/>
      </c>
      <c r="E939" s="40" t="str">
        <f>_xlfn.IFNA(VLOOKUP(C939,Sheet2!D939:F3037,3,0),"")</f>
        <v/>
      </c>
    </row>
    <row r="940" spans="1:5">
      <c r="A940" s="39" t="e">
        <f>VLOOKUP(B940,Sheet2!A$2:B$106,2,FALSE)</f>
        <v>#N/A</v>
      </c>
      <c r="D940" s="40" t="str">
        <f>_xlfn.IFNA(VLOOKUP(C940,Sheet2!D940:F3038,2,0),"")</f>
        <v/>
      </c>
      <c r="E940" s="40" t="str">
        <f>_xlfn.IFNA(VLOOKUP(C940,Sheet2!D940:F3038,3,0),"")</f>
        <v/>
      </c>
    </row>
    <row r="941" spans="1:5">
      <c r="A941" s="39" t="e">
        <f>VLOOKUP(B941,Sheet2!A$2:B$106,2,FALSE)</f>
        <v>#N/A</v>
      </c>
      <c r="D941" s="40" t="str">
        <f>_xlfn.IFNA(VLOOKUP(C941,Sheet2!D941:F3039,2,0),"")</f>
        <v/>
      </c>
      <c r="E941" s="40" t="str">
        <f>_xlfn.IFNA(VLOOKUP(C941,Sheet2!D941:F3039,3,0),"")</f>
        <v/>
      </c>
    </row>
    <row r="942" spans="1:5">
      <c r="A942" s="39" t="e">
        <f>VLOOKUP(B942,Sheet2!A$2:B$106,2,FALSE)</f>
        <v>#N/A</v>
      </c>
      <c r="D942" s="40" t="str">
        <f>_xlfn.IFNA(VLOOKUP(C942,Sheet2!D942:F3040,2,0),"")</f>
        <v/>
      </c>
      <c r="E942" s="40" t="str">
        <f>_xlfn.IFNA(VLOOKUP(C942,Sheet2!D942:F3040,3,0),"")</f>
        <v/>
      </c>
    </row>
    <row r="943" spans="1:5">
      <c r="A943" s="39" t="e">
        <f>VLOOKUP(B943,Sheet2!A$2:B$106,2,FALSE)</f>
        <v>#N/A</v>
      </c>
      <c r="D943" s="40" t="str">
        <f>_xlfn.IFNA(VLOOKUP(C943,Sheet2!D943:F3041,2,0),"")</f>
        <v/>
      </c>
      <c r="E943" s="40" t="str">
        <f>_xlfn.IFNA(VLOOKUP(C943,Sheet2!D943:F3041,3,0),"")</f>
        <v/>
      </c>
    </row>
    <row r="944" spans="1:5">
      <c r="A944" s="39" t="e">
        <f>VLOOKUP(B944,Sheet2!A$2:B$106,2,FALSE)</f>
        <v>#N/A</v>
      </c>
      <c r="D944" s="40" t="str">
        <f>_xlfn.IFNA(VLOOKUP(C944,Sheet2!D944:F3042,2,0),"")</f>
        <v/>
      </c>
      <c r="E944" s="40" t="str">
        <f>_xlfn.IFNA(VLOOKUP(C944,Sheet2!D944:F3042,3,0),"")</f>
        <v/>
      </c>
    </row>
    <row r="945" spans="1:5">
      <c r="A945" s="39" t="e">
        <f>VLOOKUP(B945,Sheet2!A$2:B$106,2,FALSE)</f>
        <v>#N/A</v>
      </c>
      <c r="D945" s="40" t="str">
        <f>_xlfn.IFNA(VLOOKUP(C945,Sheet2!D945:F3043,2,0),"")</f>
        <v/>
      </c>
      <c r="E945" s="40" t="str">
        <f>_xlfn.IFNA(VLOOKUP(C945,Sheet2!D945:F3043,3,0),"")</f>
        <v/>
      </c>
    </row>
    <row r="946" spans="1:5">
      <c r="A946" s="39" t="e">
        <f>VLOOKUP(B946,Sheet2!A$2:B$106,2,FALSE)</f>
        <v>#N/A</v>
      </c>
      <c r="D946" s="40" t="str">
        <f>_xlfn.IFNA(VLOOKUP(C946,Sheet2!D946:F3044,2,0),"")</f>
        <v/>
      </c>
      <c r="E946" s="40" t="str">
        <f>_xlfn.IFNA(VLOOKUP(C946,Sheet2!D946:F3044,3,0),"")</f>
        <v/>
      </c>
    </row>
    <row r="947" spans="1:5">
      <c r="A947" s="39" t="e">
        <f>VLOOKUP(B947,Sheet2!A$2:B$106,2,FALSE)</f>
        <v>#N/A</v>
      </c>
      <c r="D947" s="40" t="str">
        <f>_xlfn.IFNA(VLOOKUP(C947,Sheet2!D947:F3045,2,0),"")</f>
        <v/>
      </c>
      <c r="E947" s="40" t="str">
        <f>_xlfn.IFNA(VLOOKUP(C947,Sheet2!D947:F3045,3,0),"")</f>
        <v/>
      </c>
    </row>
    <row r="948" spans="1:5">
      <c r="A948" s="39" t="e">
        <f>VLOOKUP(B948,Sheet2!A$2:B$106,2,FALSE)</f>
        <v>#N/A</v>
      </c>
      <c r="D948" s="40" t="str">
        <f>_xlfn.IFNA(VLOOKUP(C948,Sheet2!D948:F3046,2,0),"")</f>
        <v/>
      </c>
      <c r="E948" s="40" t="str">
        <f>_xlfn.IFNA(VLOOKUP(C948,Sheet2!D948:F3046,3,0),"")</f>
        <v/>
      </c>
    </row>
    <row r="949" spans="1:5">
      <c r="A949" s="39" t="e">
        <f>VLOOKUP(B949,Sheet2!A$2:B$106,2,FALSE)</f>
        <v>#N/A</v>
      </c>
      <c r="D949" s="40" t="str">
        <f>_xlfn.IFNA(VLOOKUP(C949,Sheet2!D949:F3047,2,0),"")</f>
        <v/>
      </c>
      <c r="E949" s="40" t="str">
        <f>_xlfn.IFNA(VLOOKUP(C949,Sheet2!D949:F3047,3,0),"")</f>
        <v/>
      </c>
    </row>
    <row r="950" spans="1:5">
      <c r="A950" s="39" t="e">
        <f>VLOOKUP(B950,Sheet2!A$2:B$106,2,FALSE)</f>
        <v>#N/A</v>
      </c>
      <c r="C950" s="41"/>
      <c r="D950" s="40" t="str">
        <f>_xlfn.IFNA(VLOOKUP(C950,Sheet2!D950:F3048,2,0),"")</f>
        <v/>
      </c>
      <c r="E950" s="40" t="str">
        <f>_xlfn.IFNA(VLOOKUP(C950,Sheet2!D950:F3048,3,0),"")</f>
        <v/>
      </c>
    </row>
    <row r="951" spans="1:5">
      <c r="A951" s="39" t="e">
        <f>VLOOKUP(B951,Sheet2!A$2:B$106,2,FALSE)</f>
        <v>#N/A</v>
      </c>
      <c r="C951" s="41"/>
      <c r="D951" s="40" t="str">
        <f>_xlfn.IFNA(VLOOKUP(C951,Sheet2!D951:F3049,2,0),"")</f>
        <v/>
      </c>
      <c r="E951" s="40" t="str">
        <f>_xlfn.IFNA(VLOOKUP(C951,Sheet2!D951:F3049,3,0),"")</f>
        <v/>
      </c>
    </row>
    <row r="952" spans="1:5">
      <c r="A952" s="39" t="e">
        <f>VLOOKUP(B952,Sheet2!A$2:B$106,2,FALSE)</f>
        <v>#N/A</v>
      </c>
      <c r="C952" s="41"/>
      <c r="D952" s="40" t="str">
        <f>_xlfn.IFNA(VLOOKUP(C952,Sheet2!D952:F3050,2,0),"")</f>
        <v/>
      </c>
      <c r="E952" s="40" t="str">
        <f>_xlfn.IFNA(VLOOKUP(C952,Sheet2!D952:F3050,3,0),"")</f>
        <v/>
      </c>
    </row>
    <row r="953" spans="1:5">
      <c r="A953" s="39" t="e">
        <f>VLOOKUP(B953,Sheet2!A$2:B$106,2,FALSE)</f>
        <v>#N/A</v>
      </c>
      <c r="C953" s="41"/>
      <c r="D953" s="40" t="str">
        <f>_xlfn.IFNA(VLOOKUP(C953,Sheet2!D953:F3051,2,0),"")</f>
        <v/>
      </c>
      <c r="E953" s="40" t="str">
        <f>_xlfn.IFNA(VLOOKUP(C953,Sheet2!D953:F3051,3,0),"")</f>
        <v/>
      </c>
    </row>
    <row r="954" spans="1:5">
      <c r="A954" s="39" t="e">
        <f>VLOOKUP(B954,Sheet2!A$2:B$106,2,FALSE)</f>
        <v>#N/A</v>
      </c>
      <c r="D954" s="40" t="str">
        <f>_xlfn.IFNA(VLOOKUP(C954,Sheet2!D954:F3052,2,0),"")</f>
        <v/>
      </c>
      <c r="E954" s="40" t="str">
        <f>_xlfn.IFNA(VLOOKUP(C954,Sheet2!D954:F3052,3,0),"")</f>
        <v/>
      </c>
    </row>
    <row r="955" spans="1:5">
      <c r="A955" s="39" t="e">
        <f>VLOOKUP(B955,Sheet2!A$2:B$106,2,FALSE)</f>
        <v>#N/A</v>
      </c>
      <c r="D955" s="40" t="str">
        <f>_xlfn.IFNA(VLOOKUP(C955,Sheet2!D955:F3053,2,0),"")</f>
        <v/>
      </c>
      <c r="E955" s="40" t="str">
        <f>_xlfn.IFNA(VLOOKUP(C955,Sheet2!D955:F3053,3,0),"")</f>
        <v/>
      </c>
    </row>
    <row r="956" spans="1:5">
      <c r="A956" s="39" t="e">
        <f>VLOOKUP(B956,Sheet2!A$2:B$106,2,FALSE)</f>
        <v>#N/A</v>
      </c>
      <c r="C956" s="41"/>
      <c r="D956" s="40" t="str">
        <f>_xlfn.IFNA(VLOOKUP(C956,Sheet2!D956:F3054,2,0),"")</f>
        <v/>
      </c>
      <c r="E956" s="40" t="str">
        <f>_xlfn.IFNA(VLOOKUP(C956,Sheet2!D956:F3054,3,0),"")</f>
        <v/>
      </c>
    </row>
    <row r="957" spans="1:5">
      <c r="A957" s="39" t="e">
        <f>VLOOKUP(B957,Sheet2!A$2:B$106,2,FALSE)</f>
        <v>#N/A</v>
      </c>
      <c r="C957" s="41"/>
      <c r="D957" s="40" t="str">
        <f>_xlfn.IFNA(VLOOKUP(C957,Sheet2!D957:F3055,2,0),"")</f>
        <v/>
      </c>
      <c r="E957" s="40" t="str">
        <f>_xlfn.IFNA(VLOOKUP(C957,Sheet2!D957:F3055,3,0),"")</f>
        <v/>
      </c>
    </row>
    <row r="958" spans="1:5">
      <c r="A958" s="39" t="e">
        <f>VLOOKUP(B958,Sheet2!A$2:B$106,2,FALSE)</f>
        <v>#N/A</v>
      </c>
      <c r="C958" s="41"/>
      <c r="D958" s="40" t="str">
        <f>_xlfn.IFNA(VLOOKUP(C958,Sheet2!D958:F3056,2,0),"")</f>
        <v/>
      </c>
      <c r="E958" s="40" t="str">
        <f>_xlfn.IFNA(VLOOKUP(C958,Sheet2!D958:F3056,3,0),"")</f>
        <v/>
      </c>
    </row>
    <row r="959" spans="1:5">
      <c r="A959" s="39" t="e">
        <f>VLOOKUP(B959,Sheet2!A$2:B$106,2,FALSE)</f>
        <v>#N/A</v>
      </c>
      <c r="C959" s="41"/>
      <c r="D959" s="40" t="str">
        <f>_xlfn.IFNA(VLOOKUP(C959,Sheet2!D959:F3057,2,0),"")</f>
        <v/>
      </c>
      <c r="E959" s="40" t="str">
        <f>_xlfn.IFNA(VLOOKUP(C959,Sheet2!D959:F3057,3,0),"")</f>
        <v/>
      </c>
    </row>
    <row r="960" spans="1:5">
      <c r="A960" s="39" t="e">
        <f>VLOOKUP(B960,Sheet2!A$2:B$106,2,FALSE)</f>
        <v>#N/A</v>
      </c>
      <c r="C960" s="41"/>
      <c r="D960" s="40" t="str">
        <f>_xlfn.IFNA(VLOOKUP(C960,Sheet2!D960:F3058,2,0),"")</f>
        <v/>
      </c>
      <c r="E960" s="40" t="str">
        <f>_xlfn.IFNA(VLOOKUP(C960,Sheet2!D960:F3058,3,0),"")</f>
        <v/>
      </c>
    </row>
    <row r="961" spans="1:5">
      <c r="A961" s="39" t="e">
        <f>VLOOKUP(B961,Sheet2!A$2:B$106,2,FALSE)</f>
        <v>#N/A</v>
      </c>
      <c r="D961" s="40" t="str">
        <f>_xlfn.IFNA(VLOOKUP(C961,Sheet2!D961:F3059,2,0),"")</f>
        <v/>
      </c>
      <c r="E961" s="40" t="str">
        <f>_xlfn.IFNA(VLOOKUP(C961,Sheet2!D961:F3059,3,0),"")</f>
        <v/>
      </c>
    </row>
    <row r="962" spans="1:5">
      <c r="A962" s="39" t="e">
        <f>VLOOKUP(B962,Sheet2!A$2:B$106,2,FALSE)</f>
        <v>#N/A</v>
      </c>
      <c r="C962" s="41"/>
      <c r="D962" s="40" t="str">
        <f>_xlfn.IFNA(VLOOKUP(C962,Sheet2!D962:F3060,2,0),"")</f>
        <v/>
      </c>
      <c r="E962" s="40" t="str">
        <f>_xlfn.IFNA(VLOOKUP(C962,Sheet2!D962:F3060,3,0),"")</f>
        <v/>
      </c>
    </row>
    <row r="963" spans="1:5">
      <c r="A963" s="39" t="e">
        <f>VLOOKUP(B963,Sheet2!A$2:B$106,2,FALSE)</f>
        <v>#N/A</v>
      </c>
      <c r="C963" s="41"/>
      <c r="D963" s="40" t="str">
        <f>_xlfn.IFNA(VLOOKUP(C963,Sheet2!D963:F3061,2,0),"")</f>
        <v/>
      </c>
      <c r="E963" s="40" t="str">
        <f>_xlfn.IFNA(VLOOKUP(C963,Sheet2!D963:F3061,3,0),"")</f>
        <v/>
      </c>
    </row>
    <row r="964" spans="1:5">
      <c r="A964" s="39" t="e">
        <f>VLOOKUP(B964,Sheet2!A$2:B$106,2,FALSE)</f>
        <v>#N/A</v>
      </c>
      <c r="C964" s="41"/>
      <c r="D964" s="40" t="str">
        <f>_xlfn.IFNA(VLOOKUP(C964,Sheet2!D964:F3062,2,0),"")</f>
        <v/>
      </c>
      <c r="E964" s="40" t="str">
        <f>_xlfn.IFNA(VLOOKUP(C964,Sheet2!D964:F3062,3,0),"")</f>
        <v/>
      </c>
    </row>
    <row r="965" spans="1:5">
      <c r="A965" s="39" t="e">
        <f>VLOOKUP(B965,Sheet2!A$2:B$106,2,FALSE)</f>
        <v>#N/A</v>
      </c>
      <c r="C965" s="41"/>
      <c r="D965" s="40" t="str">
        <f>_xlfn.IFNA(VLOOKUP(C965,Sheet2!D965:F3063,2,0),"")</f>
        <v/>
      </c>
      <c r="E965" s="40" t="str">
        <f>_xlfn.IFNA(VLOOKUP(C965,Sheet2!D965:F3063,3,0),"")</f>
        <v/>
      </c>
    </row>
    <row r="966" spans="1:5">
      <c r="A966" s="39" t="e">
        <f>VLOOKUP(B966,Sheet2!A$2:B$106,2,FALSE)</f>
        <v>#N/A</v>
      </c>
      <c r="D966" s="40" t="str">
        <f>_xlfn.IFNA(VLOOKUP(C966,Sheet2!D966:F3064,2,0),"")</f>
        <v/>
      </c>
      <c r="E966" s="40" t="str">
        <f>_xlfn.IFNA(VLOOKUP(C966,Sheet2!D966:F3064,3,0),"")</f>
        <v/>
      </c>
    </row>
    <row r="967" spans="1:5">
      <c r="A967" s="39" t="e">
        <f>VLOOKUP(B967,Sheet2!A$2:B$106,2,FALSE)</f>
        <v>#N/A</v>
      </c>
      <c r="D967" s="40" t="str">
        <f>_xlfn.IFNA(VLOOKUP(C967,Sheet2!D967:F3065,2,0),"")</f>
        <v/>
      </c>
      <c r="E967" s="40" t="str">
        <f>_xlfn.IFNA(VLOOKUP(C967,Sheet2!D967:F3065,3,0),"")</f>
        <v/>
      </c>
    </row>
    <row r="968" spans="1:5">
      <c r="A968" s="39" t="e">
        <f>VLOOKUP(B968,Sheet2!A$2:B$106,2,FALSE)</f>
        <v>#N/A</v>
      </c>
      <c r="D968" s="40" t="str">
        <f>_xlfn.IFNA(VLOOKUP(C968,Sheet2!D968:F3066,2,0),"")</f>
        <v/>
      </c>
      <c r="E968" s="40" t="str">
        <f>_xlfn.IFNA(VLOOKUP(C968,Sheet2!D968:F3066,3,0),"")</f>
        <v/>
      </c>
    </row>
    <row r="969" spans="1:5">
      <c r="A969" s="39" t="e">
        <f>VLOOKUP(B969,Sheet2!A$2:B$106,2,FALSE)</f>
        <v>#N/A</v>
      </c>
      <c r="D969" s="40" t="str">
        <f>_xlfn.IFNA(VLOOKUP(C969,Sheet2!D969:F3067,2,0),"")</f>
        <v/>
      </c>
      <c r="E969" s="40" t="str">
        <f>_xlfn.IFNA(VLOOKUP(C969,Sheet2!D969:F3067,3,0),"")</f>
        <v/>
      </c>
    </row>
    <row r="970" spans="1:5">
      <c r="A970" s="39" t="e">
        <f>VLOOKUP(B970,Sheet2!A$2:B$106,2,FALSE)</f>
        <v>#N/A</v>
      </c>
      <c r="D970" s="40" t="str">
        <f>_xlfn.IFNA(VLOOKUP(C970,Sheet2!D970:F3068,2,0),"")</f>
        <v/>
      </c>
      <c r="E970" s="40" t="str">
        <f>_xlfn.IFNA(VLOOKUP(C970,Sheet2!D970:F3068,3,0),"")</f>
        <v/>
      </c>
    </row>
    <row r="971" spans="1:5">
      <c r="A971" s="39" t="e">
        <f>VLOOKUP(B971,Sheet2!A$2:B$106,2,FALSE)</f>
        <v>#N/A</v>
      </c>
      <c r="D971" s="40" t="str">
        <f>_xlfn.IFNA(VLOOKUP(C971,Sheet2!D971:F3069,2,0),"")</f>
        <v/>
      </c>
      <c r="E971" s="40" t="str">
        <f>_xlfn.IFNA(VLOOKUP(C971,Sheet2!D971:F3069,3,0),"")</f>
        <v/>
      </c>
    </row>
    <row r="972" spans="1:5">
      <c r="A972" s="39" t="e">
        <f>VLOOKUP(B972,Sheet2!A$2:B$106,2,FALSE)</f>
        <v>#N/A</v>
      </c>
      <c r="D972" s="40" t="str">
        <f>_xlfn.IFNA(VLOOKUP(C972,Sheet2!D972:F3070,2,0),"")</f>
        <v/>
      </c>
      <c r="E972" s="40" t="str">
        <f>_xlfn.IFNA(VLOOKUP(C972,Sheet2!D972:F3070,3,0),"")</f>
        <v/>
      </c>
    </row>
    <row r="973" spans="1:5">
      <c r="A973" s="39" t="e">
        <f>VLOOKUP(B973,Sheet2!A$2:B$106,2,FALSE)</f>
        <v>#N/A</v>
      </c>
      <c r="D973" s="40" t="str">
        <f>_xlfn.IFNA(VLOOKUP(C973,Sheet2!D973:F3071,2,0),"")</f>
        <v/>
      </c>
      <c r="E973" s="40" t="str">
        <f>_xlfn.IFNA(VLOOKUP(C973,Sheet2!D973:F3071,3,0),"")</f>
        <v/>
      </c>
    </row>
    <row r="974" spans="1:5">
      <c r="A974" s="39" t="e">
        <f>VLOOKUP(B974,Sheet2!A$2:B$106,2,FALSE)</f>
        <v>#N/A</v>
      </c>
      <c r="D974" s="40" t="str">
        <f>_xlfn.IFNA(VLOOKUP(C974,Sheet2!D974:F3072,2,0),"")</f>
        <v/>
      </c>
      <c r="E974" s="40" t="str">
        <f>_xlfn.IFNA(VLOOKUP(C974,Sheet2!D974:F3072,3,0),"")</f>
        <v/>
      </c>
    </row>
    <row r="975" spans="1:5">
      <c r="A975" s="39" t="e">
        <f>VLOOKUP(B975,Sheet2!A$2:B$106,2,FALSE)</f>
        <v>#N/A</v>
      </c>
      <c r="D975" s="40" t="str">
        <f>_xlfn.IFNA(VLOOKUP(C975,Sheet2!D975:F3073,2,0),"")</f>
        <v/>
      </c>
      <c r="E975" s="40" t="str">
        <f>_xlfn.IFNA(VLOOKUP(C975,Sheet2!D975:F3073,3,0),"")</f>
        <v/>
      </c>
    </row>
    <row r="976" spans="1:5">
      <c r="A976" s="39" t="e">
        <f>VLOOKUP(B976,Sheet2!A$2:B$106,2,FALSE)</f>
        <v>#N/A</v>
      </c>
      <c r="D976" s="40" t="str">
        <f>_xlfn.IFNA(VLOOKUP(C976,Sheet2!D976:F3074,2,0),"")</f>
        <v/>
      </c>
      <c r="E976" s="40" t="str">
        <f>_xlfn.IFNA(VLOOKUP(C976,Sheet2!D976:F3074,3,0),"")</f>
        <v/>
      </c>
    </row>
    <row r="977" spans="1:5">
      <c r="A977" s="39" t="e">
        <f>VLOOKUP(B977,Sheet2!A$2:B$106,2,FALSE)</f>
        <v>#N/A</v>
      </c>
      <c r="D977" s="40" t="str">
        <f>_xlfn.IFNA(VLOOKUP(C977,Sheet2!D977:F3075,2,0),"")</f>
        <v/>
      </c>
      <c r="E977" s="40" t="str">
        <f>_xlfn.IFNA(VLOOKUP(C977,Sheet2!D977:F3075,3,0),"")</f>
        <v/>
      </c>
    </row>
    <row r="978" spans="1:5">
      <c r="A978" s="39" t="e">
        <f>VLOOKUP(B978,Sheet2!A$2:B$106,2,FALSE)</f>
        <v>#N/A</v>
      </c>
      <c r="D978" s="40" t="str">
        <f>_xlfn.IFNA(VLOOKUP(C978,Sheet2!D978:F3076,2,0),"")</f>
        <v/>
      </c>
      <c r="E978" s="40" t="str">
        <f>_xlfn.IFNA(VLOOKUP(C978,Sheet2!D978:F3076,3,0),"")</f>
        <v/>
      </c>
    </row>
    <row r="979" spans="1:5">
      <c r="A979" s="39" t="e">
        <f>VLOOKUP(B979,Sheet2!A$2:B$106,2,FALSE)</f>
        <v>#N/A</v>
      </c>
      <c r="D979" s="40" t="str">
        <f>_xlfn.IFNA(VLOOKUP(C979,Sheet2!D979:F3077,2,0),"")</f>
        <v/>
      </c>
      <c r="E979" s="40" t="str">
        <f>_xlfn.IFNA(VLOOKUP(C979,Sheet2!D979:F3077,3,0),"")</f>
        <v/>
      </c>
    </row>
    <row r="980" spans="1:5">
      <c r="A980" s="39" t="e">
        <f>VLOOKUP(B980,Sheet2!A$2:B$106,2,FALSE)</f>
        <v>#N/A</v>
      </c>
      <c r="C980" s="41"/>
      <c r="D980" s="40" t="str">
        <f>_xlfn.IFNA(VLOOKUP(C980,Sheet2!D980:F3078,2,0),"")</f>
        <v/>
      </c>
      <c r="E980" s="40" t="str">
        <f>_xlfn.IFNA(VLOOKUP(C980,Sheet2!D980:F3078,3,0),"")</f>
        <v/>
      </c>
    </row>
    <row r="981" spans="1:5">
      <c r="A981" s="39" t="e">
        <f>VLOOKUP(B981,Sheet2!A$2:B$106,2,FALSE)</f>
        <v>#N/A</v>
      </c>
      <c r="C981" s="41"/>
      <c r="D981" s="40" t="str">
        <f>_xlfn.IFNA(VLOOKUP(C981,Sheet2!D981:F3079,2,0),"")</f>
        <v/>
      </c>
      <c r="E981" s="40" t="str">
        <f>_xlfn.IFNA(VLOOKUP(C981,Sheet2!D981:F3079,3,0),"")</f>
        <v/>
      </c>
    </row>
    <row r="982" spans="1:5">
      <c r="A982" s="39" t="e">
        <f>VLOOKUP(B982,Sheet2!A$2:B$106,2,FALSE)</f>
        <v>#N/A</v>
      </c>
      <c r="C982" s="41"/>
      <c r="D982" s="40" t="str">
        <f>_xlfn.IFNA(VLOOKUP(C982,Sheet2!D982:F3080,2,0),"")</f>
        <v/>
      </c>
      <c r="E982" s="40" t="str">
        <f>_xlfn.IFNA(VLOOKUP(C982,Sheet2!D982:F3080,3,0),"")</f>
        <v/>
      </c>
    </row>
    <row r="983" spans="1:5">
      <c r="A983" s="39" t="e">
        <f>VLOOKUP(B983,Sheet2!A$2:B$106,2,FALSE)</f>
        <v>#N/A</v>
      </c>
      <c r="C983" s="41"/>
      <c r="D983" s="40" t="str">
        <f>_xlfn.IFNA(VLOOKUP(C983,Sheet2!D983:F3081,2,0),"")</f>
        <v/>
      </c>
      <c r="E983" s="40" t="str">
        <f>_xlfn.IFNA(VLOOKUP(C983,Sheet2!D983:F3081,3,0),"")</f>
        <v/>
      </c>
    </row>
    <row r="984" spans="1:5">
      <c r="A984" s="39" t="e">
        <f>VLOOKUP(B984,Sheet2!A$2:B$106,2,FALSE)</f>
        <v>#N/A</v>
      </c>
      <c r="D984" s="40" t="str">
        <f>_xlfn.IFNA(VLOOKUP(C984,Sheet2!D984:F3082,2,0),"")</f>
        <v/>
      </c>
      <c r="E984" s="40" t="str">
        <f>_xlfn.IFNA(VLOOKUP(C984,Sheet2!D984:F3082,3,0),"")</f>
        <v/>
      </c>
    </row>
    <row r="985" spans="1:5">
      <c r="A985" s="39" t="e">
        <f>VLOOKUP(B985,Sheet2!A$2:B$106,2,FALSE)</f>
        <v>#N/A</v>
      </c>
      <c r="D985" s="40" t="str">
        <f>_xlfn.IFNA(VLOOKUP(C985,Sheet2!D985:F3083,2,0),"")</f>
        <v/>
      </c>
      <c r="E985" s="40" t="str">
        <f>_xlfn.IFNA(VLOOKUP(C985,Sheet2!D985:F3083,3,0),"")</f>
        <v/>
      </c>
    </row>
    <row r="986" spans="1:5">
      <c r="A986" s="39" t="e">
        <f>VLOOKUP(B986,Sheet2!A$2:B$106,2,FALSE)</f>
        <v>#N/A</v>
      </c>
      <c r="C986" s="41"/>
      <c r="D986" s="40" t="str">
        <f>_xlfn.IFNA(VLOOKUP(C986,Sheet2!D986:F3084,2,0),"")</f>
        <v/>
      </c>
      <c r="E986" s="40" t="str">
        <f>_xlfn.IFNA(VLOOKUP(C986,Sheet2!D986:F3084,3,0),"")</f>
        <v/>
      </c>
    </row>
    <row r="987" spans="1:5">
      <c r="A987" s="39" t="e">
        <f>VLOOKUP(B987,Sheet2!A$2:B$106,2,FALSE)</f>
        <v>#N/A</v>
      </c>
      <c r="C987" s="41"/>
      <c r="D987" s="40" t="str">
        <f>_xlfn.IFNA(VLOOKUP(C987,Sheet2!D987:F3085,2,0),"")</f>
        <v/>
      </c>
      <c r="E987" s="40" t="str">
        <f>_xlfn.IFNA(VLOOKUP(C987,Sheet2!D987:F3085,3,0),"")</f>
        <v/>
      </c>
    </row>
    <row r="988" spans="1:5">
      <c r="A988" s="39" t="e">
        <f>VLOOKUP(B988,Sheet2!A$2:B$106,2,FALSE)</f>
        <v>#N/A</v>
      </c>
      <c r="C988" s="41"/>
      <c r="D988" s="40" t="str">
        <f>_xlfn.IFNA(VLOOKUP(C988,Sheet2!D988:F3086,2,0),"")</f>
        <v/>
      </c>
      <c r="E988" s="40" t="str">
        <f>_xlfn.IFNA(VLOOKUP(C988,Sheet2!D988:F3086,3,0),"")</f>
        <v/>
      </c>
    </row>
    <row r="989" spans="1:5">
      <c r="A989" s="39" t="e">
        <f>VLOOKUP(B989,Sheet2!A$2:B$106,2,FALSE)</f>
        <v>#N/A</v>
      </c>
      <c r="C989" s="41"/>
      <c r="D989" s="40" t="str">
        <f>_xlfn.IFNA(VLOOKUP(C989,Sheet2!D989:F3087,2,0),"")</f>
        <v/>
      </c>
      <c r="E989" s="40" t="str">
        <f>_xlfn.IFNA(VLOOKUP(C989,Sheet2!D989:F3087,3,0),"")</f>
        <v/>
      </c>
    </row>
    <row r="990" spans="1:5">
      <c r="A990" s="39" t="e">
        <f>VLOOKUP(B990,Sheet2!A$2:B$106,2,FALSE)</f>
        <v>#N/A</v>
      </c>
      <c r="C990" s="41"/>
      <c r="D990" s="40" t="str">
        <f>_xlfn.IFNA(VLOOKUP(C990,Sheet2!D990:F3088,2,0),"")</f>
        <v/>
      </c>
      <c r="E990" s="40" t="str">
        <f>_xlfn.IFNA(VLOOKUP(C990,Sheet2!D990:F3088,3,0),"")</f>
        <v/>
      </c>
    </row>
    <row r="991" spans="1:5">
      <c r="A991" s="39" t="e">
        <f>VLOOKUP(B991,Sheet2!A$2:B$106,2,FALSE)</f>
        <v>#N/A</v>
      </c>
      <c r="D991" s="40" t="str">
        <f>_xlfn.IFNA(VLOOKUP(C991,Sheet2!D991:F3089,2,0),"")</f>
        <v/>
      </c>
      <c r="E991" s="40" t="str">
        <f>_xlfn.IFNA(VLOOKUP(C991,Sheet2!D991:F3089,3,0),"")</f>
        <v/>
      </c>
    </row>
    <row r="992" spans="1:5">
      <c r="A992" s="39" t="e">
        <f>VLOOKUP(B992,Sheet2!A$2:B$106,2,FALSE)</f>
        <v>#N/A</v>
      </c>
      <c r="C992" s="41"/>
      <c r="D992" s="40" t="str">
        <f>_xlfn.IFNA(VLOOKUP(C992,Sheet2!D992:F3090,2,0),"")</f>
        <v/>
      </c>
      <c r="E992" s="40" t="str">
        <f>_xlfn.IFNA(VLOOKUP(C992,Sheet2!D992:F3090,3,0),"")</f>
        <v/>
      </c>
    </row>
    <row r="993" spans="1:5">
      <c r="A993" s="39" t="e">
        <f>VLOOKUP(B993,Sheet2!A$2:B$106,2,FALSE)</f>
        <v>#N/A</v>
      </c>
      <c r="C993" s="41"/>
      <c r="D993" s="40" t="str">
        <f>_xlfn.IFNA(VLOOKUP(C993,Sheet2!D993:F3091,2,0),"")</f>
        <v/>
      </c>
      <c r="E993" s="40" t="str">
        <f>_xlfn.IFNA(VLOOKUP(C993,Sheet2!D993:F3091,3,0),"")</f>
        <v/>
      </c>
    </row>
    <row r="994" spans="1:5">
      <c r="A994" s="39" t="e">
        <f>VLOOKUP(B994,Sheet2!A$2:B$106,2,FALSE)</f>
        <v>#N/A</v>
      </c>
      <c r="C994" s="41"/>
      <c r="D994" s="40" t="str">
        <f>_xlfn.IFNA(VLOOKUP(C994,Sheet2!D994:F3092,2,0),"")</f>
        <v/>
      </c>
      <c r="E994" s="40" t="str">
        <f>_xlfn.IFNA(VLOOKUP(C994,Sheet2!D994:F3092,3,0),"")</f>
        <v/>
      </c>
    </row>
    <row r="995" spans="1:5">
      <c r="A995" s="39" t="e">
        <f>VLOOKUP(B995,Sheet2!A$2:B$106,2,FALSE)</f>
        <v>#N/A</v>
      </c>
      <c r="C995" s="41"/>
      <c r="D995" s="40" t="str">
        <f>_xlfn.IFNA(VLOOKUP(C995,Sheet2!D995:F3093,2,0),"")</f>
        <v/>
      </c>
      <c r="E995" s="40" t="str">
        <f>_xlfn.IFNA(VLOOKUP(C995,Sheet2!D995:F3093,3,0),"")</f>
        <v/>
      </c>
    </row>
    <row r="996" spans="1:5">
      <c r="A996" s="39" t="e">
        <f>VLOOKUP(B996,Sheet2!A$2:B$106,2,FALSE)</f>
        <v>#N/A</v>
      </c>
      <c r="D996" s="40" t="str">
        <f>_xlfn.IFNA(VLOOKUP(C996,Sheet2!D996:F3094,2,0),"")</f>
        <v/>
      </c>
      <c r="E996" s="40" t="str">
        <f>_xlfn.IFNA(VLOOKUP(C996,Sheet2!D996:F3094,3,0),"")</f>
        <v/>
      </c>
    </row>
    <row r="997" spans="1:5">
      <c r="A997" s="39" t="e">
        <f>VLOOKUP(B997,Sheet2!A$2:B$106,2,FALSE)</f>
        <v>#N/A</v>
      </c>
      <c r="D997" s="40" t="str">
        <f>_xlfn.IFNA(VLOOKUP(C997,Sheet2!D997:F3095,2,0),"")</f>
        <v/>
      </c>
      <c r="E997" s="40" t="str">
        <f>_xlfn.IFNA(VLOOKUP(C997,Sheet2!D997:F3095,3,0),"")</f>
        <v/>
      </c>
    </row>
    <row r="998" spans="1:5">
      <c r="A998" s="39" t="e">
        <f>VLOOKUP(B998,Sheet2!A$2:B$106,2,FALSE)</f>
        <v>#N/A</v>
      </c>
      <c r="D998" s="40" t="str">
        <f>_xlfn.IFNA(VLOOKUP(C998,Sheet2!D998:F3096,2,0),"")</f>
        <v/>
      </c>
      <c r="E998" s="40" t="str">
        <f>_xlfn.IFNA(VLOOKUP(C998,Sheet2!D998:F3096,3,0),"")</f>
        <v/>
      </c>
    </row>
    <row r="999" spans="1:5">
      <c r="A999" s="39" t="e">
        <f>VLOOKUP(B999,Sheet2!A$2:B$106,2,FALSE)</f>
        <v>#N/A</v>
      </c>
      <c r="D999" s="40" t="str">
        <f>_xlfn.IFNA(VLOOKUP(C999,Sheet2!D999:F3097,2,0),"")</f>
        <v/>
      </c>
      <c r="E999" s="40" t="str">
        <f>_xlfn.IFNA(VLOOKUP(C999,Sheet2!D999:F3097,3,0),"")</f>
        <v/>
      </c>
    </row>
    <row r="1000" spans="1:5">
      <c r="A1000" s="39" t="e">
        <f>VLOOKUP(B1000,Sheet2!A$2:B$106,2,FALSE)</f>
        <v>#N/A</v>
      </c>
      <c r="D1000" s="40" t="str">
        <f>_xlfn.IFNA(VLOOKUP(C1000,Sheet2!D1000:F3098,2,0),"")</f>
        <v/>
      </c>
      <c r="E1000" s="40" t="str">
        <f>_xlfn.IFNA(VLOOKUP(C1000,Sheet2!D1000:F3098,3,0),"")</f>
        <v/>
      </c>
    </row>
    <row r="1001" spans="1:5">
      <c r="A1001" s="39" t="e">
        <f>VLOOKUP(B1001,Sheet2!A$2:B$106,2,FALSE)</f>
        <v>#N/A</v>
      </c>
      <c r="D1001" s="40" t="str">
        <f>_xlfn.IFNA(VLOOKUP(C1001,Sheet2!D1001:F3099,2,0),"")</f>
        <v/>
      </c>
      <c r="E1001" s="40" t="str">
        <f>_xlfn.IFNA(VLOOKUP(C1001,Sheet2!D1001:F3099,3,0),"")</f>
        <v/>
      </c>
    </row>
    <row r="1002" spans="1:5">
      <c r="A1002" s="39" t="e">
        <f>VLOOKUP(B1002,Sheet2!A$2:B$106,2,FALSE)</f>
        <v>#N/A</v>
      </c>
      <c r="D1002" s="40" t="str">
        <f>_xlfn.IFNA(VLOOKUP(C1002,Sheet2!D1002:F3100,2,0),"")</f>
        <v/>
      </c>
      <c r="E1002" s="40" t="str">
        <f>_xlfn.IFNA(VLOOKUP(C1002,Sheet2!D1002:F3100,3,0),"")</f>
        <v/>
      </c>
    </row>
    <row r="1003" spans="1:5">
      <c r="A1003" s="39" t="e">
        <f>VLOOKUP(B1003,Sheet2!A$2:B$106,2,FALSE)</f>
        <v>#N/A</v>
      </c>
      <c r="D1003" s="40" t="str">
        <f>_xlfn.IFNA(VLOOKUP(C1003,Sheet2!D1003:F3101,2,0),"")</f>
        <v/>
      </c>
      <c r="E1003" s="40" t="str">
        <f>_xlfn.IFNA(VLOOKUP(C1003,Sheet2!D1003:F3101,3,0),"")</f>
        <v/>
      </c>
    </row>
    <row r="1004" spans="1:5">
      <c r="A1004" s="39" t="e">
        <f>VLOOKUP(B1004,Sheet2!A$2:B$106,2,FALSE)</f>
        <v>#N/A</v>
      </c>
      <c r="D1004" s="40" t="str">
        <f>_xlfn.IFNA(VLOOKUP(C1004,Sheet2!D1004:F3102,2,0),"")</f>
        <v/>
      </c>
      <c r="E1004" s="40" t="str">
        <f>_xlfn.IFNA(VLOOKUP(C1004,Sheet2!D1004:F3102,3,0),"")</f>
        <v/>
      </c>
    </row>
    <row r="1005" spans="1:5">
      <c r="A1005" s="39" t="e">
        <f>VLOOKUP(B1005,Sheet2!A$2:B$106,2,FALSE)</f>
        <v>#N/A</v>
      </c>
      <c r="D1005" s="40" t="str">
        <f>_xlfn.IFNA(VLOOKUP(C1005,Sheet2!D1005:F3103,2,0),"")</f>
        <v/>
      </c>
      <c r="E1005" s="40" t="str">
        <f>_xlfn.IFNA(VLOOKUP(C1005,Sheet2!D1005:F3103,3,0),"")</f>
        <v/>
      </c>
    </row>
    <row r="1006" spans="1:5">
      <c r="A1006" s="39" t="e">
        <f>VLOOKUP(B1006,Sheet2!A$2:B$106,2,FALSE)</f>
        <v>#N/A</v>
      </c>
      <c r="D1006" s="40" t="str">
        <f>_xlfn.IFNA(VLOOKUP(C1006,Sheet2!D1006:F3104,2,0),"")</f>
        <v/>
      </c>
      <c r="E1006" s="40" t="str">
        <f>_xlfn.IFNA(VLOOKUP(C1006,Sheet2!D1006:F3104,3,0),"")</f>
        <v/>
      </c>
    </row>
    <row r="1007" spans="1:5">
      <c r="A1007" s="39" t="e">
        <f>VLOOKUP(B1007,Sheet2!A$2:B$106,2,FALSE)</f>
        <v>#N/A</v>
      </c>
      <c r="D1007" s="40" t="str">
        <f>_xlfn.IFNA(VLOOKUP(C1007,Sheet2!D1007:F3105,2,0),"")</f>
        <v/>
      </c>
      <c r="E1007" s="40" t="str">
        <f>_xlfn.IFNA(VLOOKUP(C1007,Sheet2!D1007:F3105,3,0),"")</f>
        <v/>
      </c>
    </row>
    <row r="1008" spans="1:5">
      <c r="A1008" s="39" t="e">
        <f>VLOOKUP(B1008,Sheet2!A$2:B$106,2,FALSE)</f>
        <v>#N/A</v>
      </c>
      <c r="D1008" s="40" t="str">
        <f>_xlfn.IFNA(VLOOKUP(C1008,Sheet2!D1008:F3106,2,0),"")</f>
        <v/>
      </c>
      <c r="E1008" s="40" t="str">
        <f>_xlfn.IFNA(VLOOKUP(C1008,Sheet2!D1008:F3106,3,0),"")</f>
        <v/>
      </c>
    </row>
    <row r="1009" spans="1:5">
      <c r="A1009" s="39" t="e">
        <f>VLOOKUP(B1009,Sheet2!A$2:B$106,2,FALSE)</f>
        <v>#N/A</v>
      </c>
      <c r="D1009" s="40" t="str">
        <f>_xlfn.IFNA(VLOOKUP(C1009,Sheet2!D1009:F3107,2,0),"")</f>
        <v/>
      </c>
      <c r="E1009" s="40" t="str">
        <f>_xlfn.IFNA(VLOOKUP(C1009,Sheet2!D1009:F3107,3,0),"")</f>
        <v/>
      </c>
    </row>
    <row r="1010" spans="1:5">
      <c r="A1010" s="39" t="e">
        <f>VLOOKUP(B1010,Sheet2!A$2:B$106,2,FALSE)</f>
        <v>#N/A</v>
      </c>
      <c r="C1010" s="41"/>
      <c r="D1010" s="40" t="str">
        <f>_xlfn.IFNA(VLOOKUP(C1010,Sheet2!D1010:F3108,2,0),"")</f>
        <v/>
      </c>
      <c r="E1010" s="40" t="str">
        <f>_xlfn.IFNA(VLOOKUP(C1010,Sheet2!D1010:F3108,3,0),"")</f>
        <v/>
      </c>
    </row>
    <row r="1011" spans="1:5">
      <c r="A1011" s="39" t="e">
        <f>VLOOKUP(B1011,Sheet2!A$2:B$106,2,FALSE)</f>
        <v>#N/A</v>
      </c>
      <c r="C1011" s="41"/>
      <c r="D1011" s="40" t="str">
        <f>_xlfn.IFNA(VLOOKUP(C1011,Sheet2!D1011:F3109,2,0),"")</f>
        <v/>
      </c>
      <c r="E1011" s="40" t="str">
        <f>_xlfn.IFNA(VLOOKUP(C1011,Sheet2!D1011:F3109,3,0),"")</f>
        <v/>
      </c>
    </row>
    <row r="1012" spans="1:5">
      <c r="A1012" s="39" t="e">
        <f>VLOOKUP(B1012,Sheet2!A$2:B$106,2,FALSE)</f>
        <v>#N/A</v>
      </c>
      <c r="C1012" s="41"/>
      <c r="D1012" s="40" t="str">
        <f>_xlfn.IFNA(VLOOKUP(C1012,Sheet2!D1012:F3110,2,0),"")</f>
        <v/>
      </c>
      <c r="E1012" s="40" t="str">
        <f>_xlfn.IFNA(VLOOKUP(C1012,Sheet2!D1012:F3110,3,0),"")</f>
        <v/>
      </c>
    </row>
    <row r="1013" spans="1:5">
      <c r="A1013" s="39" t="e">
        <f>VLOOKUP(B1013,Sheet2!A$2:B$106,2,FALSE)</f>
        <v>#N/A</v>
      </c>
      <c r="C1013" s="41"/>
      <c r="D1013" s="40" t="str">
        <f>_xlfn.IFNA(VLOOKUP(C1013,Sheet2!D1013:F3111,2,0),"")</f>
        <v/>
      </c>
      <c r="E1013" s="40" t="str">
        <f>_xlfn.IFNA(VLOOKUP(C1013,Sheet2!D1013:F3111,3,0),"")</f>
        <v/>
      </c>
    </row>
    <row r="1014" spans="1:5">
      <c r="A1014" s="39" t="e">
        <f>VLOOKUP(B1014,Sheet2!A$2:B$106,2,FALSE)</f>
        <v>#N/A</v>
      </c>
      <c r="D1014" s="40" t="str">
        <f>_xlfn.IFNA(VLOOKUP(C1014,Sheet2!D1014:F3112,2,0),"")</f>
        <v/>
      </c>
      <c r="E1014" s="40" t="str">
        <f>_xlfn.IFNA(VLOOKUP(C1014,Sheet2!D1014:F3112,3,0),"")</f>
        <v/>
      </c>
    </row>
    <row r="1015" spans="1:5">
      <c r="A1015" s="39" t="e">
        <f>VLOOKUP(B1015,Sheet2!A$2:B$106,2,FALSE)</f>
        <v>#N/A</v>
      </c>
      <c r="D1015" s="40" t="str">
        <f>_xlfn.IFNA(VLOOKUP(C1015,Sheet2!D1015:F3113,2,0),"")</f>
        <v/>
      </c>
      <c r="E1015" s="40" t="str">
        <f>_xlfn.IFNA(VLOOKUP(C1015,Sheet2!D1015:F3113,3,0),"")</f>
        <v/>
      </c>
    </row>
    <row r="1016" spans="1:5">
      <c r="A1016" s="39" t="e">
        <f>VLOOKUP(B1016,Sheet2!A$2:B$106,2,FALSE)</f>
        <v>#N/A</v>
      </c>
      <c r="C1016" s="41"/>
      <c r="D1016" s="40" t="str">
        <f>_xlfn.IFNA(VLOOKUP(C1016,Sheet2!D1016:F3114,2,0),"")</f>
        <v/>
      </c>
      <c r="E1016" s="40" t="str">
        <f>_xlfn.IFNA(VLOOKUP(C1016,Sheet2!D1016:F3114,3,0),"")</f>
        <v/>
      </c>
    </row>
    <row r="1017" spans="1:5">
      <c r="A1017" s="39" t="e">
        <f>VLOOKUP(B1017,Sheet2!A$2:B$106,2,FALSE)</f>
        <v>#N/A</v>
      </c>
      <c r="C1017" s="41"/>
      <c r="D1017" s="40" t="str">
        <f>_xlfn.IFNA(VLOOKUP(C1017,Sheet2!D1017:F3115,2,0),"")</f>
        <v/>
      </c>
      <c r="E1017" s="40" t="str">
        <f>_xlfn.IFNA(VLOOKUP(C1017,Sheet2!D1017:F3115,3,0),"")</f>
        <v/>
      </c>
    </row>
    <row r="1018" spans="1:5">
      <c r="A1018" s="39" t="e">
        <f>VLOOKUP(B1018,Sheet2!A$2:B$106,2,FALSE)</f>
        <v>#N/A</v>
      </c>
      <c r="C1018" s="41"/>
      <c r="D1018" s="40" t="str">
        <f>_xlfn.IFNA(VLOOKUP(C1018,Sheet2!D1018:F3116,2,0),"")</f>
        <v/>
      </c>
      <c r="E1018" s="40" t="str">
        <f>_xlfn.IFNA(VLOOKUP(C1018,Sheet2!D1018:F3116,3,0),"")</f>
        <v/>
      </c>
    </row>
    <row r="1019" spans="1:5">
      <c r="A1019" s="39" t="e">
        <f>VLOOKUP(B1019,Sheet2!A$2:B$106,2,FALSE)</f>
        <v>#N/A</v>
      </c>
      <c r="C1019" s="41"/>
      <c r="D1019" s="40" t="str">
        <f>_xlfn.IFNA(VLOOKUP(C1019,Sheet2!D1019:F3117,2,0),"")</f>
        <v/>
      </c>
      <c r="E1019" s="40" t="str">
        <f>_xlfn.IFNA(VLOOKUP(C1019,Sheet2!D1019:F3117,3,0),"")</f>
        <v/>
      </c>
    </row>
    <row r="1020" spans="1:5">
      <c r="A1020" s="39" t="e">
        <f>VLOOKUP(B1020,Sheet2!A$2:B$106,2,FALSE)</f>
        <v>#N/A</v>
      </c>
      <c r="C1020" s="41"/>
      <c r="D1020" s="40" t="str">
        <f>_xlfn.IFNA(VLOOKUP(C1020,Sheet2!D1020:F3118,2,0),"")</f>
        <v/>
      </c>
      <c r="E1020" s="40" t="str">
        <f>_xlfn.IFNA(VLOOKUP(C1020,Sheet2!D1020:F3118,3,0),"")</f>
        <v/>
      </c>
    </row>
    <row r="1021" spans="1:5">
      <c r="A1021" s="39" t="e">
        <f>VLOOKUP(B1021,Sheet2!A$2:B$106,2,FALSE)</f>
        <v>#N/A</v>
      </c>
      <c r="D1021" s="40" t="str">
        <f>_xlfn.IFNA(VLOOKUP(C1021,Sheet2!D1021:F3119,2,0),"")</f>
        <v/>
      </c>
      <c r="E1021" s="40" t="str">
        <f>_xlfn.IFNA(VLOOKUP(C1021,Sheet2!D1021:F3119,3,0),"")</f>
        <v/>
      </c>
    </row>
    <row r="1022" spans="1:5">
      <c r="A1022" s="39" t="e">
        <f>VLOOKUP(B1022,Sheet2!A$2:B$106,2,FALSE)</f>
        <v>#N/A</v>
      </c>
      <c r="C1022" s="41"/>
      <c r="D1022" s="40" t="str">
        <f>_xlfn.IFNA(VLOOKUP(C1022,Sheet2!D1022:F3120,2,0),"")</f>
        <v/>
      </c>
      <c r="E1022" s="40" t="str">
        <f>_xlfn.IFNA(VLOOKUP(C1022,Sheet2!D1022:F3120,3,0),"")</f>
        <v/>
      </c>
    </row>
    <row r="1023" spans="1:5">
      <c r="A1023" s="39" t="e">
        <f>VLOOKUP(B1023,Sheet2!A$2:B$106,2,FALSE)</f>
        <v>#N/A</v>
      </c>
      <c r="C1023" s="41"/>
      <c r="D1023" s="40" t="str">
        <f>_xlfn.IFNA(VLOOKUP(C1023,Sheet2!D1023:F3121,2,0),"")</f>
        <v/>
      </c>
      <c r="E1023" s="40" t="str">
        <f>_xlfn.IFNA(VLOOKUP(C1023,Sheet2!D1023:F3121,3,0),"")</f>
        <v/>
      </c>
    </row>
    <row r="1024" spans="1:5">
      <c r="A1024" s="39" t="e">
        <f>VLOOKUP(B1024,Sheet2!A$2:B$106,2,FALSE)</f>
        <v>#N/A</v>
      </c>
      <c r="C1024" s="41"/>
      <c r="D1024" s="40" t="str">
        <f>_xlfn.IFNA(VLOOKUP(C1024,Sheet2!D1024:F3122,2,0),"")</f>
        <v/>
      </c>
      <c r="E1024" s="40" t="str">
        <f>_xlfn.IFNA(VLOOKUP(C1024,Sheet2!D1024:F3122,3,0),"")</f>
        <v/>
      </c>
    </row>
    <row r="1025" spans="1:5">
      <c r="A1025" s="39" t="e">
        <f>VLOOKUP(B1025,Sheet2!A$2:B$106,2,FALSE)</f>
        <v>#N/A</v>
      </c>
      <c r="C1025" s="41"/>
      <c r="D1025" s="40" t="str">
        <f>_xlfn.IFNA(VLOOKUP(C1025,Sheet2!D1025:F3123,2,0),"")</f>
        <v/>
      </c>
      <c r="E1025" s="40" t="str">
        <f>_xlfn.IFNA(VLOOKUP(C1025,Sheet2!D1025:F3123,3,0),"")</f>
        <v/>
      </c>
    </row>
    <row r="1026" spans="1:5">
      <c r="A1026" s="39" t="e">
        <f>VLOOKUP(B1026,Sheet2!A$2:B$106,2,FALSE)</f>
        <v>#N/A</v>
      </c>
      <c r="D1026" s="40" t="str">
        <f>_xlfn.IFNA(VLOOKUP(C1026,Sheet2!D1026:F3124,2,0),"")</f>
        <v/>
      </c>
      <c r="E1026" s="40" t="str">
        <f>_xlfn.IFNA(VLOOKUP(C1026,Sheet2!D1026:F3124,3,0),"")</f>
        <v/>
      </c>
    </row>
    <row r="1027" spans="1:5">
      <c r="A1027" s="39" t="e">
        <f>VLOOKUP(B1027,Sheet2!A$2:B$106,2,FALSE)</f>
        <v>#N/A</v>
      </c>
      <c r="D1027" s="40" t="str">
        <f>_xlfn.IFNA(VLOOKUP(C1027,Sheet2!D1027:F3125,2,0),"")</f>
        <v/>
      </c>
      <c r="E1027" s="40" t="str">
        <f>_xlfn.IFNA(VLOOKUP(C1027,Sheet2!D1027:F3125,3,0),"")</f>
        <v/>
      </c>
    </row>
    <row r="1028" spans="1:5">
      <c r="A1028" s="39" t="e">
        <f>VLOOKUP(B1028,Sheet2!A$2:B$106,2,FALSE)</f>
        <v>#N/A</v>
      </c>
      <c r="D1028" s="40" t="str">
        <f>_xlfn.IFNA(VLOOKUP(C1028,Sheet2!D1028:F3126,2,0),"")</f>
        <v/>
      </c>
      <c r="E1028" s="40" t="str">
        <f>_xlfn.IFNA(VLOOKUP(C1028,Sheet2!D1028:F3126,3,0),"")</f>
        <v/>
      </c>
    </row>
    <row r="1029" spans="1:5">
      <c r="A1029" s="39" t="e">
        <f>VLOOKUP(B1029,Sheet2!A$2:B$106,2,FALSE)</f>
        <v>#N/A</v>
      </c>
      <c r="D1029" s="40" t="str">
        <f>_xlfn.IFNA(VLOOKUP(C1029,Sheet2!D1029:F3127,2,0),"")</f>
        <v/>
      </c>
      <c r="E1029" s="40" t="str">
        <f>_xlfn.IFNA(VLOOKUP(C1029,Sheet2!D1029:F3127,3,0),"")</f>
        <v/>
      </c>
    </row>
    <row r="1030" spans="1:5">
      <c r="A1030" s="39" t="e">
        <f>VLOOKUP(B1030,Sheet2!A$2:B$106,2,FALSE)</f>
        <v>#N/A</v>
      </c>
      <c r="D1030" s="40" t="str">
        <f>_xlfn.IFNA(VLOOKUP(C1030,Sheet2!D1030:F3128,2,0),"")</f>
        <v/>
      </c>
      <c r="E1030" s="40" t="str">
        <f>_xlfn.IFNA(VLOOKUP(C1030,Sheet2!D1030:F3128,3,0),"")</f>
        <v/>
      </c>
    </row>
    <row r="1031" spans="1:5">
      <c r="A1031" s="39" t="e">
        <f>VLOOKUP(B1031,Sheet2!A$2:B$106,2,FALSE)</f>
        <v>#N/A</v>
      </c>
      <c r="D1031" s="40" t="str">
        <f>_xlfn.IFNA(VLOOKUP(C1031,Sheet2!D1031:F3129,2,0),"")</f>
        <v/>
      </c>
      <c r="E1031" s="40" t="str">
        <f>_xlfn.IFNA(VLOOKUP(C1031,Sheet2!D1031:F3129,3,0),"")</f>
        <v/>
      </c>
    </row>
    <row r="1032" spans="1:5">
      <c r="A1032" s="39" t="e">
        <f>VLOOKUP(B1032,Sheet2!A$2:B$106,2,FALSE)</f>
        <v>#N/A</v>
      </c>
      <c r="D1032" s="40" t="str">
        <f>_xlfn.IFNA(VLOOKUP(C1032,Sheet2!D1032:F3130,2,0),"")</f>
        <v/>
      </c>
      <c r="E1032" s="40" t="str">
        <f>_xlfn.IFNA(VLOOKUP(C1032,Sheet2!D1032:F3130,3,0),"")</f>
        <v/>
      </c>
    </row>
    <row r="1033" spans="1:5">
      <c r="A1033" s="39" t="e">
        <f>VLOOKUP(B1033,Sheet2!A$2:B$106,2,FALSE)</f>
        <v>#N/A</v>
      </c>
      <c r="D1033" s="40" t="str">
        <f>_xlfn.IFNA(VLOOKUP(C1033,Sheet2!D1033:F3131,2,0),"")</f>
        <v/>
      </c>
      <c r="E1033" s="40" t="str">
        <f>_xlfn.IFNA(VLOOKUP(C1033,Sheet2!D1033:F3131,3,0),"")</f>
        <v/>
      </c>
    </row>
    <row r="1034" spans="1:5">
      <c r="A1034" s="39" t="e">
        <f>VLOOKUP(B1034,Sheet2!A$2:B$106,2,FALSE)</f>
        <v>#N/A</v>
      </c>
      <c r="D1034" s="40" t="str">
        <f>_xlfn.IFNA(VLOOKUP(C1034,Sheet2!D1034:F3132,2,0),"")</f>
        <v/>
      </c>
      <c r="E1034" s="40" t="str">
        <f>_xlfn.IFNA(VLOOKUP(C1034,Sheet2!D1034:F3132,3,0),"")</f>
        <v/>
      </c>
    </row>
    <row r="1035" spans="1:5">
      <c r="A1035" s="39" t="e">
        <f>VLOOKUP(B1035,Sheet2!A$2:B$106,2,FALSE)</f>
        <v>#N/A</v>
      </c>
      <c r="D1035" s="40" t="str">
        <f>_xlfn.IFNA(VLOOKUP(C1035,Sheet2!D1035:F3133,2,0),"")</f>
        <v/>
      </c>
      <c r="E1035" s="40" t="str">
        <f>_xlfn.IFNA(VLOOKUP(C1035,Sheet2!D1035:F3133,3,0),"")</f>
        <v/>
      </c>
    </row>
    <row r="1036" spans="1:5">
      <c r="A1036" s="39" t="e">
        <f>VLOOKUP(B1036,Sheet2!A$2:B$106,2,FALSE)</f>
        <v>#N/A</v>
      </c>
      <c r="D1036" s="40" t="str">
        <f>_xlfn.IFNA(VLOOKUP(C1036,Sheet2!D1036:F3134,2,0),"")</f>
        <v/>
      </c>
      <c r="E1036" s="40" t="str">
        <f>_xlfn.IFNA(VLOOKUP(C1036,Sheet2!D1036:F3134,3,0),"")</f>
        <v/>
      </c>
    </row>
    <row r="1037" spans="1:5">
      <c r="A1037" s="39" t="e">
        <f>VLOOKUP(B1037,Sheet2!A$2:B$106,2,FALSE)</f>
        <v>#N/A</v>
      </c>
      <c r="D1037" s="40" t="str">
        <f>_xlfn.IFNA(VLOOKUP(C1037,Sheet2!D1037:F3135,2,0),"")</f>
        <v/>
      </c>
      <c r="E1037" s="40" t="str">
        <f>_xlfn.IFNA(VLOOKUP(C1037,Sheet2!D1037:F3135,3,0),"")</f>
        <v/>
      </c>
    </row>
    <row r="1038" spans="1:5">
      <c r="A1038" s="39" t="e">
        <f>VLOOKUP(B1038,Sheet2!A$2:B$106,2,FALSE)</f>
        <v>#N/A</v>
      </c>
      <c r="D1038" s="40" t="str">
        <f>_xlfn.IFNA(VLOOKUP(C1038,Sheet2!D1038:F3136,2,0),"")</f>
        <v/>
      </c>
      <c r="E1038" s="40" t="str">
        <f>_xlfn.IFNA(VLOOKUP(C1038,Sheet2!D1038:F3136,3,0),"")</f>
        <v/>
      </c>
    </row>
    <row r="1039" spans="1:5">
      <c r="A1039" s="39" t="e">
        <f>VLOOKUP(B1039,Sheet2!A$2:B$106,2,FALSE)</f>
        <v>#N/A</v>
      </c>
      <c r="D1039" s="40" t="str">
        <f>_xlfn.IFNA(VLOOKUP(C1039,Sheet2!D1039:F3137,2,0),"")</f>
        <v/>
      </c>
      <c r="E1039" s="40" t="str">
        <f>_xlfn.IFNA(VLOOKUP(C1039,Sheet2!D1039:F3137,3,0),"")</f>
        <v/>
      </c>
    </row>
    <row r="1040" spans="1:5">
      <c r="A1040" s="39" t="e">
        <f>VLOOKUP(B1040,Sheet2!A$2:B$106,2,FALSE)</f>
        <v>#N/A</v>
      </c>
      <c r="C1040" s="41"/>
      <c r="D1040" s="40" t="str">
        <f>_xlfn.IFNA(VLOOKUP(C1040,Sheet2!D1040:F3138,2,0),"")</f>
        <v/>
      </c>
      <c r="E1040" s="40" t="str">
        <f>_xlfn.IFNA(VLOOKUP(C1040,Sheet2!D1040:F3138,3,0),"")</f>
        <v/>
      </c>
    </row>
    <row r="1041" spans="1:5">
      <c r="A1041" s="39" t="e">
        <f>VLOOKUP(B1041,Sheet2!A$2:B$106,2,FALSE)</f>
        <v>#N/A</v>
      </c>
      <c r="C1041" s="41"/>
      <c r="D1041" s="40" t="str">
        <f>_xlfn.IFNA(VLOOKUP(C1041,Sheet2!D1041:F3139,2,0),"")</f>
        <v/>
      </c>
      <c r="E1041" s="40" t="str">
        <f>_xlfn.IFNA(VLOOKUP(C1041,Sheet2!D1041:F3139,3,0),"")</f>
        <v/>
      </c>
    </row>
    <row r="1042" spans="1:5">
      <c r="A1042" s="39" t="e">
        <f>VLOOKUP(B1042,Sheet2!A$2:B$106,2,FALSE)</f>
        <v>#N/A</v>
      </c>
      <c r="C1042" s="41"/>
      <c r="D1042" s="40" t="str">
        <f>_xlfn.IFNA(VLOOKUP(C1042,Sheet2!D1042:F3140,2,0),"")</f>
        <v/>
      </c>
      <c r="E1042" s="40" t="str">
        <f>_xlfn.IFNA(VLOOKUP(C1042,Sheet2!D1042:F3140,3,0),"")</f>
        <v/>
      </c>
    </row>
    <row r="1043" spans="1:5">
      <c r="A1043" s="39" t="e">
        <f>VLOOKUP(B1043,Sheet2!A$2:B$106,2,FALSE)</f>
        <v>#N/A</v>
      </c>
      <c r="C1043" s="41"/>
      <c r="D1043" s="40" t="str">
        <f>_xlfn.IFNA(VLOOKUP(C1043,Sheet2!D1043:F3141,2,0),"")</f>
        <v/>
      </c>
      <c r="E1043" s="40" t="str">
        <f>_xlfn.IFNA(VLOOKUP(C1043,Sheet2!D1043:F3141,3,0),"")</f>
        <v/>
      </c>
    </row>
    <row r="1044" spans="1:5">
      <c r="A1044" s="39" t="e">
        <f>VLOOKUP(B1044,Sheet2!A$2:B$106,2,FALSE)</f>
        <v>#N/A</v>
      </c>
      <c r="D1044" s="40" t="str">
        <f>_xlfn.IFNA(VLOOKUP(C1044,Sheet2!D1044:F3142,2,0),"")</f>
        <v/>
      </c>
      <c r="E1044" s="40" t="str">
        <f>_xlfn.IFNA(VLOOKUP(C1044,Sheet2!D1044:F3142,3,0),"")</f>
        <v/>
      </c>
    </row>
    <row r="1045" spans="1:5">
      <c r="A1045" s="39" t="e">
        <f>VLOOKUP(B1045,Sheet2!A$2:B$106,2,FALSE)</f>
        <v>#N/A</v>
      </c>
      <c r="D1045" s="40" t="str">
        <f>_xlfn.IFNA(VLOOKUP(C1045,Sheet2!D1045:F3143,2,0),"")</f>
        <v/>
      </c>
      <c r="E1045" s="40" t="str">
        <f>_xlfn.IFNA(VLOOKUP(C1045,Sheet2!D1045:F3143,3,0),"")</f>
        <v/>
      </c>
    </row>
    <row r="1046" spans="1:5">
      <c r="A1046" s="39" t="e">
        <f>VLOOKUP(B1046,Sheet2!A$2:B$106,2,FALSE)</f>
        <v>#N/A</v>
      </c>
      <c r="C1046" s="41"/>
      <c r="D1046" s="40" t="str">
        <f>_xlfn.IFNA(VLOOKUP(C1046,Sheet2!D1046:F3144,2,0),"")</f>
        <v/>
      </c>
      <c r="E1046" s="40" t="str">
        <f>_xlfn.IFNA(VLOOKUP(C1046,Sheet2!D1046:F3144,3,0),"")</f>
        <v/>
      </c>
    </row>
    <row r="1047" spans="1:5">
      <c r="A1047" s="39" t="e">
        <f>VLOOKUP(B1047,Sheet2!A$2:B$106,2,FALSE)</f>
        <v>#N/A</v>
      </c>
      <c r="C1047" s="41"/>
      <c r="D1047" s="40" t="str">
        <f>_xlfn.IFNA(VLOOKUP(C1047,Sheet2!D1047:F3145,2,0),"")</f>
        <v/>
      </c>
      <c r="E1047" s="40" t="str">
        <f>_xlfn.IFNA(VLOOKUP(C1047,Sheet2!D1047:F3145,3,0),"")</f>
        <v/>
      </c>
    </row>
    <row r="1048" spans="1:5">
      <c r="A1048" s="39" t="e">
        <f>VLOOKUP(B1048,Sheet2!A$2:B$106,2,FALSE)</f>
        <v>#N/A</v>
      </c>
      <c r="C1048" s="41"/>
      <c r="D1048" s="40" t="str">
        <f>_xlfn.IFNA(VLOOKUP(C1048,Sheet2!D1048:F3146,2,0),"")</f>
        <v/>
      </c>
      <c r="E1048" s="40" t="str">
        <f>_xlfn.IFNA(VLOOKUP(C1048,Sheet2!D1048:F3146,3,0),"")</f>
        <v/>
      </c>
    </row>
    <row r="1049" spans="1:5">
      <c r="A1049" s="39" t="e">
        <f>VLOOKUP(B1049,Sheet2!A$2:B$106,2,FALSE)</f>
        <v>#N/A</v>
      </c>
      <c r="C1049" s="41"/>
      <c r="D1049" s="40" t="str">
        <f>_xlfn.IFNA(VLOOKUP(C1049,Sheet2!D1049:F3147,2,0),"")</f>
        <v/>
      </c>
      <c r="E1049" s="40" t="str">
        <f>_xlfn.IFNA(VLOOKUP(C1049,Sheet2!D1049:F3147,3,0),"")</f>
        <v/>
      </c>
    </row>
    <row r="1050" spans="1:5">
      <c r="A1050" s="39" t="e">
        <f>VLOOKUP(B1050,Sheet2!A$2:B$106,2,FALSE)</f>
        <v>#N/A</v>
      </c>
      <c r="C1050" s="41"/>
      <c r="D1050" s="40" t="str">
        <f>_xlfn.IFNA(VLOOKUP(C1050,Sheet2!D1050:F3148,2,0),"")</f>
        <v/>
      </c>
      <c r="E1050" s="40" t="str">
        <f>_xlfn.IFNA(VLOOKUP(C1050,Sheet2!D1050:F3148,3,0),"")</f>
        <v/>
      </c>
    </row>
    <row r="1051" spans="1:5">
      <c r="A1051" s="39" t="e">
        <f>VLOOKUP(B1051,Sheet2!A$2:B$106,2,FALSE)</f>
        <v>#N/A</v>
      </c>
      <c r="D1051" s="40" t="str">
        <f>_xlfn.IFNA(VLOOKUP(C1051,Sheet2!D1051:F3149,2,0),"")</f>
        <v/>
      </c>
      <c r="E1051" s="40" t="str">
        <f>_xlfn.IFNA(VLOOKUP(C1051,Sheet2!D1051:F3149,3,0),"")</f>
        <v/>
      </c>
    </row>
    <row r="1052" spans="1:5">
      <c r="A1052" s="39" t="e">
        <f>VLOOKUP(B1052,Sheet2!A$2:B$106,2,FALSE)</f>
        <v>#N/A</v>
      </c>
      <c r="C1052" s="41"/>
      <c r="D1052" s="40" t="str">
        <f>_xlfn.IFNA(VLOOKUP(C1052,Sheet2!D1052:F3150,2,0),"")</f>
        <v/>
      </c>
      <c r="E1052" s="40" t="str">
        <f>_xlfn.IFNA(VLOOKUP(C1052,Sheet2!D1052:F3150,3,0),"")</f>
        <v/>
      </c>
    </row>
    <row r="1053" spans="1:5">
      <c r="A1053" s="39" t="e">
        <f>VLOOKUP(B1053,Sheet2!A$2:B$106,2,FALSE)</f>
        <v>#N/A</v>
      </c>
      <c r="C1053" s="41"/>
      <c r="D1053" s="40" t="str">
        <f>_xlfn.IFNA(VLOOKUP(C1053,Sheet2!D1053:F3151,2,0),"")</f>
        <v/>
      </c>
      <c r="E1053" s="40" t="str">
        <f>_xlfn.IFNA(VLOOKUP(C1053,Sheet2!D1053:F3151,3,0),"")</f>
        <v/>
      </c>
    </row>
    <row r="1054" spans="1:5">
      <c r="A1054" s="39" t="e">
        <f>VLOOKUP(B1054,Sheet2!A$2:B$106,2,FALSE)</f>
        <v>#N/A</v>
      </c>
      <c r="C1054" s="41"/>
      <c r="D1054" s="40" t="str">
        <f>_xlfn.IFNA(VLOOKUP(C1054,Sheet2!D1054:F3152,2,0),"")</f>
        <v/>
      </c>
      <c r="E1054" s="40" t="str">
        <f>_xlfn.IFNA(VLOOKUP(C1054,Sheet2!D1054:F3152,3,0),"")</f>
        <v/>
      </c>
    </row>
    <row r="1055" spans="1:5">
      <c r="A1055" s="39" t="e">
        <f>VLOOKUP(B1055,Sheet2!A$2:B$106,2,FALSE)</f>
        <v>#N/A</v>
      </c>
      <c r="C1055" s="41"/>
      <c r="D1055" s="40" t="str">
        <f>_xlfn.IFNA(VLOOKUP(C1055,Sheet2!D1055:F3153,2,0),"")</f>
        <v/>
      </c>
      <c r="E1055" s="40" t="str">
        <f>_xlfn.IFNA(VLOOKUP(C1055,Sheet2!D1055:F3153,3,0),"")</f>
        <v/>
      </c>
    </row>
    <row r="1056" spans="1:5">
      <c r="A1056" s="39" t="e">
        <f>VLOOKUP(B1056,Sheet2!A$2:B$106,2,FALSE)</f>
        <v>#N/A</v>
      </c>
      <c r="D1056" s="40" t="str">
        <f>_xlfn.IFNA(VLOOKUP(C1056,Sheet2!D1056:F3154,2,0),"")</f>
        <v/>
      </c>
      <c r="E1056" s="40" t="str">
        <f>_xlfn.IFNA(VLOOKUP(C1056,Sheet2!D1056:F3154,3,0),"")</f>
        <v/>
      </c>
    </row>
    <row r="1057" spans="1:5">
      <c r="A1057" s="39" t="e">
        <f>VLOOKUP(B1057,Sheet2!A$2:B$106,2,FALSE)</f>
        <v>#N/A</v>
      </c>
      <c r="D1057" s="40" t="str">
        <f>_xlfn.IFNA(VLOOKUP(C1057,Sheet2!D1057:F3155,2,0),"")</f>
        <v/>
      </c>
      <c r="E1057" s="40" t="str">
        <f>_xlfn.IFNA(VLOOKUP(C1057,Sheet2!D1057:F3155,3,0),"")</f>
        <v/>
      </c>
    </row>
    <row r="1058" spans="1:5">
      <c r="A1058" s="39" t="e">
        <f>VLOOKUP(B1058,Sheet2!A$2:B$106,2,FALSE)</f>
        <v>#N/A</v>
      </c>
      <c r="D1058" s="40" t="str">
        <f>_xlfn.IFNA(VLOOKUP(C1058,Sheet2!D1058:F3156,2,0),"")</f>
        <v/>
      </c>
      <c r="E1058" s="40" t="str">
        <f>_xlfn.IFNA(VLOOKUP(C1058,Sheet2!D1058:F3156,3,0),"")</f>
        <v/>
      </c>
    </row>
    <row r="1059" spans="1:5">
      <c r="A1059" s="39" t="e">
        <f>VLOOKUP(B1059,Sheet2!A$2:B$106,2,FALSE)</f>
        <v>#N/A</v>
      </c>
      <c r="D1059" s="40" t="str">
        <f>_xlfn.IFNA(VLOOKUP(C1059,Sheet2!D1059:F3157,2,0),"")</f>
        <v/>
      </c>
      <c r="E1059" s="40" t="str">
        <f>_xlfn.IFNA(VLOOKUP(C1059,Sheet2!D1059:F3157,3,0),"")</f>
        <v/>
      </c>
    </row>
    <row r="1060" spans="1:5">
      <c r="A1060" s="39" t="e">
        <f>VLOOKUP(B1060,Sheet2!A$2:B$106,2,FALSE)</f>
        <v>#N/A</v>
      </c>
      <c r="D1060" s="40" t="str">
        <f>_xlfn.IFNA(VLOOKUP(C1060,Sheet2!D1060:F3158,2,0),"")</f>
        <v/>
      </c>
      <c r="E1060" s="40" t="str">
        <f>_xlfn.IFNA(VLOOKUP(C1060,Sheet2!D1060:F3158,3,0),"")</f>
        <v/>
      </c>
    </row>
    <row r="1061" spans="1:5">
      <c r="A1061" s="39" t="e">
        <f>VLOOKUP(B1061,Sheet2!A$2:B$106,2,FALSE)</f>
        <v>#N/A</v>
      </c>
      <c r="D1061" s="40" t="str">
        <f>_xlfn.IFNA(VLOOKUP(C1061,Sheet2!D1061:F3159,2,0),"")</f>
        <v/>
      </c>
      <c r="E1061" s="40" t="str">
        <f>_xlfn.IFNA(VLOOKUP(C1061,Sheet2!D1061:F3159,3,0),"")</f>
        <v/>
      </c>
    </row>
    <row r="1062" spans="1:5">
      <c r="A1062" s="39" t="e">
        <f>VLOOKUP(B1062,Sheet2!A$2:B$106,2,FALSE)</f>
        <v>#N/A</v>
      </c>
      <c r="D1062" s="40" t="str">
        <f>_xlfn.IFNA(VLOOKUP(C1062,Sheet2!D1062:F3160,2,0),"")</f>
        <v/>
      </c>
      <c r="E1062" s="40" t="str">
        <f>_xlfn.IFNA(VLOOKUP(C1062,Sheet2!D1062:F3160,3,0),"")</f>
        <v/>
      </c>
    </row>
    <row r="1063" spans="1:5">
      <c r="A1063" s="39" t="e">
        <f>VLOOKUP(B1063,Sheet2!A$2:B$106,2,FALSE)</f>
        <v>#N/A</v>
      </c>
      <c r="D1063" s="40" t="str">
        <f>_xlfn.IFNA(VLOOKUP(C1063,Sheet2!D1063:F3161,2,0),"")</f>
        <v/>
      </c>
      <c r="E1063" s="40" t="str">
        <f>_xlfn.IFNA(VLOOKUP(C1063,Sheet2!D1063:F3161,3,0),"")</f>
        <v/>
      </c>
    </row>
    <row r="1064" spans="1:5">
      <c r="A1064" s="39" t="e">
        <f>VLOOKUP(B1064,Sheet2!A$2:B$106,2,FALSE)</f>
        <v>#N/A</v>
      </c>
      <c r="D1064" s="40" t="str">
        <f>_xlfn.IFNA(VLOOKUP(C1064,Sheet2!D1064:F3162,2,0),"")</f>
        <v/>
      </c>
      <c r="E1064" s="40" t="str">
        <f>_xlfn.IFNA(VLOOKUP(C1064,Sheet2!D1064:F3162,3,0),"")</f>
        <v/>
      </c>
    </row>
    <row r="1065" spans="1:5">
      <c r="A1065" s="39" t="e">
        <f>VLOOKUP(B1065,Sheet2!A$2:B$106,2,FALSE)</f>
        <v>#N/A</v>
      </c>
      <c r="D1065" s="40" t="str">
        <f>_xlfn.IFNA(VLOOKUP(C1065,Sheet2!D1065:F3163,2,0),"")</f>
        <v/>
      </c>
      <c r="E1065" s="40" t="str">
        <f>_xlfn.IFNA(VLOOKUP(C1065,Sheet2!D1065:F3163,3,0),"")</f>
        <v/>
      </c>
    </row>
    <row r="1066" spans="1:5">
      <c r="A1066" s="39" t="e">
        <f>VLOOKUP(B1066,Sheet2!A$2:B$106,2,FALSE)</f>
        <v>#N/A</v>
      </c>
      <c r="D1066" s="40" t="str">
        <f>_xlfn.IFNA(VLOOKUP(C1066,Sheet2!D1066:F3164,2,0),"")</f>
        <v/>
      </c>
      <c r="E1066" s="40" t="str">
        <f>_xlfn.IFNA(VLOOKUP(C1066,Sheet2!D1066:F3164,3,0),"")</f>
        <v/>
      </c>
    </row>
    <row r="1067" spans="1:5">
      <c r="A1067" s="39" t="e">
        <f>VLOOKUP(B1067,Sheet2!A$2:B$106,2,FALSE)</f>
        <v>#N/A</v>
      </c>
      <c r="D1067" s="40" t="str">
        <f>_xlfn.IFNA(VLOOKUP(C1067,Sheet2!D1067:F3165,2,0),"")</f>
        <v/>
      </c>
      <c r="E1067" s="40" t="str">
        <f>_xlfn.IFNA(VLOOKUP(C1067,Sheet2!D1067:F3165,3,0),"")</f>
        <v/>
      </c>
    </row>
    <row r="1068" spans="1:5">
      <c r="A1068" s="39" t="e">
        <f>VLOOKUP(B1068,Sheet2!A$2:B$106,2,FALSE)</f>
        <v>#N/A</v>
      </c>
      <c r="D1068" s="40" t="str">
        <f>_xlfn.IFNA(VLOOKUP(C1068,Sheet2!D1068:F3166,2,0),"")</f>
        <v/>
      </c>
      <c r="E1068" s="40" t="str">
        <f>_xlfn.IFNA(VLOOKUP(C1068,Sheet2!D1068:F3166,3,0),"")</f>
        <v/>
      </c>
    </row>
    <row r="1069" spans="1:5">
      <c r="A1069" s="39" t="e">
        <f>VLOOKUP(B1069,Sheet2!A$2:B$106,2,FALSE)</f>
        <v>#N/A</v>
      </c>
      <c r="D1069" s="40" t="str">
        <f>_xlfn.IFNA(VLOOKUP(C1069,Sheet2!D1069:F3167,2,0),"")</f>
        <v/>
      </c>
      <c r="E1069" s="40" t="str">
        <f>_xlfn.IFNA(VLOOKUP(C1069,Sheet2!D1069:F3167,3,0),"")</f>
        <v/>
      </c>
    </row>
    <row r="1070" spans="1:5">
      <c r="A1070" s="39" t="e">
        <f>VLOOKUP(B1070,Sheet2!A$2:B$106,2,FALSE)</f>
        <v>#N/A</v>
      </c>
      <c r="C1070" s="41"/>
      <c r="D1070" s="40" t="str">
        <f>_xlfn.IFNA(VLOOKUP(C1070,Sheet2!D1070:F3168,2,0),"")</f>
        <v/>
      </c>
      <c r="E1070" s="40" t="str">
        <f>_xlfn.IFNA(VLOOKUP(C1070,Sheet2!D1070:F3168,3,0),"")</f>
        <v/>
      </c>
    </row>
    <row r="1071" spans="1:5">
      <c r="A1071" s="39" t="e">
        <f>VLOOKUP(B1071,Sheet2!A$2:B$106,2,FALSE)</f>
        <v>#N/A</v>
      </c>
      <c r="C1071" s="41"/>
      <c r="D1071" s="40" t="str">
        <f>_xlfn.IFNA(VLOOKUP(C1071,Sheet2!D1071:F3169,2,0),"")</f>
        <v/>
      </c>
      <c r="E1071" s="40" t="str">
        <f>_xlfn.IFNA(VLOOKUP(C1071,Sheet2!D1071:F3169,3,0),"")</f>
        <v/>
      </c>
    </row>
    <row r="1072" spans="1:5">
      <c r="A1072" s="39" t="e">
        <f>VLOOKUP(B1072,Sheet2!A$2:B$106,2,FALSE)</f>
        <v>#N/A</v>
      </c>
      <c r="C1072" s="41"/>
      <c r="D1072" s="40" t="str">
        <f>_xlfn.IFNA(VLOOKUP(C1072,Sheet2!D1072:F3170,2,0),"")</f>
        <v/>
      </c>
      <c r="E1072" s="40" t="str">
        <f>_xlfn.IFNA(VLOOKUP(C1072,Sheet2!D1072:F3170,3,0),"")</f>
        <v/>
      </c>
    </row>
    <row r="1073" spans="1:5">
      <c r="A1073" s="39" t="e">
        <f>VLOOKUP(B1073,Sheet2!A$2:B$106,2,FALSE)</f>
        <v>#N/A</v>
      </c>
      <c r="C1073" s="41"/>
      <c r="D1073" s="40" t="str">
        <f>_xlfn.IFNA(VLOOKUP(C1073,Sheet2!D1073:F3171,2,0),"")</f>
        <v/>
      </c>
      <c r="E1073" s="40" t="str">
        <f>_xlfn.IFNA(VLOOKUP(C1073,Sheet2!D1073:F3171,3,0),"")</f>
        <v/>
      </c>
    </row>
    <row r="1074" spans="1:5">
      <c r="A1074" s="39" t="e">
        <f>VLOOKUP(B1074,Sheet2!A$2:B$106,2,FALSE)</f>
        <v>#N/A</v>
      </c>
      <c r="D1074" s="40" t="str">
        <f>_xlfn.IFNA(VLOOKUP(C1074,Sheet2!D1074:F3172,2,0),"")</f>
        <v/>
      </c>
      <c r="E1074" s="40" t="str">
        <f>_xlfn.IFNA(VLOOKUP(C1074,Sheet2!D1074:F3172,3,0),"")</f>
        <v/>
      </c>
    </row>
    <row r="1075" spans="1:5">
      <c r="A1075" s="39" t="e">
        <f>VLOOKUP(B1075,Sheet2!A$2:B$106,2,FALSE)</f>
        <v>#N/A</v>
      </c>
      <c r="D1075" s="40" t="str">
        <f>_xlfn.IFNA(VLOOKUP(C1075,Sheet2!D1075:F3173,2,0),"")</f>
        <v/>
      </c>
      <c r="E1075" s="40" t="str">
        <f>_xlfn.IFNA(VLOOKUP(C1075,Sheet2!D1075:F3173,3,0),"")</f>
        <v/>
      </c>
    </row>
    <row r="1076" spans="1:5">
      <c r="A1076" s="39" t="e">
        <f>VLOOKUP(B1076,Sheet2!A$2:B$106,2,FALSE)</f>
        <v>#N/A</v>
      </c>
      <c r="C1076" s="41"/>
      <c r="D1076" s="40" t="str">
        <f>_xlfn.IFNA(VLOOKUP(C1076,Sheet2!D1076:F3174,2,0),"")</f>
        <v/>
      </c>
      <c r="E1076" s="40" t="str">
        <f>_xlfn.IFNA(VLOOKUP(C1076,Sheet2!D1076:F3174,3,0),"")</f>
        <v/>
      </c>
    </row>
    <row r="1077" spans="1:5">
      <c r="A1077" s="39" t="e">
        <f>VLOOKUP(B1077,Sheet2!A$2:B$106,2,FALSE)</f>
        <v>#N/A</v>
      </c>
      <c r="C1077" s="41"/>
      <c r="D1077" s="40" t="str">
        <f>_xlfn.IFNA(VLOOKUP(C1077,Sheet2!D1077:F3175,2,0),"")</f>
        <v/>
      </c>
      <c r="E1077" s="40" t="str">
        <f>_xlfn.IFNA(VLOOKUP(C1077,Sheet2!D1077:F3175,3,0),"")</f>
        <v/>
      </c>
    </row>
    <row r="1078" spans="1:5">
      <c r="A1078" s="39" t="e">
        <f>VLOOKUP(B1078,Sheet2!A$2:B$106,2,FALSE)</f>
        <v>#N/A</v>
      </c>
      <c r="C1078" s="41"/>
      <c r="D1078" s="40" t="str">
        <f>_xlfn.IFNA(VLOOKUP(C1078,Sheet2!D1078:F3176,2,0),"")</f>
        <v/>
      </c>
      <c r="E1078" s="40" t="str">
        <f>_xlfn.IFNA(VLOOKUP(C1078,Sheet2!D1078:F3176,3,0),"")</f>
        <v/>
      </c>
    </row>
    <row r="1079" spans="1:5">
      <c r="A1079" s="39" t="e">
        <f>VLOOKUP(B1079,Sheet2!A$2:B$106,2,FALSE)</f>
        <v>#N/A</v>
      </c>
      <c r="C1079" s="41"/>
      <c r="D1079" s="40" t="str">
        <f>_xlfn.IFNA(VLOOKUP(C1079,Sheet2!D1079:F3177,2,0),"")</f>
        <v/>
      </c>
      <c r="E1079" s="40" t="str">
        <f>_xlfn.IFNA(VLOOKUP(C1079,Sheet2!D1079:F3177,3,0),"")</f>
        <v/>
      </c>
    </row>
    <row r="1080" spans="1:5">
      <c r="A1080" s="39" t="e">
        <f>VLOOKUP(B1080,Sheet2!A$2:B$106,2,FALSE)</f>
        <v>#N/A</v>
      </c>
      <c r="C1080" s="41"/>
      <c r="D1080" s="40" t="str">
        <f>_xlfn.IFNA(VLOOKUP(C1080,Sheet2!D1080:F3178,2,0),"")</f>
        <v/>
      </c>
      <c r="E1080" s="40" t="str">
        <f>_xlfn.IFNA(VLOOKUP(C1080,Sheet2!D1080:F3178,3,0),"")</f>
        <v/>
      </c>
    </row>
    <row r="1081" spans="1:5">
      <c r="A1081" s="39" t="e">
        <f>VLOOKUP(B1081,Sheet2!A$2:B$106,2,FALSE)</f>
        <v>#N/A</v>
      </c>
      <c r="D1081" s="40" t="str">
        <f>_xlfn.IFNA(VLOOKUP(C1081,Sheet2!D1081:F3179,2,0),"")</f>
        <v/>
      </c>
      <c r="E1081" s="40" t="str">
        <f>_xlfn.IFNA(VLOOKUP(C1081,Sheet2!D1081:F3179,3,0),"")</f>
        <v/>
      </c>
    </row>
    <row r="1082" spans="1:5">
      <c r="A1082" s="39" t="e">
        <f>VLOOKUP(B1082,Sheet2!A$2:B$106,2,FALSE)</f>
        <v>#N/A</v>
      </c>
      <c r="C1082" s="41"/>
      <c r="D1082" s="40" t="str">
        <f>_xlfn.IFNA(VLOOKUP(C1082,Sheet2!D1082:F3180,2,0),"")</f>
        <v/>
      </c>
      <c r="E1082" s="40" t="str">
        <f>_xlfn.IFNA(VLOOKUP(C1082,Sheet2!D1082:F3180,3,0),"")</f>
        <v/>
      </c>
    </row>
    <row r="1083" spans="1:5">
      <c r="A1083" s="39" t="e">
        <f>VLOOKUP(B1083,Sheet2!A$2:B$106,2,FALSE)</f>
        <v>#N/A</v>
      </c>
      <c r="C1083" s="41"/>
      <c r="D1083" s="40" t="str">
        <f>_xlfn.IFNA(VLOOKUP(C1083,Sheet2!D1083:F3181,2,0),"")</f>
        <v/>
      </c>
      <c r="E1083" s="40" t="str">
        <f>_xlfn.IFNA(VLOOKUP(C1083,Sheet2!D1083:F3181,3,0),"")</f>
        <v/>
      </c>
    </row>
    <row r="1084" spans="1:5">
      <c r="A1084" s="39" t="e">
        <f>VLOOKUP(B1084,Sheet2!A$2:B$106,2,FALSE)</f>
        <v>#N/A</v>
      </c>
      <c r="C1084" s="41"/>
      <c r="D1084" s="40" t="str">
        <f>_xlfn.IFNA(VLOOKUP(C1084,Sheet2!D1084:F3182,2,0),"")</f>
        <v/>
      </c>
      <c r="E1084" s="40" t="str">
        <f>_xlfn.IFNA(VLOOKUP(C1084,Sheet2!D1084:F3182,3,0),"")</f>
        <v/>
      </c>
    </row>
    <row r="1085" spans="1:5">
      <c r="A1085" s="39" t="e">
        <f>VLOOKUP(B1085,Sheet2!A$2:B$106,2,FALSE)</f>
        <v>#N/A</v>
      </c>
      <c r="C1085" s="41"/>
      <c r="D1085" s="40" t="str">
        <f>_xlfn.IFNA(VLOOKUP(C1085,Sheet2!D1085:F3183,2,0),"")</f>
        <v/>
      </c>
      <c r="E1085" s="40" t="str">
        <f>_xlfn.IFNA(VLOOKUP(C1085,Sheet2!D1085:F3183,3,0),"")</f>
        <v/>
      </c>
    </row>
    <row r="1086" spans="1:5">
      <c r="A1086" s="39" t="e">
        <f>VLOOKUP(B1086,Sheet2!A$2:B$106,2,FALSE)</f>
        <v>#N/A</v>
      </c>
      <c r="D1086" s="40" t="str">
        <f>_xlfn.IFNA(VLOOKUP(C1086,Sheet2!D1086:F3184,2,0),"")</f>
        <v/>
      </c>
      <c r="E1086" s="40" t="str">
        <f>_xlfn.IFNA(VLOOKUP(C1086,Sheet2!D1086:F3184,3,0),"")</f>
        <v/>
      </c>
    </row>
    <row r="1087" spans="1:5">
      <c r="A1087" s="39" t="e">
        <f>VLOOKUP(B1087,Sheet2!A$2:B$106,2,FALSE)</f>
        <v>#N/A</v>
      </c>
      <c r="D1087" s="40" t="str">
        <f>_xlfn.IFNA(VLOOKUP(C1087,Sheet2!D1087:F3185,2,0),"")</f>
        <v/>
      </c>
      <c r="E1087" s="40" t="str">
        <f>_xlfn.IFNA(VLOOKUP(C1087,Sheet2!D1087:F3185,3,0),"")</f>
        <v/>
      </c>
    </row>
    <row r="1088" spans="1:5">
      <c r="A1088" s="39" t="e">
        <f>VLOOKUP(B1088,Sheet2!A$2:B$106,2,FALSE)</f>
        <v>#N/A</v>
      </c>
      <c r="D1088" s="40" t="str">
        <f>_xlfn.IFNA(VLOOKUP(C1088,Sheet2!D1088:F3186,2,0),"")</f>
        <v/>
      </c>
      <c r="E1088" s="40" t="str">
        <f>_xlfn.IFNA(VLOOKUP(C1088,Sheet2!D1088:F3186,3,0),"")</f>
        <v/>
      </c>
    </row>
    <row r="1089" spans="1:5">
      <c r="A1089" s="39" t="e">
        <f>VLOOKUP(B1089,Sheet2!A$2:B$106,2,FALSE)</f>
        <v>#N/A</v>
      </c>
      <c r="D1089" s="40" t="str">
        <f>_xlfn.IFNA(VLOOKUP(C1089,Sheet2!D1089:F3187,2,0),"")</f>
        <v/>
      </c>
      <c r="E1089" s="40" t="str">
        <f>_xlfn.IFNA(VLOOKUP(C1089,Sheet2!D1089:F3187,3,0),"")</f>
        <v/>
      </c>
    </row>
    <row r="1090" spans="1:5">
      <c r="A1090" s="39" t="e">
        <f>VLOOKUP(B1090,Sheet2!A$2:B$106,2,FALSE)</f>
        <v>#N/A</v>
      </c>
      <c r="D1090" s="40" t="str">
        <f>_xlfn.IFNA(VLOOKUP(C1090,Sheet2!D1090:F3188,2,0),"")</f>
        <v/>
      </c>
      <c r="E1090" s="40" t="str">
        <f>_xlfn.IFNA(VLOOKUP(C1090,Sheet2!D1090:F3188,3,0),"")</f>
        <v/>
      </c>
    </row>
    <row r="1091" spans="1:5">
      <c r="A1091" s="39" t="e">
        <f>VLOOKUP(B1091,Sheet2!A$2:B$106,2,FALSE)</f>
        <v>#N/A</v>
      </c>
      <c r="D1091" s="40" t="str">
        <f>_xlfn.IFNA(VLOOKUP(C1091,Sheet2!D1091:F3189,2,0),"")</f>
        <v/>
      </c>
      <c r="E1091" s="40" t="str">
        <f>_xlfn.IFNA(VLOOKUP(C1091,Sheet2!D1091:F3189,3,0),"")</f>
        <v/>
      </c>
    </row>
    <row r="1092" spans="1:5">
      <c r="A1092" s="39" t="e">
        <f>VLOOKUP(B1092,Sheet2!A$2:B$106,2,FALSE)</f>
        <v>#N/A</v>
      </c>
      <c r="D1092" s="40" t="str">
        <f>_xlfn.IFNA(VLOOKUP(C1092,Sheet2!D1092:F3190,2,0),"")</f>
        <v/>
      </c>
      <c r="E1092" s="40" t="str">
        <f>_xlfn.IFNA(VLOOKUP(C1092,Sheet2!D1092:F3190,3,0),"")</f>
        <v/>
      </c>
    </row>
    <row r="1093" spans="1:5">
      <c r="A1093" s="39" t="e">
        <f>VLOOKUP(B1093,Sheet2!A$2:B$106,2,FALSE)</f>
        <v>#N/A</v>
      </c>
      <c r="D1093" s="40" t="str">
        <f>_xlfn.IFNA(VLOOKUP(C1093,Sheet2!D1093:F3191,2,0),"")</f>
        <v/>
      </c>
      <c r="E1093" s="40" t="str">
        <f>_xlfn.IFNA(VLOOKUP(C1093,Sheet2!D1093:F3191,3,0),"")</f>
        <v/>
      </c>
    </row>
    <row r="1094" spans="1:5">
      <c r="A1094" s="39" t="e">
        <f>VLOOKUP(B1094,Sheet2!A$2:B$106,2,FALSE)</f>
        <v>#N/A</v>
      </c>
      <c r="D1094" s="40" t="str">
        <f>_xlfn.IFNA(VLOOKUP(C1094,Sheet2!D1094:F3192,2,0),"")</f>
        <v/>
      </c>
      <c r="E1094" s="40" t="str">
        <f>_xlfn.IFNA(VLOOKUP(C1094,Sheet2!D1094:F3192,3,0),"")</f>
        <v/>
      </c>
    </row>
    <row r="1095" spans="1:5">
      <c r="A1095" s="39" t="e">
        <f>VLOOKUP(B1095,Sheet2!A$2:B$106,2,FALSE)</f>
        <v>#N/A</v>
      </c>
      <c r="D1095" s="40" t="str">
        <f>_xlfn.IFNA(VLOOKUP(C1095,Sheet2!D1095:F3193,2,0),"")</f>
        <v/>
      </c>
      <c r="E1095" s="40" t="str">
        <f>_xlfn.IFNA(VLOOKUP(C1095,Sheet2!D1095:F3193,3,0),"")</f>
        <v/>
      </c>
    </row>
    <row r="1096" spans="1:5">
      <c r="A1096" s="39" t="e">
        <f>VLOOKUP(B1096,Sheet2!A$2:B$106,2,FALSE)</f>
        <v>#N/A</v>
      </c>
      <c r="D1096" s="40" t="str">
        <f>_xlfn.IFNA(VLOOKUP(C1096,Sheet2!D1096:F3194,2,0),"")</f>
        <v/>
      </c>
      <c r="E1096" s="40" t="str">
        <f>_xlfn.IFNA(VLOOKUP(C1096,Sheet2!D1096:F3194,3,0),"")</f>
        <v/>
      </c>
    </row>
    <row r="1097" spans="1:5">
      <c r="A1097" s="39" t="e">
        <f>VLOOKUP(B1097,Sheet2!A$2:B$106,2,FALSE)</f>
        <v>#N/A</v>
      </c>
      <c r="D1097" s="40" t="str">
        <f>_xlfn.IFNA(VLOOKUP(C1097,Sheet2!D1097:F3195,2,0),"")</f>
        <v/>
      </c>
      <c r="E1097" s="40" t="str">
        <f>_xlfn.IFNA(VLOOKUP(C1097,Sheet2!D1097:F3195,3,0),"")</f>
        <v/>
      </c>
    </row>
    <row r="1098" spans="1:5">
      <c r="A1098" s="39" t="e">
        <f>VLOOKUP(B1098,Sheet2!A$2:B$106,2,FALSE)</f>
        <v>#N/A</v>
      </c>
      <c r="D1098" s="40" t="str">
        <f>_xlfn.IFNA(VLOOKUP(C1098,Sheet2!D1098:F3196,2,0),"")</f>
        <v/>
      </c>
      <c r="E1098" s="40" t="str">
        <f>_xlfn.IFNA(VLOOKUP(C1098,Sheet2!D1098:F3196,3,0),"")</f>
        <v/>
      </c>
    </row>
    <row r="1099" spans="1:5">
      <c r="A1099" s="39" t="e">
        <f>VLOOKUP(B1099,Sheet2!A$2:B$106,2,FALSE)</f>
        <v>#N/A</v>
      </c>
      <c r="D1099" s="40" t="str">
        <f>_xlfn.IFNA(VLOOKUP(C1099,Sheet2!D1099:F3197,2,0),"")</f>
        <v/>
      </c>
      <c r="E1099" s="40" t="str">
        <f>_xlfn.IFNA(VLOOKUP(C1099,Sheet2!D1099:F3197,3,0),"")</f>
        <v/>
      </c>
    </row>
    <row r="1100" spans="1:5">
      <c r="A1100" s="39" t="e">
        <f>VLOOKUP(B1100,Sheet2!A$2:B$106,2,FALSE)</f>
        <v>#N/A</v>
      </c>
      <c r="C1100" s="41"/>
      <c r="D1100" s="40" t="str">
        <f>_xlfn.IFNA(VLOOKUP(C1100,Sheet2!D1100:F3198,2,0),"")</f>
        <v/>
      </c>
      <c r="E1100" s="40" t="str">
        <f>_xlfn.IFNA(VLOOKUP(C1100,Sheet2!D1100:F3198,3,0),"")</f>
        <v/>
      </c>
    </row>
    <row r="1101" spans="1:5">
      <c r="A1101" s="39" t="e">
        <f>VLOOKUP(B1101,Sheet2!A$2:B$106,2,FALSE)</f>
        <v>#N/A</v>
      </c>
      <c r="C1101" s="41"/>
      <c r="D1101" s="40" t="str">
        <f>_xlfn.IFNA(VLOOKUP(C1101,Sheet2!D1101:F3199,2,0),"")</f>
        <v/>
      </c>
      <c r="E1101" s="40" t="str">
        <f>_xlfn.IFNA(VLOOKUP(C1101,Sheet2!D1101:F3199,3,0),"")</f>
        <v/>
      </c>
    </row>
    <row r="1102" spans="1:5">
      <c r="A1102" s="39" t="e">
        <f>VLOOKUP(B1102,Sheet2!A$2:B$106,2,FALSE)</f>
        <v>#N/A</v>
      </c>
      <c r="C1102" s="41"/>
      <c r="D1102" s="40" t="str">
        <f>_xlfn.IFNA(VLOOKUP(C1102,Sheet2!D1102:F3200,2,0),"")</f>
        <v/>
      </c>
      <c r="E1102" s="40" t="str">
        <f>_xlfn.IFNA(VLOOKUP(C1102,Sheet2!D1102:F3200,3,0),"")</f>
        <v/>
      </c>
    </row>
    <row r="1103" spans="1:5">
      <c r="A1103" s="39" t="e">
        <f>VLOOKUP(B1103,Sheet2!A$2:B$106,2,FALSE)</f>
        <v>#N/A</v>
      </c>
      <c r="C1103" s="41"/>
      <c r="D1103" s="40" t="str">
        <f>_xlfn.IFNA(VLOOKUP(C1103,Sheet2!D1103:F3201,2,0),"")</f>
        <v/>
      </c>
      <c r="E1103" s="40" t="str">
        <f>_xlfn.IFNA(VLOOKUP(C1103,Sheet2!D1103:F3201,3,0),"")</f>
        <v/>
      </c>
    </row>
    <row r="1104" spans="1:5">
      <c r="A1104" s="39" t="e">
        <f>VLOOKUP(B1104,Sheet2!A$2:B$106,2,FALSE)</f>
        <v>#N/A</v>
      </c>
      <c r="D1104" s="40" t="str">
        <f>_xlfn.IFNA(VLOOKUP(C1104,Sheet2!D1104:F3202,2,0),"")</f>
        <v/>
      </c>
      <c r="E1104" s="40" t="str">
        <f>_xlfn.IFNA(VLOOKUP(C1104,Sheet2!D1104:F3202,3,0),"")</f>
        <v/>
      </c>
    </row>
    <row r="1105" spans="1:5">
      <c r="A1105" s="39" t="e">
        <f>VLOOKUP(B1105,Sheet2!A$2:B$106,2,FALSE)</f>
        <v>#N/A</v>
      </c>
      <c r="D1105" s="40" t="str">
        <f>_xlfn.IFNA(VLOOKUP(C1105,Sheet2!D1105:F3203,2,0),"")</f>
        <v/>
      </c>
      <c r="E1105" s="40" t="str">
        <f>_xlfn.IFNA(VLOOKUP(C1105,Sheet2!D1105:F3203,3,0),"")</f>
        <v/>
      </c>
    </row>
    <row r="1106" spans="1:5">
      <c r="A1106" s="39" t="e">
        <f>VLOOKUP(B1106,Sheet2!A$2:B$106,2,FALSE)</f>
        <v>#N/A</v>
      </c>
      <c r="C1106" s="41"/>
      <c r="D1106" s="40" t="str">
        <f>_xlfn.IFNA(VLOOKUP(C1106,Sheet2!D1106:F3204,2,0),"")</f>
        <v/>
      </c>
      <c r="E1106" s="40" t="str">
        <f>_xlfn.IFNA(VLOOKUP(C1106,Sheet2!D1106:F3204,3,0),"")</f>
        <v/>
      </c>
    </row>
    <row r="1107" spans="1:5">
      <c r="A1107" s="39" t="e">
        <f>VLOOKUP(B1107,Sheet2!A$2:B$106,2,FALSE)</f>
        <v>#N/A</v>
      </c>
      <c r="C1107" s="41"/>
      <c r="D1107" s="40" t="str">
        <f>_xlfn.IFNA(VLOOKUP(C1107,Sheet2!D1107:F3205,2,0),"")</f>
        <v/>
      </c>
      <c r="E1107" s="40" t="str">
        <f>_xlfn.IFNA(VLOOKUP(C1107,Sheet2!D1107:F3205,3,0),"")</f>
        <v/>
      </c>
    </row>
    <row r="1108" spans="1:5">
      <c r="A1108" s="39" t="e">
        <f>VLOOKUP(B1108,Sheet2!A$2:B$106,2,FALSE)</f>
        <v>#N/A</v>
      </c>
      <c r="C1108" s="41"/>
      <c r="D1108" s="40" t="str">
        <f>_xlfn.IFNA(VLOOKUP(C1108,Sheet2!D1108:F3206,2,0),"")</f>
        <v/>
      </c>
      <c r="E1108" s="40" t="str">
        <f>_xlfn.IFNA(VLOOKUP(C1108,Sheet2!D1108:F3206,3,0),"")</f>
        <v/>
      </c>
    </row>
    <row r="1109" spans="1:5">
      <c r="A1109" s="39" t="e">
        <f>VLOOKUP(B1109,Sheet2!A$2:B$106,2,FALSE)</f>
        <v>#N/A</v>
      </c>
      <c r="C1109" s="41"/>
      <c r="D1109" s="40" t="str">
        <f>_xlfn.IFNA(VLOOKUP(C1109,Sheet2!D1109:F3207,2,0),"")</f>
        <v/>
      </c>
      <c r="E1109" s="40" t="str">
        <f>_xlfn.IFNA(VLOOKUP(C1109,Sheet2!D1109:F3207,3,0),"")</f>
        <v/>
      </c>
    </row>
    <row r="1110" spans="1:5">
      <c r="A1110" s="39" t="e">
        <f>VLOOKUP(B1110,Sheet2!A$2:B$106,2,FALSE)</f>
        <v>#N/A</v>
      </c>
      <c r="C1110" s="41"/>
      <c r="D1110" s="40" t="str">
        <f>_xlfn.IFNA(VLOOKUP(C1110,Sheet2!D1110:F3208,2,0),"")</f>
        <v/>
      </c>
      <c r="E1110" s="40" t="str">
        <f>_xlfn.IFNA(VLOOKUP(C1110,Sheet2!D1110:F3208,3,0),"")</f>
        <v/>
      </c>
    </row>
    <row r="1111" spans="1:5">
      <c r="A1111" s="39" t="e">
        <f>VLOOKUP(B1111,Sheet2!A$2:B$106,2,FALSE)</f>
        <v>#N/A</v>
      </c>
      <c r="D1111" s="40" t="str">
        <f>_xlfn.IFNA(VLOOKUP(C1111,Sheet2!D1111:F3209,2,0),"")</f>
        <v/>
      </c>
      <c r="E1111" s="40" t="str">
        <f>_xlfn.IFNA(VLOOKUP(C1111,Sheet2!D1111:F3209,3,0),"")</f>
        <v/>
      </c>
    </row>
    <row r="1112" spans="1:5">
      <c r="A1112" s="39" t="e">
        <f>VLOOKUP(B1112,Sheet2!A$2:B$106,2,FALSE)</f>
        <v>#N/A</v>
      </c>
      <c r="C1112" s="41"/>
      <c r="D1112" s="40" t="str">
        <f>_xlfn.IFNA(VLOOKUP(C1112,Sheet2!D1112:F3210,2,0),"")</f>
        <v/>
      </c>
      <c r="E1112" s="40" t="str">
        <f>_xlfn.IFNA(VLOOKUP(C1112,Sheet2!D1112:F3210,3,0),"")</f>
        <v/>
      </c>
    </row>
    <row r="1113" spans="1:5">
      <c r="A1113" s="39" t="e">
        <f>VLOOKUP(B1113,Sheet2!A$2:B$106,2,FALSE)</f>
        <v>#N/A</v>
      </c>
      <c r="C1113" s="41"/>
      <c r="D1113" s="40" t="str">
        <f>_xlfn.IFNA(VLOOKUP(C1113,Sheet2!D1113:F3211,2,0),"")</f>
        <v/>
      </c>
      <c r="E1113" s="40" t="str">
        <f>_xlfn.IFNA(VLOOKUP(C1113,Sheet2!D1113:F3211,3,0),"")</f>
        <v/>
      </c>
    </row>
    <row r="1114" spans="1:5">
      <c r="A1114" s="39" t="e">
        <f>VLOOKUP(B1114,Sheet2!A$2:B$106,2,FALSE)</f>
        <v>#N/A</v>
      </c>
      <c r="C1114" s="41"/>
      <c r="D1114" s="40" t="str">
        <f>_xlfn.IFNA(VLOOKUP(C1114,Sheet2!D1114:F3212,2,0),"")</f>
        <v/>
      </c>
      <c r="E1114" s="40" t="str">
        <f>_xlfn.IFNA(VLOOKUP(C1114,Sheet2!D1114:F3212,3,0),"")</f>
        <v/>
      </c>
    </row>
    <row r="1115" spans="1:5">
      <c r="A1115" s="39" t="e">
        <f>VLOOKUP(B1115,Sheet2!A$2:B$106,2,FALSE)</f>
        <v>#N/A</v>
      </c>
      <c r="C1115" s="41"/>
      <c r="D1115" s="40" t="str">
        <f>_xlfn.IFNA(VLOOKUP(C1115,Sheet2!D1115:F3213,2,0),"")</f>
        <v/>
      </c>
      <c r="E1115" s="40" t="str">
        <f>_xlfn.IFNA(VLOOKUP(C1115,Sheet2!D1115:F3213,3,0),"")</f>
        <v/>
      </c>
    </row>
    <row r="1116" spans="1:5">
      <c r="A1116" s="39" t="e">
        <f>VLOOKUP(B1116,Sheet2!A$2:B$106,2,FALSE)</f>
        <v>#N/A</v>
      </c>
      <c r="D1116" s="40" t="str">
        <f>_xlfn.IFNA(VLOOKUP(C1116,Sheet2!D1116:F3214,2,0),"")</f>
        <v/>
      </c>
      <c r="E1116" s="40" t="str">
        <f>_xlfn.IFNA(VLOOKUP(C1116,Sheet2!D1116:F3214,3,0),"")</f>
        <v/>
      </c>
    </row>
    <row r="1117" spans="1:5">
      <c r="A1117" s="39" t="e">
        <f>VLOOKUP(B1117,Sheet2!A$2:B$106,2,FALSE)</f>
        <v>#N/A</v>
      </c>
      <c r="D1117" s="40" t="str">
        <f>_xlfn.IFNA(VLOOKUP(C1117,Sheet2!D1117:F3215,2,0),"")</f>
        <v/>
      </c>
      <c r="E1117" s="40" t="str">
        <f>_xlfn.IFNA(VLOOKUP(C1117,Sheet2!D1117:F3215,3,0),"")</f>
        <v/>
      </c>
    </row>
    <row r="1118" spans="1:5">
      <c r="A1118" s="39" t="e">
        <f>VLOOKUP(B1118,Sheet2!A$2:B$106,2,FALSE)</f>
        <v>#N/A</v>
      </c>
      <c r="D1118" s="40" t="str">
        <f>_xlfn.IFNA(VLOOKUP(C1118,Sheet2!D1118:F3216,2,0),"")</f>
        <v/>
      </c>
      <c r="E1118" s="40" t="str">
        <f>_xlfn.IFNA(VLOOKUP(C1118,Sheet2!D1118:F3216,3,0),"")</f>
        <v/>
      </c>
    </row>
    <row r="1119" spans="1:5">
      <c r="A1119" s="39" t="e">
        <f>VLOOKUP(B1119,Sheet2!A$2:B$106,2,FALSE)</f>
        <v>#N/A</v>
      </c>
      <c r="D1119" s="40" t="str">
        <f>_xlfn.IFNA(VLOOKUP(C1119,Sheet2!D1119:F3217,2,0),"")</f>
        <v/>
      </c>
      <c r="E1119" s="40" t="str">
        <f>_xlfn.IFNA(VLOOKUP(C1119,Sheet2!D1119:F3217,3,0),"")</f>
        <v/>
      </c>
    </row>
    <row r="1120" spans="1:5">
      <c r="A1120" s="39" t="e">
        <f>VLOOKUP(B1120,Sheet2!A$2:B$106,2,FALSE)</f>
        <v>#N/A</v>
      </c>
      <c r="D1120" s="40" t="str">
        <f>_xlfn.IFNA(VLOOKUP(C1120,Sheet2!D1120:F3218,2,0),"")</f>
        <v/>
      </c>
      <c r="E1120" s="40" t="str">
        <f>_xlfn.IFNA(VLOOKUP(C1120,Sheet2!D1120:F3218,3,0),"")</f>
        <v/>
      </c>
    </row>
    <row r="1121" spans="1:5">
      <c r="A1121" s="39" t="e">
        <f>VLOOKUP(B1121,Sheet2!A$2:B$106,2,FALSE)</f>
        <v>#N/A</v>
      </c>
      <c r="D1121" s="40" t="str">
        <f>_xlfn.IFNA(VLOOKUP(C1121,Sheet2!D1121:F3219,2,0),"")</f>
        <v/>
      </c>
      <c r="E1121" s="40" t="str">
        <f>_xlfn.IFNA(VLOOKUP(C1121,Sheet2!D1121:F3219,3,0),"")</f>
        <v/>
      </c>
    </row>
    <row r="1122" spans="1:5">
      <c r="A1122" s="39" t="e">
        <f>VLOOKUP(B1122,Sheet2!A$2:B$106,2,FALSE)</f>
        <v>#N/A</v>
      </c>
      <c r="D1122" s="40" t="str">
        <f>_xlfn.IFNA(VLOOKUP(C1122,Sheet2!D1122:F3220,2,0),"")</f>
        <v/>
      </c>
      <c r="E1122" s="40" t="str">
        <f>_xlfn.IFNA(VLOOKUP(C1122,Sheet2!D1122:F3220,3,0),"")</f>
        <v/>
      </c>
    </row>
    <row r="1123" spans="1:5">
      <c r="A1123" s="39" t="e">
        <f>VLOOKUP(B1123,Sheet2!A$2:B$106,2,FALSE)</f>
        <v>#N/A</v>
      </c>
      <c r="D1123" s="40" t="str">
        <f>_xlfn.IFNA(VLOOKUP(C1123,Sheet2!D1123:F3221,2,0),"")</f>
        <v/>
      </c>
      <c r="E1123" s="40" t="str">
        <f>_xlfn.IFNA(VLOOKUP(C1123,Sheet2!D1123:F3221,3,0),"")</f>
        <v/>
      </c>
    </row>
    <row r="1124" spans="1:5">
      <c r="A1124" s="39" t="e">
        <f>VLOOKUP(B1124,Sheet2!A$2:B$106,2,FALSE)</f>
        <v>#N/A</v>
      </c>
      <c r="D1124" s="40" t="str">
        <f>_xlfn.IFNA(VLOOKUP(C1124,Sheet2!D1124:F3222,2,0),"")</f>
        <v/>
      </c>
      <c r="E1124" s="40" t="str">
        <f>_xlfn.IFNA(VLOOKUP(C1124,Sheet2!D1124:F3222,3,0),"")</f>
        <v/>
      </c>
    </row>
    <row r="1125" spans="1:5">
      <c r="A1125" s="39" t="e">
        <f>VLOOKUP(B1125,Sheet2!A$2:B$106,2,FALSE)</f>
        <v>#N/A</v>
      </c>
      <c r="D1125" s="40" t="str">
        <f>_xlfn.IFNA(VLOOKUP(C1125,Sheet2!D1125:F3223,2,0),"")</f>
        <v/>
      </c>
      <c r="E1125" s="40" t="str">
        <f>_xlfn.IFNA(VLOOKUP(C1125,Sheet2!D1125:F3223,3,0),"")</f>
        <v/>
      </c>
    </row>
    <row r="1126" spans="1:5">
      <c r="A1126" s="39" t="e">
        <f>VLOOKUP(B1126,Sheet2!A$2:B$106,2,FALSE)</f>
        <v>#N/A</v>
      </c>
      <c r="D1126" s="40" t="str">
        <f>_xlfn.IFNA(VLOOKUP(C1126,Sheet2!D1126:F3224,2,0),"")</f>
        <v/>
      </c>
      <c r="E1126" s="40" t="str">
        <f>_xlfn.IFNA(VLOOKUP(C1126,Sheet2!D1126:F3224,3,0),"")</f>
        <v/>
      </c>
    </row>
    <row r="1127" spans="1:5">
      <c r="A1127" s="39" t="e">
        <f>VLOOKUP(B1127,Sheet2!A$2:B$106,2,FALSE)</f>
        <v>#N/A</v>
      </c>
      <c r="D1127" s="40" t="str">
        <f>_xlfn.IFNA(VLOOKUP(C1127,Sheet2!D1127:F3225,2,0),"")</f>
        <v/>
      </c>
      <c r="E1127" s="40" t="str">
        <f>_xlfn.IFNA(VLOOKUP(C1127,Sheet2!D1127:F3225,3,0),"")</f>
        <v/>
      </c>
    </row>
    <row r="1128" spans="1:5">
      <c r="A1128" s="39" t="e">
        <f>VLOOKUP(B1128,Sheet2!A$2:B$106,2,FALSE)</f>
        <v>#N/A</v>
      </c>
      <c r="D1128" s="40" t="str">
        <f>_xlfn.IFNA(VLOOKUP(C1128,Sheet2!D1128:F3226,2,0),"")</f>
        <v/>
      </c>
      <c r="E1128" s="40" t="str">
        <f>_xlfn.IFNA(VLOOKUP(C1128,Sheet2!D1128:F3226,3,0),"")</f>
        <v/>
      </c>
    </row>
    <row r="1129" spans="1:5">
      <c r="A1129" s="39" t="e">
        <f>VLOOKUP(B1129,Sheet2!A$2:B$106,2,FALSE)</f>
        <v>#N/A</v>
      </c>
      <c r="D1129" s="40" t="str">
        <f>_xlfn.IFNA(VLOOKUP(C1129,Sheet2!D1129:F3227,2,0),"")</f>
        <v/>
      </c>
      <c r="E1129" s="40" t="str">
        <f>_xlfn.IFNA(VLOOKUP(C1129,Sheet2!D1129:F3227,3,0),"")</f>
        <v/>
      </c>
    </row>
    <row r="1130" spans="1:5">
      <c r="A1130" s="39" t="e">
        <f>VLOOKUP(B1130,Sheet2!A$2:B$106,2,FALSE)</f>
        <v>#N/A</v>
      </c>
      <c r="C1130" s="41"/>
      <c r="D1130" s="40" t="str">
        <f>_xlfn.IFNA(VLOOKUP(C1130,Sheet2!D1130:F3228,2,0),"")</f>
        <v/>
      </c>
      <c r="E1130" s="40" t="str">
        <f>_xlfn.IFNA(VLOOKUP(C1130,Sheet2!D1130:F3228,3,0),"")</f>
        <v/>
      </c>
    </row>
    <row r="1131" spans="1:5">
      <c r="A1131" s="39" t="e">
        <f>VLOOKUP(B1131,Sheet2!A$2:B$106,2,FALSE)</f>
        <v>#N/A</v>
      </c>
      <c r="C1131" s="41"/>
      <c r="D1131" s="40" t="str">
        <f>_xlfn.IFNA(VLOOKUP(C1131,Sheet2!D1131:F3229,2,0),"")</f>
        <v/>
      </c>
      <c r="E1131" s="40" t="str">
        <f>_xlfn.IFNA(VLOOKUP(C1131,Sheet2!D1131:F3229,3,0),"")</f>
        <v/>
      </c>
    </row>
    <row r="1132" spans="1:5">
      <c r="A1132" s="39" t="e">
        <f>VLOOKUP(B1132,Sheet2!A$2:B$106,2,FALSE)</f>
        <v>#N/A</v>
      </c>
      <c r="C1132" s="41"/>
      <c r="D1132" s="40" t="str">
        <f>_xlfn.IFNA(VLOOKUP(C1132,Sheet2!D1132:F3230,2,0),"")</f>
        <v/>
      </c>
      <c r="E1132" s="40" t="str">
        <f>_xlfn.IFNA(VLOOKUP(C1132,Sheet2!D1132:F3230,3,0),"")</f>
        <v/>
      </c>
    </row>
    <row r="1133" spans="1:5">
      <c r="A1133" s="39" t="e">
        <f>VLOOKUP(B1133,Sheet2!A$2:B$106,2,FALSE)</f>
        <v>#N/A</v>
      </c>
      <c r="C1133" s="41"/>
      <c r="D1133" s="40" t="str">
        <f>_xlfn.IFNA(VLOOKUP(C1133,Sheet2!D1133:F3231,2,0),"")</f>
        <v/>
      </c>
      <c r="E1133" s="40" t="str">
        <f>_xlfn.IFNA(VLOOKUP(C1133,Sheet2!D1133:F3231,3,0),"")</f>
        <v/>
      </c>
    </row>
    <row r="1134" spans="1:5">
      <c r="A1134" s="39" t="e">
        <f>VLOOKUP(B1134,Sheet2!A$2:B$106,2,FALSE)</f>
        <v>#N/A</v>
      </c>
      <c r="D1134" s="40" t="str">
        <f>_xlfn.IFNA(VLOOKUP(C1134,Sheet2!D1134:F3232,2,0),"")</f>
        <v/>
      </c>
      <c r="E1134" s="40" t="str">
        <f>_xlfn.IFNA(VLOOKUP(C1134,Sheet2!D1134:F3232,3,0),"")</f>
        <v/>
      </c>
    </row>
    <row r="1135" spans="1:5">
      <c r="A1135" s="39" t="e">
        <f>VLOOKUP(B1135,Sheet2!A$2:B$106,2,FALSE)</f>
        <v>#N/A</v>
      </c>
      <c r="D1135" s="40" t="str">
        <f>_xlfn.IFNA(VLOOKUP(C1135,Sheet2!D1135:F3233,2,0),"")</f>
        <v/>
      </c>
      <c r="E1135" s="40" t="str">
        <f>_xlfn.IFNA(VLOOKUP(C1135,Sheet2!D1135:F3233,3,0),"")</f>
        <v/>
      </c>
    </row>
    <row r="1136" spans="1:5">
      <c r="A1136" s="39" t="e">
        <f>VLOOKUP(B1136,Sheet2!A$2:B$106,2,FALSE)</f>
        <v>#N/A</v>
      </c>
      <c r="C1136" s="41"/>
      <c r="D1136" s="40" t="str">
        <f>_xlfn.IFNA(VLOOKUP(C1136,Sheet2!D1136:F3234,2,0),"")</f>
        <v/>
      </c>
      <c r="E1136" s="40" t="str">
        <f>_xlfn.IFNA(VLOOKUP(C1136,Sheet2!D1136:F3234,3,0),"")</f>
        <v/>
      </c>
    </row>
    <row r="1137" spans="1:5">
      <c r="A1137" s="39" t="e">
        <f>VLOOKUP(B1137,Sheet2!A$2:B$106,2,FALSE)</f>
        <v>#N/A</v>
      </c>
      <c r="C1137" s="41"/>
      <c r="D1137" s="40" t="str">
        <f>_xlfn.IFNA(VLOOKUP(C1137,Sheet2!D1137:F3235,2,0),"")</f>
        <v/>
      </c>
      <c r="E1137" s="40" t="str">
        <f>_xlfn.IFNA(VLOOKUP(C1137,Sheet2!D1137:F3235,3,0),"")</f>
        <v/>
      </c>
    </row>
    <row r="1138" spans="1:5">
      <c r="A1138" s="39" t="e">
        <f>VLOOKUP(B1138,Sheet2!A$2:B$106,2,FALSE)</f>
        <v>#N/A</v>
      </c>
      <c r="C1138" s="41"/>
      <c r="D1138" s="40" t="str">
        <f>_xlfn.IFNA(VLOOKUP(C1138,Sheet2!D1138:F3236,2,0),"")</f>
        <v/>
      </c>
      <c r="E1138" s="40" t="str">
        <f>_xlfn.IFNA(VLOOKUP(C1138,Sheet2!D1138:F3236,3,0),"")</f>
        <v/>
      </c>
    </row>
    <row r="1139" spans="1:5">
      <c r="A1139" s="39" t="e">
        <f>VLOOKUP(B1139,Sheet2!A$2:B$106,2,FALSE)</f>
        <v>#N/A</v>
      </c>
      <c r="C1139" s="41"/>
      <c r="D1139" s="40" t="str">
        <f>_xlfn.IFNA(VLOOKUP(C1139,Sheet2!D1139:F3237,2,0),"")</f>
        <v/>
      </c>
      <c r="E1139" s="40" t="str">
        <f>_xlfn.IFNA(VLOOKUP(C1139,Sheet2!D1139:F3237,3,0),"")</f>
        <v/>
      </c>
    </row>
    <row r="1140" spans="1:5">
      <c r="A1140" s="39" t="e">
        <f>VLOOKUP(B1140,Sheet2!A$2:B$106,2,FALSE)</f>
        <v>#N/A</v>
      </c>
      <c r="C1140" s="41"/>
      <c r="D1140" s="40" t="str">
        <f>_xlfn.IFNA(VLOOKUP(C1140,Sheet2!D1140:F3238,2,0),"")</f>
        <v/>
      </c>
      <c r="E1140" s="40" t="str">
        <f>_xlfn.IFNA(VLOOKUP(C1140,Sheet2!D1140:F3238,3,0),"")</f>
        <v/>
      </c>
    </row>
    <row r="1141" spans="1:5">
      <c r="A1141" s="39" t="e">
        <f>VLOOKUP(B1141,Sheet2!A$2:B$106,2,FALSE)</f>
        <v>#N/A</v>
      </c>
      <c r="D1141" s="40" t="str">
        <f>_xlfn.IFNA(VLOOKUP(C1141,Sheet2!D1141:F3239,2,0),"")</f>
        <v/>
      </c>
      <c r="E1141" s="40" t="str">
        <f>_xlfn.IFNA(VLOOKUP(C1141,Sheet2!D1141:F3239,3,0),"")</f>
        <v/>
      </c>
    </row>
    <row r="1142" spans="1:5">
      <c r="A1142" s="39" t="e">
        <f>VLOOKUP(B1142,Sheet2!A$2:B$106,2,FALSE)</f>
        <v>#N/A</v>
      </c>
      <c r="C1142" s="41"/>
      <c r="D1142" s="40" t="str">
        <f>_xlfn.IFNA(VLOOKUP(C1142,Sheet2!D1142:F3240,2,0),"")</f>
        <v/>
      </c>
      <c r="E1142" s="40" t="str">
        <f>_xlfn.IFNA(VLOOKUP(C1142,Sheet2!D1142:F3240,3,0),"")</f>
        <v/>
      </c>
    </row>
    <row r="1143" spans="1:5">
      <c r="A1143" s="39" t="e">
        <f>VLOOKUP(B1143,Sheet2!A$2:B$106,2,FALSE)</f>
        <v>#N/A</v>
      </c>
      <c r="C1143" s="41"/>
      <c r="D1143" s="40" t="str">
        <f>_xlfn.IFNA(VLOOKUP(C1143,Sheet2!D1143:F3241,2,0),"")</f>
        <v/>
      </c>
      <c r="E1143" s="40" t="str">
        <f>_xlfn.IFNA(VLOOKUP(C1143,Sheet2!D1143:F3241,3,0),"")</f>
        <v/>
      </c>
    </row>
    <row r="1144" spans="1:5">
      <c r="A1144" s="39" t="e">
        <f>VLOOKUP(B1144,Sheet2!A$2:B$106,2,FALSE)</f>
        <v>#N/A</v>
      </c>
      <c r="C1144" s="41"/>
      <c r="D1144" s="40" t="str">
        <f>_xlfn.IFNA(VLOOKUP(C1144,Sheet2!D1144:F3242,2,0),"")</f>
        <v/>
      </c>
      <c r="E1144" s="40" t="str">
        <f>_xlfn.IFNA(VLOOKUP(C1144,Sheet2!D1144:F3242,3,0),"")</f>
        <v/>
      </c>
    </row>
    <row r="1145" spans="1:5">
      <c r="A1145" s="39" t="e">
        <f>VLOOKUP(B1145,Sheet2!A$2:B$106,2,FALSE)</f>
        <v>#N/A</v>
      </c>
      <c r="C1145" s="41"/>
      <c r="D1145" s="40" t="str">
        <f>_xlfn.IFNA(VLOOKUP(C1145,Sheet2!D1145:F3243,2,0),"")</f>
        <v/>
      </c>
      <c r="E1145" s="40" t="str">
        <f>_xlfn.IFNA(VLOOKUP(C1145,Sheet2!D1145:F3243,3,0),"")</f>
        <v/>
      </c>
    </row>
    <row r="1146" spans="1:5">
      <c r="A1146" s="39" t="e">
        <f>VLOOKUP(B1146,Sheet2!A$2:B$106,2,FALSE)</f>
        <v>#N/A</v>
      </c>
      <c r="D1146" s="40" t="str">
        <f>_xlfn.IFNA(VLOOKUP(C1146,Sheet2!D1146:F3244,2,0),"")</f>
        <v/>
      </c>
      <c r="E1146" s="40" t="str">
        <f>_xlfn.IFNA(VLOOKUP(C1146,Sheet2!D1146:F3244,3,0),"")</f>
        <v/>
      </c>
    </row>
    <row r="1147" spans="1:5">
      <c r="A1147" s="39" t="e">
        <f>VLOOKUP(B1147,Sheet2!A$2:B$106,2,FALSE)</f>
        <v>#N/A</v>
      </c>
      <c r="D1147" s="40" t="str">
        <f>_xlfn.IFNA(VLOOKUP(C1147,Sheet2!D1147:F3245,2,0),"")</f>
        <v/>
      </c>
      <c r="E1147" s="40" t="str">
        <f>_xlfn.IFNA(VLOOKUP(C1147,Sheet2!D1147:F3245,3,0),"")</f>
        <v/>
      </c>
    </row>
    <row r="1148" spans="1:5">
      <c r="A1148" s="39" t="e">
        <f>VLOOKUP(B1148,Sheet2!A$2:B$106,2,FALSE)</f>
        <v>#N/A</v>
      </c>
      <c r="D1148" s="40" t="str">
        <f>_xlfn.IFNA(VLOOKUP(C1148,Sheet2!D1148:F3246,2,0),"")</f>
        <v/>
      </c>
      <c r="E1148" s="40" t="str">
        <f>_xlfn.IFNA(VLOOKUP(C1148,Sheet2!D1148:F3246,3,0),"")</f>
        <v/>
      </c>
    </row>
    <row r="1149" spans="1:5">
      <c r="A1149" s="39" t="e">
        <f>VLOOKUP(B1149,Sheet2!A$2:B$106,2,FALSE)</f>
        <v>#N/A</v>
      </c>
      <c r="D1149" s="40" t="str">
        <f>_xlfn.IFNA(VLOOKUP(C1149,Sheet2!D1149:F3247,2,0),"")</f>
        <v/>
      </c>
      <c r="E1149" s="40" t="str">
        <f>_xlfn.IFNA(VLOOKUP(C1149,Sheet2!D1149:F3247,3,0),"")</f>
        <v/>
      </c>
    </row>
    <row r="1150" spans="1:5">
      <c r="A1150" s="39" t="e">
        <f>VLOOKUP(B1150,Sheet2!A$2:B$106,2,FALSE)</f>
        <v>#N/A</v>
      </c>
      <c r="D1150" s="40" t="str">
        <f>_xlfn.IFNA(VLOOKUP(C1150,Sheet2!D1150:F3248,2,0),"")</f>
        <v/>
      </c>
      <c r="E1150" s="40" t="str">
        <f>_xlfn.IFNA(VLOOKUP(C1150,Sheet2!D1150:F3248,3,0),"")</f>
        <v/>
      </c>
    </row>
    <row r="1151" spans="1:5">
      <c r="A1151" s="39" t="e">
        <f>VLOOKUP(B1151,Sheet2!A$2:B$106,2,FALSE)</f>
        <v>#N/A</v>
      </c>
      <c r="D1151" s="40" t="str">
        <f>_xlfn.IFNA(VLOOKUP(C1151,Sheet2!D1151:F3249,2,0),"")</f>
        <v/>
      </c>
      <c r="E1151" s="40" t="str">
        <f>_xlfn.IFNA(VLOOKUP(C1151,Sheet2!D1151:F3249,3,0),"")</f>
        <v/>
      </c>
    </row>
    <row r="1152" spans="1:5">
      <c r="A1152" s="39" t="e">
        <f>VLOOKUP(B1152,Sheet2!A$2:B$106,2,FALSE)</f>
        <v>#N/A</v>
      </c>
      <c r="D1152" s="40" t="str">
        <f>_xlfn.IFNA(VLOOKUP(C1152,Sheet2!D1152:F3250,2,0),"")</f>
        <v/>
      </c>
      <c r="E1152" s="40" t="str">
        <f>_xlfn.IFNA(VLOOKUP(C1152,Sheet2!D1152:F3250,3,0),"")</f>
        <v/>
      </c>
    </row>
    <row r="1153" spans="1:5">
      <c r="A1153" s="39" t="e">
        <f>VLOOKUP(B1153,Sheet2!A$2:B$106,2,FALSE)</f>
        <v>#N/A</v>
      </c>
      <c r="D1153" s="40" t="str">
        <f>_xlfn.IFNA(VLOOKUP(C1153,Sheet2!D1153:F3251,2,0),"")</f>
        <v/>
      </c>
      <c r="E1153" s="40" t="str">
        <f>_xlfn.IFNA(VLOOKUP(C1153,Sheet2!D1153:F3251,3,0),"")</f>
        <v/>
      </c>
    </row>
    <row r="1154" spans="1:5">
      <c r="A1154" s="39" t="e">
        <f>VLOOKUP(B1154,Sheet2!A$2:B$106,2,FALSE)</f>
        <v>#N/A</v>
      </c>
      <c r="D1154" s="40" t="str">
        <f>_xlfn.IFNA(VLOOKUP(C1154,Sheet2!D1154:F3252,2,0),"")</f>
        <v/>
      </c>
      <c r="E1154" s="40" t="str">
        <f>_xlfn.IFNA(VLOOKUP(C1154,Sheet2!D1154:F3252,3,0),"")</f>
        <v/>
      </c>
    </row>
    <row r="1155" spans="1:5">
      <c r="A1155" s="39" t="e">
        <f>VLOOKUP(B1155,Sheet2!A$2:B$106,2,FALSE)</f>
        <v>#N/A</v>
      </c>
      <c r="D1155" s="40" t="str">
        <f>_xlfn.IFNA(VLOOKUP(C1155,Sheet2!D1155:F3253,2,0),"")</f>
        <v/>
      </c>
      <c r="E1155" s="40" t="str">
        <f>_xlfn.IFNA(VLOOKUP(C1155,Sheet2!D1155:F3253,3,0),"")</f>
        <v/>
      </c>
    </row>
    <row r="1156" spans="1:5">
      <c r="A1156" s="39" t="e">
        <f>VLOOKUP(B1156,Sheet2!A$2:B$106,2,FALSE)</f>
        <v>#N/A</v>
      </c>
      <c r="D1156" s="40" t="str">
        <f>_xlfn.IFNA(VLOOKUP(C1156,Sheet2!D1156:F3254,2,0),"")</f>
        <v/>
      </c>
      <c r="E1156" s="40" t="str">
        <f>_xlfn.IFNA(VLOOKUP(C1156,Sheet2!D1156:F3254,3,0),"")</f>
        <v/>
      </c>
    </row>
    <row r="1157" spans="1:5">
      <c r="A1157" s="39" t="e">
        <f>VLOOKUP(B1157,Sheet2!A$2:B$106,2,FALSE)</f>
        <v>#N/A</v>
      </c>
      <c r="D1157" s="40" t="str">
        <f>_xlfn.IFNA(VLOOKUP(C1157,Sheet2!D1157:F3255,2,0),"")</f>
        <v/>
      </c>
      <c r="E1157" s="40" t="str">
        <f>_xlfn.IFNA(VLOOKUP(C1157,Sheet2!D1157:F3255,3,0),"")</f>
        <v/>
      </c>
    </row>
    <row r="1158" spans="1:5">
      <c r="A1158" s="39" t="e">
        <f>VLOOKUP(B1158,Sheet2!A$2:B$106,2,FALSE)</f>
        <v>#N/A</v>
      </c>
      <c r="D1158" s="40" t="str">
        <f>_xlfn.IFNA(VLOOKUP(C1158,Sheet2!D1158:F3256,2,0),"")</f>
        <v/>
      </c>
      <c r="E1158" s="40" t="str">
        <f>_xlfn.IFNA(VLOOKUP(C1158,Sheet2!D1158:F3256,3,0),"")</f>
        <v/>
      </c>
    </row>
    <row r="1159" spans="1:5">
      <c r="A1159" s="39" t="e">
        <f>VLOOKUP(B1159,Sheet2!A$2:B$106,2,FALSE)</f>
        <v>#N/A</v>
      </c>
      <c r="D1159" s="40" t="str">
        <f>_xlfn.IFNA(VLOOKUP(C1159,Sheet2!D1159:F3257,2,0),"")</f>
        <v/>
      </c>
      <c r="E1159" s="40" t="str">
        <f>_xlfn.IFNA(VLOOKUP(C1159,Sheet2!D1159:F3257,3,0),"")</f>
        <v/>
      </c>
    </row>
    <row r="1160" spans="1:5">
      <c r="A1160" s="39" t="e">
        <f>VLOOKUP(B1160,Sheet2!A$2:B$106,2,FALSE)</f>
        <v>#N/A</v>
      </c>
      <c r="C1160" s="41"/>
      <c r="D1160" s="40" t="str">
        <f>_xlfn.IFNA(VLOOKUP(C1160,Sheet2!D1160:F3258,2,0),"")</f>
        <v/>
      </c>
      <c r="E1160" s="40" t="str">
        <f>_xlfn.IFNA(VLOOKUP(C1160,Sheet2!D1160:F3258,3,0),"")</f>
        <v/>
      </c>
    </row>
    <row r="1161" spans="1:5">
      <c r="A1161" s="39" t="e">
        <f>VLOOKUP(B1161,Sheet2!A$2:B$106,2,FALSE)</f>
        <v>#N/A</v>
      </c>
      <c r="C1161" s="41"/>
      <c r="D1161" s="40" t="str">
        <f>_xlfn.IFNA(VLOOKUP(C1161,Sheet2!D1161:F3259,2,0),"")</f>
        <v/>
      </c>
      <c r="E1161" s="40" t="str">
        <f>_xlfn.IFNA(VLOOKUP(C1161,Sheet2!D1161:F3259,3,0),"")</f>
        <v/>
      </c>
    </row>
    <row r="1162" spans="1:5">
      <c r="A1162" s="39" t="e">
        <f>VLOOKUP(B1162,Sheet2!A$2:B$106,2,FALSE)</f>
        <v>#N/A</v>
      </c>
      <c r="C1162" s="41"/>
      <c r="D1162" s="40" t="str">
        <f>_xlfn.IFNA(VLOOKUP(C1162,Sheet2!D1162:F3260,2,0),"")</f>
        <v/>
      </c>
      <c r="E1162" s="40" t="str">
        <f>_xlfn.IFNA(VLOOKUP(C1162,Sheet2!D1162:F3260,3,0),"")</f>
        <v/>
      </c>
    </row>
    <row r="1163" spans="1:5">
      <c r="A1163" s="39" t="e">
        <f>VLOOKUP(B1163,Sheet2!A$2:B$106,2,FALSE)</f>
        <v>#N/A</v>
      </c>
      <c r="C1163" s="41"/>
      <c r="D1163" s="40" t="str">
        <f>_xlfn.IFNA(VLOOKUP(C1163,Sheet2!D1163:F3261,2,0),"")</f>
        <v/>
      </c>
      <c r="E1163" s="40" t="str">
        <f>_xlfn.IFNA(VLOOKUP(C1163,Sheet2!D1163:F3261,3,0),"")</f>
        <v/>
      </c>
    </row>
    <row r="1164" spans="1:5">
      <c r="A1164" s="39" t="e">
        <f>VLOOKUP(B1164,Sheet2!A$2:B$106,2,FALSE)</f>
        <v>#N/A</v>
      </c>
      <c r="D1164" s="40" t="str">
        <f>_xlfn.IFNA(VLOOKUP(C1164,Sheet2!D1164:F3262,2,0),"")</f>
        <v/>
      </c>
      <c r="E1164" s="40" t="str">
        <f>_xlfn.IFNA(VLOOKUP(C1164,Sheet2!D1164:F3262,3,0),"")</f>
        <v/>
      </c>
    </row>
    <row r="1165" spans="1:5">
      <c r="A1165" s="39" t="e">
        <f>VLOOKUP(B1165,Sheet2!A$2:B$106,2,FALSE)</f>
        <v>#N/A</v>
      </c>
      <c r="D1165" s="40" t="str">
        <f>_xlfn.IFNA(VLOOKUP(C1165,Sheet2!D1165:F3263,2,0),"")</f>
        <v/>
      </c>
      <c r="E1165" s="40" t="str">
        <f>_xlfn.IFNA(VLOOKUP(C1165,Sheet2!D1165:F3263,3,0),"")</f>
        <v/>
      </c>
    </row>
    <row r="1166" spans="1:5">
      <c r="A1166" s="39" t="e">
        <f>VLOOKUP(B1166,Sheet2!A$2:B$106,2,FALSE)</f>
        <v>#N/A</v>
      </c>
      <c r="C1166" s="41"/>
      <c r="D1166" s="40" t="str">
        <f>_xlfn.IFNA(VLOOKUP(C1166,Sheet2!D1166:F3264,2,0),"")</f>
        <v/>
      </c>
      <c r="E1166" s="40" t="str">
        <f>_xlfn.IFNA(VLOOKUP(C1166,Sheet2!D1166:F3264,3,0),"")</f>
        <v/>
      </c>
    </row>
    <row r="1167" spans="1:5">
      <c r="A1167" s="39" t="e">
        <f>VLOOKUP(B1167,Sheet2!A$2:B$106,2,FALSE)</f>
        <v>#N/A</v>
      </c>
      <c r="C1167" s="41"/>
      <c r="D1167" s="40" t="str">
        <f>_xlfn.IFNA(VLOOKUP(C1167,Sheet2!D1167:F3265,2,0),"")</f>
        <v/>
      </c>
      <c r="E1167" s="40" t="str">
        <f>_xlfn.IFNA(VLOOKUP(C1167,Sheet2!D1167:F3265,3,0),"")</f>
        <v/>
      </c>
    </row>
    <row r="1168" spans="1:5">
      <c r="A1168" s="39" t="e">
        <f>VLOOKUP(B1168,Sheet2!A$2:B$106,2,FALSE)</f>
        <v>#N/A</v>
      </c>
      <c r="C1168" s="41"/>
      <c r="D1168" s="40" t="str">
        <f>_xlfn.IFNA(VLOOKUP(C1168,Sheet2!D1168:F3266,2,0),"")</f>
        <v/>
      </c>
      <c r="E1168" s="40" t="str">
        <f>_xlfn.IFNA(VLOOKUP(C1168,Sheet2!D1168:F3266,3,0),"")</f>
        <v/>
      </c>
    </row>
    <row r="1169" spans="1:5">
      <c r="A1169" s="39" t="e">
        <f>VLOOKUP(B1169,Sheet2!A$2:B$106,2,FALSE)</f>
        <v>#N/A</v>
      </c>
      <c r="C1169" s="41"/>
      <c r="D1169" s="40" t="str">
        <f>_xlfn.IFNA(VLOOKUP(C1169,Sheet2!D1169:F3267,2,0),"")</f>
        <v/>
      </c>
      <c r="E1169" s="40" t="str">
        <f>_xlfn.IFNA(VLOOKUP(C1169,Sheet2!D1169:F3267,3,0),"")</f>
        <v/>
      </c>
    </row>
    <row r="1170" spans="1:5">
      <c r="A1170" s="39" t="e">
        <f>VLOOKUP(B1170,Sheet2!A$2:B$106,2,FALSE)</f>
        <v>#N/A</v>
      </c>
      <c r="C1170" s="41"/>
      <c r="D1170" s="40" t="str">
        <f>_xlfn.IFNA(VLOOKUP(C1170,Sheet2!D1170:F3268,2,0),"")</f>
        <v/>
      </c>
      <c r="E1170" s="40" t="str">
        <f>_xlfn.IFNA(VLOOKUP(C1170,Sheet2!D1170:F3268,3,0),"")</f>
        <v/>
      </c>
    </row>
    <row r="1171" spans="1:5">
      <c r="A1171" s="39" t="e">
        <f>VLOOKUP(B1171,Sheet2!A$2:B$106,2,FALSE)</f>
        <v>#N/A</v>
      </c>
      <c r="D1171" s="40" t="str">
        <f>_xlfn.IFNA(VLOOKUP(C1171,Sheet2!D1171:F3269,2,0),"")</f>
        <v/>
      </c>
      <c r="E1171" s="40" t="str">
        <f>_xlfn.IFNA(VLOOKUP(C1171,Sheet2!D1171:F3269,3,0),"")</f>
        <v/>
      </c>
    </row>
    <row r="1172" spans="1:5">
      <c r="A1172" s="39" t="e">
        <f>VLOOKUP(B1172,Sheet2!A$2:B$106,2,FALSE)</f>
        <v>#N/A</v>
      </c>
      <c r="C1172" s="41"/>
      <c r="D1172" s="40" t="str">
        <f>_xlfn.IFNA(VLOOKUP(C1172,Sheet2!D1172:F3270,2,0),"")</f>
        <v/>
      </c>
      <c r="E1172" s="40" t="str">
        <f>_xlfn.IFNA(VLOOKUP(C1172,Sheet2!D1172:F3270,3,0),"")</f>
        <v/>
      </c>
    </row>
    <row r="1173" spans="1:5">
      <c r="A1173" s="39" t="e">
        <f>VLOOKUP(B1173,Sheet2!A$2:B$106,2,FALSE)</f>
        <v>#N/A</v>
      </c>
      <c r="C1173" s="41"/>
      <c r="D1173" s="40" t="str">
        <f>_xlfn.IFNA(VLOOKUP(C1173,Sheet2!D1173:F3271,2,0),"")</f>
        <v/>
      </c>
      <c r="E1173" s="40" t="str">
        <f>_xlfn.IFNA(VLOOKUP(C1173,Sheet2!D1173:F3271,3,0),"")</f>
        <v/>
      </c>
    </row>
    <row r="1174" spans="1:5">
      <c r="A1174" s="39" t="e">
        <f>VLOOKUP(B1174,Sheet2!A$2:B$106,2,FALSE)</f>
        <v>#N/A</v>
      </c>
      <c r="C1174" s="41"/>
      <c r="D1174" s="40" t="str">
        <f>_xlfn.IFNA(VLOOKUP(C1174,Sheet2!D1174:F3272,2,0),"")</f>
        <v/>
      </c>
      <c r="E1174" s="40" t="str">
        <f>_xlfn.IFNA(VLOOKUP(C1174,Sheet2!D1174:F3272,3,0),"")</f>
        <v/>
      </c>
    </row>
    <row r="1175" spans="1:5">
      <c r="A1175" s="39" t="e">
        <f>VLOOKUP(B1175,Sheet2!A$2:B$106,2,FALSE)</f>
        <v>#N/A</v>
      </c>
      <c r="C1175" s="41"/>
      <c r="D1175" s="40" t="str">
        <f>_xlfn.IFNA(VLOOKUP(C1175,Sheet2!D1175:F3273,2,0),"")</f>
        <v/>
      </c>
      <c r="E1175" s="40" t="str">
        <f>_xlfn.IFNA(VLOOKUP(C1175,Sheet2!D1175:F3273,3,0),"")</f>
        <v/>
      </c>
    </row>
    <row r="1176" spans="1:5">
      <c r="A1176" s="39" t="e">
        <f>VLOOKUP(B1176,Sheet2!A$2:B$106,2,FALSE)</f>
        <v>#N/A</v>
      </c>
      <c r="D1176" s="40" t="str">
        <f>_xlfn.IFNA(VLOOKUP(C1176,Sheet2!D1176:F3274,2,0),"")</f>
        <v/>
      </c>
      <c r="E1176" s="40" t="str">
        <f>_xlfn.IFNA(VLOOKUP(C1176,Sheet2!D1176:F3274,3,0),"")</f>
        <v/>
      </c>
    </row>
    <row r="1177" spans="1:5">
      <c r="A1177" s="39" t="e">
        <f>VLOOKUP(B1177,Sheet2!A$2:B$106,2,FALSE)</f>
        <v>#N/A</v>
      </c>
      <c r="D1177" s="40" t="str">
        <f>_xlfn.IFNA(VLOOKUP(C1177,Sheet2!D1177:F3275,2,0),"")</f>
        <v/>
      </c>
      <c r="E1177" s="40" t="str">
        <f>_xlfn.IFNA(VLOOKUP(C1177,Sheet2!D1177:F3275,3,0),"")</f>
        <v/>
      </c>
    </row>
    <row r="1178" spans="1:5">
      <c r="A1178" s="39" t="e">
        <f>VLOOKUP(B1178,Sheet2!A$2:B$106,2,FALSE)</f>
        <v>#N/A</v>
      </c>
      <c r="D1178" s="40" t="str">
        <f>_xlfn.IFNA(VLOOKUP(C1178,Sheet2!D1178:F3276,2,0),"")</f>
        <v/>
      </c>
      <c r="E1178" s="40" t="str">
        <f>_xlfn.IFNA(VLOOKUP(C1178,Sheet2!D1178:F3276,3,0),"")</f>
        <v/>
      </c>
    </row>
    <row r="1179" spans="1:5">
      <c r="A1179" s="39" t="e">
        <f>VLOOKUP(B1179,Sheet2!A$2:B$106,2,FALSE)</f>
        <v>#N/A</v>
      </c>
      <c r="D1179" s="40" t="str">
        <f>_xlfn.IFNA(VLOOKUP(C1179,Sheet2!D1179:F3277,2,0),"")</f>
        <v/>
      </c>
      <c r="E1179" s="40" t="str">
        <f>_xlfn.IFNA(VLOOKUP(C1179,Sheet2!D1179:F3277,3,0),"")</f>
        <v/>
      </c>
    </row>
    <row r="1180" spans="1:5">
      <c r="A1180" s="39" t="e">
        <f>VLOOKUP(B1180,Sheet2!A$2:B$106,2,FALSE)</f>
        <v>#N/A</v>
      </c>
      <c r="D1180" s="40" t="str">
        <f>_xlfn.IFNA(VLOOKUP(C1180,Sheet2!D1180:F3278,2,0),"")</f>
        <v/>
      </c>
      <c r="E1180" s="40" t="str">
        <f>_xlfn.IFNA(VLOOKUP(C1180,Sheet2!D1180:F3278,3,0),"")</f>
        <v/>
      </c>
    </row>
    <row r="1181" spans="1:5">
      <c r="A1181" s="39" t="e">
        <f>VLOOKUP(B1181,Sheet2!A$2:B$106,2,FALSE)</f>
        <v>#N/A</v>
      </c>
      <c r="D1181" s="40" t="str">
        <f>_xlfn.IFNA(VLOOKUP(C1181,Sheet2!D1181:F3279,2,0),"")</f>
        <v/>
      </c>
      <c r="E1181" s="40" t="str">
        <f>_xlfn.IFNA(VLOOKUP(C1181,Sheet2!D1181:F3279,3,0),"")</f>
        <v/>
      </c>
    </row>
    <row r="1182" spans="1:5">
      <c r="A1182" s="39" t="e">
        <f>VLOOKUP(B1182,Sheet2!A$2:B$106,2,FALSE)</f>
        <v>#N/A</v>
      </c>
      <c r="D1182" s="40" t="str">
        <f>_xlfn.IFNA(VLOOKUP(C1182,Sheet2!D1182:F3280,2,0),"")</f>
        <v/>
      </c>
      <c r="E1182" s="40" t="str">
        <f>_xlfn.IFNA(VLOOKUP(C1182,Sheet2!D1182:F3280,3,0),"")</f>
        <v/>
      </c>
    </row>
    <row r="1183" spans="1:5">
      <c r="A1183" s="39" t="e">
        <f>VLOOKUP(B1183,Sheet2!A$2:B$106,2,FALSE)</f>
        <v>#N/A</v>
      </c>
      <c r="D1183" s="40" t="str">
        <f>_xlfn.IFNA(VLOOKUP(C1183,Sheet2!D1183:F3281,2,0),"")</f>
        <v/>
      </c>
      <c r="E1183" s="40" t="str">
        <f>_xlfn.IFNA(VLOOKUP(C1183,Sheet2!D1183:F3281,3,0),"")</f>
        <v/>
      </c>
    </row>
    <row r="1184" spans="1:5">
      <c r="A1184" s="39" t="e">
        <f>VLOOKUP(B1184,Sheet2!A$2:B$106,2,FALSE)</f>
        <v>#N/A</v>
      </c>
      <c r="D1184" s="40" t="str">
        <f>_xlfn.IFNA(VLOOKUP(C1184,Sheet2!D1184:F3282,2,0),"")</f>
        <v/>
      </c>
      <c r="E1184" s="40" t="str">
        <f>_xlfn.IFNA(VLOOKUP(C1184,Sheet2!D1184:F3282,3,0),"")</f>
        <v/>
      </c>
    </row>
    <row r="1185" spans="1:5">
      <c r="A1185" s="39" t="e">
        <f>VLOOKUP(B1185,Sheet2!A$2:B$106,2,FALSE)</f>
        <v>#N/A</v>
      </c>
      <c r="D1185" s="40" t="str">
        <f>_xlfn.IFNA(VLOOKUP(C1185,Sheet2!D1185:F3283,2,0),"")</f>
        <v/>
      </c>
      <c r="E1185" s="40" t="str">
        <f>_xlfn.IFNA(VLOOKUP(C1185,Sheet2!D1185:F3283,3,0),"")</f>
        <v/>
      </c>
    </row>
    <row r="1186" spans="1:5">
      <c r="A1186" s="39" t="e">
        <f>VLOOKUP(B1186,Sheet2!A$2:B$106,2,FALSE)</f>
        <v>#N/A</v>
      </c>
      <c r="D1186" s="40" t="str">
        <f>_xlfn.IFNA(VLOOKUP(C1186,Sheet2!D1186:F3284,2,0),"")</f>
        <v/>
      </c>
      <c r="E1186" s="40" t="str">
        <f>_xlfn.IFNA(VLOOKUP(C1186,Sheet2!D1186:F3284,3,0),"")</f>
        <v/>
      </c>
    </row>
    <row r="1187" spans="1:5">
      <c r="A1187" s="39" t="e">
        <f>VLOOKUP(B1187,Sheet2!A$2:B$106,2,FALSE)</f>
        <v>#N/A</v>
      </c>
      <c r="D1187" s="40" t="str">
        <f>_xlfn.IFNA(VLOOKUP(C1187,Sheet2!D1187:F3285,2,0),"")</f>
        <v/>
      </c>
      <c r="E1187" s="40" t="str">
        <f>_xlfn.IFNA(VLOOKUP(C1187,Sheet2!D1187:F3285,3,0),"")</f>
        <v/>
      </c>
    </row>
    <row r="1188" spans="1:5">
      <c r="A1188" s="39" t="e">
        <f>VLOOKUP(B1188,Sheet2!A$2:B$106,2,FALSE)</f>
        <v>#N/A</v>
      </c>
      <c r="D1188" s="40" t="str">
        <f>_xlfn.IFNA(VLOOKUP(C1188,Sheet2!D1188:F3286,2,0),"")</f>
        <v/>
      </c>
      <c r="E1188" s="40" t="str">
        <f>_xlfn.IFNA(VLOOKUP(C1188,Sheet2!D1188:F3286,3,0),"")</f>
        <v/>
      </c>
    </row>
    <row r="1189" spans="1:5">
      <c r="A1189" s="39" t="e">
        <f>VLOOKUP(B1189,Sheet2!A$2:B$106,2,FALSE)</f>
        <v>#N/A</v>
      </c>
      <c r="D1189" s="40" t="str">
        <f>_xlfn.IFNA(VLOOKUP(C1189,Sheet2!D1189:F3287,2,0),"")</f>
        <v/>
      </c>
      <c r="E1189" s="40" t="str">
        <f>_xlfn.IFNA(VLOOKUP(C1189,Sheet2!D1189:F3287,3,0),"")</f>
        <v/>
      </c>
    </row>
    <row r="1190" spans="1:5">
      <c r="A1190" s="39" t="e">
        <f>VLOOKUP(B1190,Sheet2!A$2:B$106,2,FALSE)</f>
        <v>#N/A</v>
      </c>
      <c r="C1190" s="41"/>
      <c r="D1190" s="40" t="str">
        <f>_xlfn.IFNA(VLOOKUP(C1190,Sheet2!D1190:F3288,2,0),"")</f>
        <v/>
      </c>
      <c r="E1190" s="40" t="str">
        <f>_xlfn.IFNA(VLOOKUP(C1190,Sheet2!D1190:F3288,3,0),"")</f>
        <v/>
      </c>
    </row>
    <row r="1191" spans="1:5">
      <c r="A1191" s="39" t="e">
        <f>VLOOKUP(B1191,Sheet2!A$2:B$106,2,FALSE)</f>
        <v>#N/A</v>
      </c>
      <c r="C1191" s="41"/>
      <c r="D1191" s="40" t="str">
        <f>_xlfn.IFNA(VLOOKUP(C1191,Sheet2!D1191:F3289,2,0),"")</f>
        <v/>
      </c>
      <c r="E1191" s="40" t="str">
        <f>_xlfn.IFNA(VLOOKUP(C1191,Sheet2!D1191:F3289,3,0),"")</f>
        <v/>
      </c>
    </row>
    <row r="1192" spans="1:5">
      <c r="A1192" s="39" t="e">
        <f>VLOOKUP(B1192,Sheet2!A$2:B$106,2,FALSE)</f>
        <v>#N/A</v>
      </c>
      <c r="C1192" s="41"/>
      <c r="D1192" s="40" t="str">
        <f>_xlfn.IFNA(VLOOKUP(C1192,Sheet2!D1192:F3290,2,0),"")</f>
        <v/>
      </c>
      <c r="E1192" s="40" t="str">
        <f>_xlfn.IFNA(VLOOKUP(C1192,Sheet2!D1192:F3290,3,0),"")</f>
        <v/>
      </c>
    </row>
    <row r="1193" spans="1:5">
      <c r="A1193" s="39" t="e">
        <f>VLOOKUP(B1193,Sheet2!A$2:B$106,2,FALSE)</f>
        <v>#N/A</v>
      </c>
      <c r="C1193" s="41"/>
      <c r="D1193" s="40" t="str">
        <f>_xlfn.IFNA(VLOOKUP(C1193,Sheet2!D1193:F3291,2,0),"")</f>
        <v/>
      </c>
      <c r="E1193" s="40" t="str">
        <f>_xlfn.IFNA(VLOOKUP(C1193,Sheet2!D1193:F3291,3,0),"")</f>
        <v/>
      </c>
    </row>
    <row r="1194" spans="1:5">
      <c r="A1194" s="39" t="e">
        <f>VLOOKUP(B1194,Sheet2!A$2:B$106,2,FALSE)</f>
        <v>#N/A</v>
      </c>
      <c r="D1194" s="40" t="str">
        <f>_xlfn.IFNA(VLOOKUP(C1194,Sheet2!D1194:F3292,2,0),"")</f>
        <v/>
      </c>
      <c r="E1194" s="40" t="str">
        <f>_xlfn.IFNA(VLOOKUP(C1194,Sheet2!D1194:F3292,3,0),"")</f>
        <v/>
      </c>
    </row>
    <row r="1195" spans="1:5">
      <c r="A1195" s="39" t="e">
        <f>VLOOKUP(B1195,Sheet2!A$2:B$106,2,FALSE)</f>
        <v>#N/A</v>
      </c>
      <c r="D1195" s="40" t="str">
        <f>_xlfn.IFNA(VLOOKUP(C1195,Sheet2!D1195:F3293,2,0),"")</f>
        <v/>
      </c>
      <c r="E1195" s="40" t="str">
        <f>_xlfn.IFNA(VLOOKUP(C1195,Sheet2!D1195:F3293,3,0),"")</f>
        <v/>
      </c>
    </row>
    <row r="1196" spans="1:5">
      <c r="A1196" s="39" t="e">
        <f>VLOOKUP(B1196,Sheet2!A$2:B$106,2,FALSE)</f>
        <v>#N/A</v>
      </c>
      <c r="C1196" s="41"/>
      <c r="D1196" s="40" t="str">
        <f>_xlfn.IFNA(VLOOKUP(C1196,Sheet2!D1196:F3294,2,0),"")</f>
        <v/>
      </c>
      <c r="E1196" s="40" t="str">
        <f>_xlfn.IFNA(VLOOKUP(C1196,Sheet2!D1196:F3294,3,0),"")</f>
        <v/>
      </c>
    </row>
    <row r="1197" spans="1:5">
      <c r="A1197" s="39" t="e">
        <f>VLOOKUP(B1197,Sheet2!A$2:B$106,2,FALSE)</f>
        <v>#N/A</v>
      </c>
      <c r="C1197" s="41"/>
      <c r="D1197" s="40" t="str">
        <f>_xlfn.IFNA(VLOOKUP(C1197,Sheet2!D1197:F3295,2,0),"")</f>
        <v/>
      </c>
      <c r="E1197" s="40" t="str">
        <f>_xlfn.IFNA(VLOOKUP(C1197,Sheet2!D1197:F3295,3,0),"")</f>
        <v/>
      </c>
    </row>
    <row r="1198" spans="1:5">
      <c r="A1198" s="39" t="e">
        <f>VLOOKUP(B1198,Sheet2!A$2:B$106,2,FALSE)</f>
        <v>#N/A</v>
      </c>
      <c r="C1198" s="41"/>
      <c r="D1198" s="40" t="str">
        <f>_xlfn.IFNA(VLOOKUP(C1198,Sheet2!D1198:F3296,2,0),"")</f>
        <v/>
      </c>
      <c r="E1198" s="40" t="str">
        <f>_xlfn.IFNA(VLOOKUP(C1198,Sheet2!D1198:F3296,3,0),"")</f>
        <v/>
      </c>
    </row>
    <row r="1199" spans="1:5">
      <c r="A1199" s="39" t="e">
        <f>VLOOKUP(B1199,Sheet2!A$2:B$106,2,FALSE)</f>
        <v>#N/A</v>
      </c>
      <c r="C1199" s="41"/>
      <c r="D1199" s="40" t="str">
        <f>_xlfn.IFNA(VLOOKUP(C1199,Sheet2!D1199:F3297,2,0),"")</f>
        <v/>
      </c>
      <c r="E1199" s="40" t="str">
        <f>_xlfn.IFNA(VLOOKUP(C1199,Sheet2!D1199:F3297,3,0),"")</f>
        <v/>
      </c>
    </row>
    <row r="1200" spans="1:5">
      <c r="A1200" s="39" t="e">
        <f>VLOOKUP(B1200,Sheet2!A$2:B$106,2,FALSE)</f>
        <v>#N/A</v>
      </c>
      <c r="C1200" s="41"/>
      <c r="D1200" s="40" t="str">
        <f>_xlfn.IFNA(VLOOKUP(C1200,Sheet2!D1200:F3298,2,0),"")</f>
        <v/>
      </c>
      <c r="E1200" s="40" t="str">
        <f>_xlfn.IFNA(VLOOKUP(C1200,Sheet2!D1200:F3298,3,0),"")</f>
        <v/>
      </c>
    </row>
    <row r="1201" spans="1:5">
      <c r="A1201" s="39" t="e">
        <f>VLOOKUP(B1201,Sheet2!A$2:B$106,2,FALSE)</f>
        <v>#N/A</v>
      </c>
      <c r="D1201" s="40" t="str">
        <f>_xlfn.IFNA(VLOOKUP(C1201,Sheet2!D1201:F3299,2,0),"")</f>
        <v/>
      </c>
      <c r="E1201" s="40" t="str">
        <f>_xlfn.IFNA(VLOOKUP(C1201,Sheet2!D1201:F3299,3,0),"")</f>
        <v/>
      </c>
    </row>
    <row r="1202" spans="1:5">
      <c r="A1202" s="39" t="e">
        <f>VLOOKUP(B1202,Sheet2!A$2:B$106,2,FALSE)</f>
        <v>#N/A</v>
      </c>
      <c r="C1202" s="41"/>
      <c r="D1202" s="40" t="str">
        <f>_xlfn.IFNA(VLOOKUP(C1202,Sheet2!D1202:F3300,2,0),"")</f>
        <v/>
      </c>
      <c r="E1202" s="40" t="str">
        <f>_xlfn.IFNA(VLOOKUP(C1202,Sheet2!D1202:F3300,3,0),"")</f>
        <v/>
      </c>
    </row>
    <row r="1203" spans="1:5">
      <c r="A1203" s="39" t="e">
        <f>VLOOKUP(B1203,Sheet2!A$2:B$106,2,FALSE)</f>
        <v>#N/A</v>
      </c>
      <c r="C1203" s="41"/>
      <c r="D1203" s="40" t="str">
        <f>_xlfn.IFNA(VLOOKUP(C1203,Sheet2!D1203:F3301,2,0),"")</f>
        <v/>
      </c>
      <c r="E1203" s="40" t="str">
        <f>_xlfn.IFNA(VLOOKUP(C1203,Sheet2!D1203:F3301,3,0),"")</f>
        <v/>
      </c>
    </row>
    <row r="1204" spans="1:5">
      <c r="A1204" s="39" t="e">
        <f>VLOOKUP(B1204,Sheet2!A$2:B$106,2,FALSE)</f>
        <v>#N/A</v>
      </c>
      <c r="C1204" s="41"/>
      <c r="D1204" s="40" t="str">
        <f>_xlfn.IFNA(VLOOKUP(C1204,Sheet2!D1204:F3302,2,0),"")</f>
        <v/>
      </c>
      <c r="E1204" s="40" t="str">
        <f>_xlfn.IFNA(VLOOKUP(C1204,Sheet2!D1204:F3302,3,0),"")</f>
        <v/>
      </c>
    </row>
    <row r="1205" spans="1:5">
      <c r="A1205" s="39" t="e">
        <f>VLOOKUP(B1205,Sheet2!A$2:B$106,2,FALSE)</f>
        <v>#N/A</v>
      </c>
      <c r="C1205" s="41"/>
      <c r="D1205" s="40" t="str">
        <f>_xlfn.IFNA(VLOOKUP(C1205,Sheet2!D1205:F3303,2,0),"")</f>
        <v/>
      </c>
      <c r="E1205" s="40" t="str">
        <f>_xlfn.IFNA(VLOOKUP(C1205,Sheet2!D1205:F3303,3,0),"")</f>
        <v/>
      </c>
    </row>
    <row r="1206" spans="1:5">
      <c r="A1206" s="39" t="e">
        <f>VLOOKUP(B1206,Sheet2!A$2:B$106,2,FALSE)</f>
        <v>#N/A</v>
      </c>
      <c r="D1206" s="40" t="str">
        <f>_xlfn.IFNA(VLOOKUP(C1206,Sheet2!D1206:F3304,2,0),"")</f>
        <v/>
      </c>
      <c r="E1206" s="40" t="str">
        <f>_xlfn.IFNA(VLOOKUP(C1206,Sheet2!D1206:F3304,3,0),"")</f>
        <v/>
      </c>
    </row>
    <row r="1207" spans="1:5">
      <c r="A1207" s="39" t="e">
        <f>VLOOKUP(B1207,Sheet2!A$2:B$106,2,FALSE)</f>
        <v>#N/A</v>
      </c>
      <c r="D1207" s="40" t="str">
        <f>_xlfn.IFNA(VLOOKUP(C1207,Sheet2!D1207:F3305,2,0),"")</f>
        <v/>
      </c>
      <c r="E1207" s="40" t="str">
        <f>_xlfn.IFNA(VLOOKUP(C1207,Sheet2!D1207:F3305,3,0),"")</f>
        <v/>
      </c>
    </row>
    <row r="1208" spans="1:5">
      <c r="A1208" s="39" t="e">
        <f>VLOOKUP(B1208,Sheet2!A$2:B$106,2,FALSE)</f>
        <v>#N/A</v>
      </c>
      <c r="D1208" s="40" t="str">
        <f>_xlfn.IFNA(VLOOKUP(C1208,Sheet2!D1208:F3306,2,0),"")</f>
        <v/>
      </c>
      <c r="E1208" s="40" t="str">
        <f>_xlfn.IFNA(VLOOKUP(C1208,Sheet2!D1208:F3306,3,0),"")</f>
        <v/>
      </c>
    </row>
    <row r="1209" spans="1:5">
      <c r="A1209" s="39" t="e">
        <f>VLOOKUP(B1209,Sheet2!A$2:B$106,2,FALSE)</f>
        <v>#N/A</v>
      </c>
      <c r="D1209" s="40" t="str">
        <f>_xlfn.IFNA(VLOOKUP(C1209,Sheet2!D1209:F3307,2,0),"")</f>
        <v/>
      </c>
      <c r="E1209" s="40" t="str">
        <f>_xlfn.IFNA(VLOOKUP(C1209,Sheet2!D1209:F3307,3,0),"")</f>
        <v/>
      </c>
    </row>
    <row r="1210" spans="1:5">
      <c r="A1210" s="39" t="e">
        <f>VLOOKUP(B1210,Sheet2!A$2:B$106,2,FALSE)</f>
        <v>#N/A</v>
      </c>
      <c r="D1210" s="40" t="str">
        <f>_xlfn.IFNA(VLOOKUP(C1210,Sheet2!D1210:F3308,2,0),"")</f>
        <v/>
      </c>
      <c r="E1210" s="40" t="str">
        <f>_xlfn.IFNA(VLOOKUP(C1210,Sheet2!D1210:F3308,3,0),"")</f>
        <v/>
      </c>
    </row>
    <row r="1211" spans="1:5">
      <c r="A1211" s="39" t="e">
        <f>VLOOKUP(B1211,Sheet2!A$2:B$106,2,FALSE)</f>
        <v>#N/A</v>
      </c>
      <c r="D1211" s="40" t="str">
        <f>_xlfn.IFNA(VLOOKUP(C1211,Sheet2!D1211:F3309,2,0),"")</f>
        <v/>
      </c>
      <c r="E1211" s="40" t="str">
        <f>_xlfn.IFNA(VLOOKUP(C1211,Sheet2!D1211:F3309,3,0),"")</f>
        <v/>
      </c>
    </row>
    <row r="1212" spans="1:5">
      <c r="A1212" s="39" t="e">
        <f>VLOOKUP(B1212,Sheet2!A$2:B$106,2,FALSE)</f>
        <v>#N/A</v>
      </c>
      <c r="D1212" s="40" t="str">
        <f>_xlfn.IFNA(VLOOKUP(C1212,Sheet2!D1212:F3310,2,0),"")</f>
        <v/>
      </c>
      <c r="E1212" s="40" t="str">
        <f>_xlfn.IFNA(VLOOKUP(C1212,Sheet2!D1212:F3310,3,0),"")</f>
        <v/>
      </c>
    </row>
    <row r="1213" spans="1:5">
      <c r="A1213" s="39" t="e">
        <f>VLOOKUP(B1213,Sheet2!A$2:B$106,2,FALSE)</f>
        <v>#N/A</v>
      </c>
      <c r="D1213" s="40" t="str">
        <f>_xlfn.IFNA(VLOOKUP(C1213,Sheet2!D1213:F3311,2,0),"")</f>
        <v/>
      </c>
      <c r="E1213" s="40" t="str">
        <f>_xlfn.IFNA(VLOOKUP(C1213,Sheet2!D1213:F3311,3,0),"")</f>
        <v/>
      </c>
    </row>
    <row r="1214" spans="1:5">
      <c r="A1214" s="39" t="e">
        <f>VLOOKUP(B1214,Sheet2!A$2:B$106,2,FALSE)</f>
        <v>#N/A</v>
      </c>
      <c r="C1214" s="41"/>
      <c r="D1214" s="40" t="str">
        <f>_xlfn.IFNA(VLOOKUP(C1214,Sheet2!D1214:F3312,2,0),"")</f>
        <v/>
      </c>
      <c r="E1214" s="40" t="str">
        <f>_xlfn.IFNA(VLOOKUP(C1214,Sheet2!D1214:F3312,3,0),"")</f>
        <v/>
      </c>
    </row>
    <row r="1215" spans="1:5">
      <c r="A1215" s="39" t="e">
        <f>VLOOKUP(B1215,Sheet2!A$2:B$106,2,FALSE)</f>
        <v>#N/A</v>
      </c>
      <c r="C1215" s="41"/>
      <c r="D1215" s="40" t="str">
        <f>_xlfn.IFNA(VLOOKUP(C1215,Sheet2!D1215:F3313,2,0),"")</f>
        <v/>
      </c>
      <c r="E1215" s="40" t="str">
        <f>_xlfn.IFNA(VLOOKUP(C1215,Sheet2!D1215:F3313,3,0),"")</f>
        <v/>
      </c>
    </row>
    <row r="1216" spans="1:5">
      <c r="A1216" s="39" t="e">
        <f>VLOOKUP(B1216,Sheet2!A$2:B$106,2,FALSE)</f>
        <v>#N/A</v>
      </c>
      <c r="C1216" s="41"/>
      <c r="D1216" s="40" t="str">
        <f>_xlfn.IFNA(VLOOKUP(C1216,Sheet2!D1216:F3314,2,0),"")</f>
        <v/>
      </c>
      <c r="E1216" s="40" t="str">
        <f>_xlfn.IFNA(VLOOKUP(C1216,Sheet2!D1216:F3314,3,0),"")</f>
        <v/>
      </c>
    </row>
    <row r="1217" spans="1:5">
      <c r="A1217" s="39" t="e">
        <f>VLOOKUP(B1217,Sheet2!A$2:B$106,2,FALSE)</f>
        <v>#N/A</v>
      </c>
      <c r="C1217" s="41"/>
      <c r="D1217" s="40" t="str">
        <f>_xlfn.IFNA(VLOOKUP(C1217,Sheet2!D1217:F3315,2,0),"")</f>
        <v/>
      </c>
      <c r="E1217" s="40" t="str">
        <f>_xlfn.IFNA(VLOOKUP(C1217,Sheet2!D1217:F3315,3,0),"")</f>
        <v/>
      </c>
    </row>
    <row r="1218" spans="1:5">
      <c r="A1218" s="39" t="e">
        <f>VLOOKUP(B1218,Sheet2!A$2:B$106,2,FALSE)</f>
        <v>#N/A</v>
      </c>
      <c r="C1218" s="41"/>
      <c r="D1218" s="40" t="str">
        <f>_xlfn.IFNA(VLOOKUP(C1218,Sheet2!D1218:F3316,2,0),"")</f>
        <v/>
      </c>
      <c r="E1218" s="40" t="str">
        <f>_xlfn.IFNA(VLOOKUP(C1218,Sheet2!D1218:F3316,3,0),"")</f>
        <v/>
      </c>
    </row>
    <row r="1219" spans="1:5">
      <c r="A1219" s="39" t="e">
        <f>VLOOKUP(B1219,Sheet2!A$2:B$106,2,FALSE)</f>
        <v>#N/A</v>
      </c>
      <c r="D1219" s="40" t="str">
        <f>_xlfn.IFNA(VLOOKUP(C1219,Sheet2!D1219:F3317,2,0),"")</f>
        <v/>
      </c>
      <c r="E1219" s="40" t="str">
        <f>_xlfn.IFNA(VLOOKUP(C1219,Sheet2!D1219:F3317,3,0),"")</f>
        <v/>
      </c>
    </row>
    <row r="1220" spans="1:5">
      <c r="A1220" s="39" t="e">
        <f>VLOOKUP(B1220,Sheet2!A$2:B$106,2,FALSE)</f>
        <v>#N/A</v>
      </c>
      <c r="D1220" s="40" t="str">
        <f>_xlfn.IFNA(VLOOKUP(C1220,Sheet2!D1220:F3318,2,0),"")</f>
        <v/>
      </c>
      <c r="E1220" s="40" t="str">
        <f>_xlfn.IFNA(VLOOKUP(C1220,Sheet2!D1220:F3318,3,0),"")</f>
        <v/>
      </c>
    </row>
    <row r="1221" spans="1:5">
      <c r="A1221" s="39" t="e">
        <f>VLOOKUP(B1221,Sheet2!A$2:B$106,2,FALSE)</f>
        <v>#N/A</v>
      </c>
      <c r="C1221" s="41"/>
      <c r="D1221" s="40" t="str">
        <f>_xlfn.IFNA(VLOOKUP(C1221,Sheet2!D1221:F3319,2,0),"")</f>
        <v/>
      </c>
      <c r="E1221" s="40" t="str">
        <f>_xlfn.IFNA(VLOOKUP(C1221,Sheet2!D1221:F3319,3,0),"")</f>
        <v/>
      </c>
    </row>
    <row r="1222" spans="1:5">
      <c r="A1222" s="39" t="e">
        <f>VLOOKUP(B1222,Sheet2!A$2:B$106,2,FALSE)</f>
        <v>#N/A</v>
      </c>
      <c r="C1222" s="41"/>
      <c r="D1222" s="40" t="str">
        <f>_xlfn.IFNA(VLOOKUP(C1222,Sheet2!D1222:F3320,2,0),"")</f>
        <v/>
      </c>
      <c r="E1222" s="40" t="str">
        <f>_xlfn.IFNA(VLOOKUP(C1222,Sheet2!D1222:F3320,3,0),"")</f>
        <v/>
      </c>
    </row>
    <row r="1223" spans="1:5">
      <c r="A1223" s="39" t="e">
        <f>VLOOKUP(B1223,Sheet2!A$2:B$106,2,FALSE)</f>
        <v>#N/A</v>
      </c>
      <c r="C1223" s="41"/>
      <c r="D1223" s="40" t="str">
        <f>_xlfn.IFNA(VLOOKUP(C1223,Sheet2!D1223:F3321,2,0),"")</f>
        <v/>
      </c>
      <c r="E1223" s="40" t="str">
        <f>_xlfn.IFNA(VLOOKUP(C1223,Sheet2!D1223:F3321,3,0),"")</f>
        <v/>
      </c>
    </row>
    <row r="1224" spans="1:5">
      <c r="A1224" s="39" t="e">
        <f>VLOOKUP(B1224,Sheet2!A$2:B$106,2,FALSE)</f>
        <v>#N/A</v>
      </c>
      <c r="C1224" s="41"/>
      <c r="D1224" s="40" t="str">
        <f>_xlfn.IFNA(VLOOKUP(C1224,Sheet2!D1224:F3322,2,0),"")</f>
        <v/>
      </c>
      <c r="E1224" s="40" t="str">
        <f>_xlfn.IFNA(VLOOKUP(C1224,Sheet2!D1224:F3322,3,0),"")</f>
        <v/>
      </c>
    </row>
    <row r="1225" spans="1:5">
      <c r="A1225" s="39" t="e">
        <f>VLOOKUP(B1225,Sheet2!A$2:B$106,2,FALSE)</f>
        <v>#N/A</v>
      </c>
      <c r="C1225" s="41"/>
      <c r="D1225" s="40" t="str">
        <f>_xlfn.IFNA(VLOOKUP(C1225,Sheet2!D1225:F3323,2,0),"")</f>
        <v/>
      </c>
      <c r="E1225" s="40" t="str">
        <f>_xlfn.IFNA(VLOOKUP(C1225,Sheet2!D1225:F3323,3,0),"")</f>
        <v/>
      </c>
    </row>
    <row r="1226" spans="1:5">
      <c r="A1226" s="39" t="e">
        <f>VLOOKUP(B1226,Sheet2!A$2:B$106,2,FALSE)</f>
        <v>#N/A</v>
      </c>
      <c r="D1226" s="40" t="str">
        <f>_xlfn.IFNA(VLOOKUP(C1226,Sheet2!D1226:F3324,2,0),"")</f>
        <v/>
      </c>
      <c r="E1226" s="40" t="str">
        <f>_xlfn.IFNA(VLOOKUP(C1226,Sheet2!D1226:F3324,3,0),"")</f>
        <v/>
      </c>
    </row>
    <row r="1227" spans="1:5">
      <c r="A1227" s="39" t="e">
        <f>VLOOKUP(B1227,Sheet2!A$2:B$106,2,FALSE)</f>
        <v>#N/A</v>
      </c>
      <c r="D1227" s="40" t="str">
        <f>_xlfn.IFNA(VLOOKUP(C1227,Sheet2!D1227:F3325,2,0),"")</f>
        <v/>
      </c>
      <c r="E1227" s="40" t="str">
        <f>_xlfn.IFNA(VLOOKUP(C1227,Sheet2!D1227:F3325,3,0),"")</f>
        <v/>
      </c>
    </row>
    <row r="1228" spans="1:5">
      <c r="A1228" s="39" t="e">
        <f>VLOOKUP(B1228,Sheet2!A$2:B$106,2,FALSE)</f>
        <v>#N/A</v>
      </c>
      <c r="C1228" s="41"/>
      <c r="D1228" s="40" t="str">
        <f>_xlfn.IFNA(VLOOKUP(C1228,Sheet2!D1228:F3326,2,0),"")</f>
        <v/>
      </c>
      <c r="E1228" s="40" t="str">
        <f>_xlfn.IFNA(VLOOKUP(C1228,Sheet2!D1228:F3326,3,0),"")</f>
        <v/>
      </c>
    </row>
    <row r="1229" spans="1:5">
      <c r="A1229" s="39" t="e">
        <f>VLOOKUP(B1229,Sheet2!A$2:B$106,2,FALSE)</f>
        <v>#N/A</v>
      </c>
      <c r="C1229" s="41"/>
      <c r="D1229" s="40" t="str">
        <f>_xlfn.IFNA(VLOOKUP(C1229,Sheet2!D1229:F3327,2,0),"")</f>
        <v/>
      </c>
      <c r="E1229" s="40" t="str">
        <f>_xlfn.IFNA(VLOOKUP(C1229,Sheet2!D1229:F3327,3,0),"")</f>
        <v/>
      </c>
    </row>
    <row r="1230" spans="1:5">
      <c r="A1230" s="39" t="e">
        <f>VLOOKUP(B1230,Sheet2!A$2:B$106,2,FALSE)</f>
        <v>#N/A</v>
      </c>
      <c r="C1230" s="41"/>
      <c r="D1230" s="40" t="str">
        <f>_xlfn.IFNA(VLOOKUP(C1230,Sheet2!D1230:F3328,2,0),"")</f>
        <v/>
      </c>
      <c r="E1230" s="40" t="str">
        <f>_xlfn.IFNA(VLOOKUP(C1230,Sheet2!D1230:F3328,3,0),"")</f>
        <v/>
      </c>
    </row>
    <row r="1231" spans="1:5">
      <c r="A1231" s="39" t="e">
        <f>VLOOKUP(B1231,Sheet2!A$2:B$106,2,FALSE)</f>
        <v>#N/A</v>
      </c>
      <c r="C1231" s="41"/>
      <c r="D1231" s="40" t="str">
        <f>_xlfn.IFNA(VLOOKUP(C1231,Sheet2!D1231:F3329,2,0),"")</f>
        <v/>
      </c>
      <c r="E1231" s="40" t="str">
        <f>_xlfn.IFNA(VLOOKUP(C1231,Sheet2!D1231:F3329,3,0),"")</f>
        <v/>
      </c>
    </row>
    <row r="1232" spans="1:5">
      <c r="A1232" s="39" t="e">
        <f>VLOOKUP(B1232,Sheet2!A$2:B$106,2,FALSE)</f>
        <v>#N/A</v>
      </c>
      <c r="C1232" s="41"/>
      <c r="D1232" s="40" t="str">
        <f>_xlfn.IFNA(VLOOKUP(C1232,Sheet2!D1232:F3330,2,0),"")</f>
        <v/>
      </c>
      <c r="E1232" s="40" t="str">
        <f>_xlfn.IFNA(VLOOKUP(C1232,Sheet2!D1232:F3330,3,0),"")</f>
        <v/>
      </c>
    </row>
    <row r="1233" spans="1:5">
      <c r="A1233" s="39" t="e">
        <f>VLOOKUP(B1233,Sheet2!A$2:B$106,2,FALSE)</f>
        <v>#N/A</v>
      </c>
      <c r="D1233" s="40" t="str">
        <f>_xlfn.IFNA(VLOOKUP(C1233,Sheet2!D1233:F3331,2,0),"")</f>
        <v/>
      </c>
      <c r="E1233" s="40" t="str">
        <f>_xlfn.IFNA(VLOOKUP(C1233,Sheet2!D1233:F3331,3,0),"")</f>
        <v/>
      </c>
    </row>
    <row r="1234" spans="1:5">
      <c r="A1234" s="39" t="e">
        <f>VLOOKUP(B1234,Sheet2!A$2:B$106,2,FALSE)</f>
        <v>#N/A</v>
      </c>
      <c r="D1234" s="40" t="str">
        <f>_xlfn.IFNA(VLOOKUP(C1234,Sheet2!D1234:F3332,2,0),"")</f>
        <v/>
      </c>
      <c r="E1234" s="40" t="str">
        <f>_xlfn.IFNA(VLOOKUP(C1234,Sheet2!D1234:F3332,3,0),"")</f>
        <v/>
      </c>
    </row>
    <row r="1235" spans="1:5">
      <c r="A1235" s="39" t="e">
        <f>VLOOKUP(B1235,Sheet2!A$2:B$106,2,FALSE)</f>
        <v>#N/A</v>
      </c>
      <c r="C1235" s="41"/>
      <c r="D1235" s="40" t="str">
        <f>_xlfn.IFNA(VLOOKUP(C1235,Sheet2!D1235:F3333,2,0),"")</f>
        <v/>
      </c>
      <c r="E1235" s="40" t="str">
        <f>_xlfn.IFNA(VLOOKUP(C1235,Sheet2!D1235:F3333,3,0),"")</f>
        <v/>
      </c>
    </row>
    <row r="1236" spans="1:5">
      <c r="A1236" s="39" t="e">
        <f>VLOOKUP(B1236,Sheet2!A$2:B$106,2,FALSE)</f>
        <v>#N/A</v>
      </c>
      <c r="C1236" s="41"/>
      <c r="D1236" s="40" t="str">
        <f>_xlfn.IFNA(VLOOKUP(C1236,Sheet2!D1236:F3334,2,0),"")</f>
        <v/>
      </c>
      <c r="E1236" s="40" t="str">
        <f>_xlfn.IFNA(VLOOKUP(C1236,Sheet2!D1236:F3334,3,0),"")</f>
        <v/>
      </c>
    </row>
    <row r="1237" spans="1:5">
      <c r="A1237" s="39" t="e">
        <f>VLOOKUP(B1237,Sheet2!A$2:B$106,2,FALSE)</f>
        <v>#N/A</v>
      </c>
      <c r="C1237" s="41"/>
      <c r="D1237" s="40" t="str">
        <f>_xlfn.IFNA(VLOOKUP(C1237,Sheet2!D1237:F3335,2,0),"")</f>
        <v/>
      </c>
      <c r="E1237" s="40" t="str">
        <f>_xlfn.IFNA(VLOOKUP(C1237,Sheet2!D1237:F3335,3,0),"")</f>
        <v/>
      </c>
    </row>
    <row r="1238" spans="1:5">
      <c r="A1238" s="39" t="e">
        <f>VLOOKUP(B1238,Sheet2!A$2:B$106,2,FALSE)</f>
        <v>#N/A</v>
      </c>
      <c r="C1238" s="41"/>
      <c r="D1238" s="40" t="str">
        <f>_xlfn.IFNA(VLOOKUP(C1238,Sheet2!D1238:F3336,2,0),"")</f>
        <v/>
      </c>
      <c r="E1238" s="40" t="str">
        <f>_xlfn.IFNA(VLOOKUP(C1238,Sheet2!D1238:F3336,3,0),"")</f>
        <v/>
      </c>
    </row>
    <row r="1239" spans="1:5">
      <c r="A1239" s="39" t="e">
        <f>VLOOKUP(B1239,Sheet2!A$2:B$106,2,FALSE)</f>
        <v>#N/A</v>
      </c>
      <c r="C1239" s="41"/>
      <c r="D1239" s="40" t="str">
        <f>_xlfn.IFNA(VLOOKUP(C1239,Sheet2!D1239:F3337,2,0),"")</f>
        <v/>
      </c>
      <c r="E1239" s="40" t="str">
        <f>_xlfn.IFNA(VLOOKUP(C1239,Sheet2!D1239:F3337,3,0),"")</f>
        <v/>
      </c>
    </row>
    <row r="1240" spans="1:5">
      <c r="A1240" s="39" t="e">
        <f>VLOOKUP(B1240,Sheet2!A$2:B$106,2,FALSE)</f>
        <v>#N/A</v>
      </c>
      <c r="D1240" s="40" t="str">
        <f>_xlfn.IFNA(VLOOKUP(C1240,Sheet2!D1240:F3338,2,0),"")</f>
        <v/>
      </c>
      <c r="E1240" s="40" t="str">
        <f>_xlfn.IFNA(VLOOKUP(C1240,Sheet2!D1240:F3338,3,0),"")</f>
        <v/>
      </c>
    </row>
    <row r="1241" spans="1:5">
      <c r="A1241" s="39" t="e">
        <f>VLOOKUP(B1241,Sheet2!A$2:B$106,2,FALSE)</f>
        <v>#N/A</v>
      </c>
      <c r="D1241" s="40" t="str">
        <f>_xlfn.IFNA(VLOOKUP(C1241,Sheet2!D1241:F3339,2,0),"")</f>
        <v/>
      </c>
      <c r="E1241" s="40" t="str">
        <f>_xlfn.IFNA(VLOOKUP(C1241,Sheet2!D1241:F3339,3,0),"")</f>
        <v/>
      </c>
    </row>
    <row r="1242" spans="1:5">
      <c r="A1242" s="39" t="e">
        <f>VLOOKUP(B1242,Sheet2!A$2:B$106,2,FALSE)</f>
        <v>#N/A</v>
      </c>
      <c r="C1242" s="41"/>
      <c r="D1242" s="40" t="str">
        <f>_xlfn.IFNA(VLOOKUP(C1242,Sheet2!D1242:F3340,2,0),"")</f>
        <v/>
      </c>
      <c r="E1242" s="40" t="str">
        <f>_xlfn.IFNA(VLOOKUP(C1242,Sheet2!D1242:F3340,3,0),"")</f>
        <v/>
      </c>
    </row>
    <row r="1243" spans="1:5">
      <c r="A1243" s="39" t="e">
        <f>VLOOKUP(B1243,Sheet2!A$2:B$106,2,FALSE)</f>
        <v>#N/A</v>
      </c>
      <c r="C1243" s="41"/>
      <c r="D1243" s="40" t="str">
        <f>_xlfn.IFNA(VLOOKUP(C1243,Sheet2!D1243:F3341,2,0),"")</f>
        <v/>
      </c>
      <c r="E1243" s="40" t="str">
        <f>_xlfn.IFNA(VLOOKUP(C1243,Sheet2!D1243:F3341,3,0),"")</f>
        <v/>
      </c>
    </row>
    <row r="1244" spans="1:5">
      <c r="A1244" s="39" t="e">
        <f>VLOOKUP(B1244,Sheet2!A$2:B$106,2,FALSE)</f>
        <v>#N/A</v>
      </c>
      <c r="C1244" s="41"/>
      <c r="D1244" s="40" t="str">
        <f>_xlfn.IFNA(VLOOKUP(C1244,Sheet2!D1244:F3342,2,0),"")</f>
        <v/>
      </c>
      <c r="E1244" s="40" t="str">
        <f>_xlfn.IFNA(VLOOKUP(C1244,Sheet2!D1244:F3342,3,0),"")</f>
        <v/>
      </c>
    </row>
    <row r="1245" spans="1:5">
      <c r="A1245" s="39" t="e">
        <f>VLOOKUP(B1245,Sheet2!A$2:B$106,2,FALSE)</f>
        <v>#N/A</v>
      </c>
      <c r="C1245" s="41"/>
      <c r="D1245" s="40" t="str">
        <f>_xlfn.IFNA(VLOOKUP(C1245,Sheet2!D1245:F3343,2,0),"")</f>
        <v/>
      </c>
      <c r="E1245" s="40" t="str">
        <f>_xlfn.IFNA(VLOOKUP(C1245,Sheet2!D1245:F3343,3,0),"")</f>
        <v/>
      </c>
    </row>
    <row r="1246" spans="1:5">
      <c r="A1246" s="39" t="e">
        <f>VLOOKUP(B1246,Sheet2!A$2:B$106,2,FALSE)</f>
        <v>#N/A</v>
      </c>
      <c r="C1246" s="41"/>
      <c r="D1246" s="40" t="str">
        <f>_xlfn.IFNA(VLOOKUP(C1246,Sheet2!D1246:F3344,2,0),"")</f>
        <v/>
      </c>
      <c r="E1246" s="40" t="str">
        <f>_xlfn.IFNA(VLOOKUP(C1246,Sheet2!D1246:F3344,3,0),"")</f>
        <v/>
      </c>
    </row>
    <row r="1247" spans="1:5">
      <c r="A1247" s="39" t="e">
        <f>VLOOKUP(B1247,Sheet2!A$2:B$106,2,FALSE)</f>
        <v>#N/A</v>
      </c>
      <c r="D1247" s="40" t="str">
        <f>_xlfn.IFNA(VLOOKUP(C1247,Sheet2!D1247:F3345,2,0),"")</f>
        <v/>
      </c>
      <c r="E1247" s="40" t="str">
        <f>_xlfn.IFNA(VLOOKUP(C1247,Sheet2!D1247:F3345,3,0),"")</f>
        <v/>
      </c>
    </row>
    <row r="1248" spans="1:5">
      <c r="A1248" s="39" t="e">
        <f>VLOOKUP(B1248,Sheet2!A$2:B$106,2,FALSE)</f>
        <v>#N/A</v>
      </c>
      <c r="D1248" s="40" t="str">
        <f>_xlfn.IFNA(VLOOKUP(C1248,Sheet2!D1248:F3346,2,0),"")</f>
        <v/>
      </c>
      <c r="E1248" s="40" t="str">
        <f>_xlfn.IFNA(VLOOKUP(C1248,Sheet2!D1248:F3346,3,0),"")</f>
        <v/>
      </c>
    </row>
    <row r="1249" spans="1:5">
      <c r="A1249" s="39" t="e">
        <f>VLOOKUP(B1249,Sheet2!A$2:B$106,2,FALSE)</f>
        <v>#N/A</v>
      </c>
      <c r="C1249" s="41"/>
      <c r="D1249" s="40" t="str">
        <f>_xlfn.IFNA(VLOOKUP(C1249,Sheet2!D1249:F3347,2,0),"")</f>
        <v/>
      </c>
      <c r="E1249" s="40" t="str">
        <f>_xlfn.IFNA(VLOOKUP(C1249,Sheet2!D1249:F3347,3,0),"")</f>
        <v/>
      </c>
    </row>
    <row r="1250" spans="1:5">
      <c r="A1250" s="39" t="e">
        <f>VLOOKUP(B1250,Sheet2!A$2:B$106,2,FALSE)</f>
        <v>#N/A</v>
      </c>
      <c r="C1250" s="41"/>
      <c r="D1250" s="40" t="str">
        <f>_xlfn.IFNA(VLOOKUP(C1250,Sheet2!D1250:F3348,2,0),"")</f>
        <v/>
      </c>
      <c r="E1250" s="40" t="str">
        <f>_xlfn.IFNA(VLOOKUP(C1250,Sheet2!D1250:F3348,3,0),"")</f>
        <v/>
      </c>
    </row>
    <row r="1251" spans="1:5">
      <c r="A1251" s="39" t="e">
        <f>VLOOKUP(B1251,Sheet2!A$2:B$106,2,FALSE)</f>
        <v>#N/A</v>
      </c>
      <c r="C1251" s="41"/>
      <c r="D1251" s="40" t="str">
        <f>_xlfn.IFNA(VLOOKUP(C1251,Sheet2!D1251:F3349,2,0),"")</f>
        <v/>
      </c>
      <c r="E1251" s="40" t="str">
        <f>_xlfn.IFNA(VLOOKUP(C1251,Sheet2!D1251:F3349,3,0),"")</f>
        <v/>
      </c>
    </row>
    <row r="1252" spans="1:5">
      <c r="A1252" s="39" t="e">
        <f>VLOOKUP(B1252,Sheet2!A$2:B$106,2,FALSE)</f>
        <v>#N/A</v>
      </c>
      <c r="C1252" s="41"/>
      <c r="D1252" s="40" t="str">
        <f>_xlfn.IFNA(VLOOKUP(C1252,Sheet2!D1252:F3350,2,0),"")</f>
        <v/>
      </c>
      <c r="E1252" s="40" t="str">
        <f>_xlfn.IFNA(VLOOKUP(C1252,Sheet2!D1252:F3350,3,0),"")</f>
        <v/>
      </c>
    </row>
    <row r="1253" spans="1:5">
      <c r="A1253" s="39" t="e">
        <f>VLOOKUP(B1253,Sheet2!A$2:B$106,2,FALSE)</f>
        <v>#N/A</v>
      </c>
      <c r="C1253" s="41"/>
      <c r="D1253" s="40" t="str">
        <f>_xlfn.IFNA(VLOOKUP(C1253,Sheet2!D1253:F3351,2,0),"")</f>
        <v/>
      </c>
      <c r="E1253" s="40" t="str">
        <f>_xlfn.IFNA(VLOOKUP(C1253,Sheet2!D1253:F3351,3,0),"")</f>
        <v/>
      </c>
    </row>
    <row r="1254" spans="1:5">
      <c r="A1254" s="39" t="e">
        <f>VLOOKUP(B1254,Sheet2!A$2:B$106,2,FALSE)</f>
        <v>#N/A</v>
      </c>
      <c r="D1254" s="40" t="str">
        <f>_xlfn.IFNA(VLOOKUP(C1254,Sheet2!D1254:F3352,2,0),"")</f>
        <v/>
      </c>
      <c r="E1254" s="40" t="str">
        <f>_xlfn.IFNA(VLOOKUP(C1254,Sheet2!D1254:F3352,3,0),"")</f>
        <v/>
      </c>
    </row>
    <row r="1255" spans="1:5">
      <c r="A1255" s="39" t="e">
        <f>VLOOKUP(B1255,Sheet2!A$2:B$106,2,FALSE)</f>
        <v>#N/A</v>
      </c>
      <c r="D1255" s="40" t="str">
        <f>_xlfn.IFNA(VLOOKUP(C1255,Sheet2!D1255:F3353,2,0),"")</f>
        <v/>
      </c>
      <c r="E1255" s="40" t="str">
        <f>_xlfn.IFNA(VLOOKUP(C1255,Sheet2!D1255:F3353,3,0),"")</f>
        <v/>
      </c>
    </row>
    <row r="1256" spans="1:5">
      <c r="A1256" s="39" t="e">
        <f>VLOOKUP(B1256,Sheet2!A$2:B$106,2,FALSE)</f>
        <v>#N/A</v>
      </c>
      <c r="C1256" s="41"/>
      <c r="D1256" s="40" t="str">
        <f>_xlfn.IFNA(VLOOKUP(C1256,Sheet2!D1256:F3354,2,0),"")</f>
        <v/>
      </c>
      <c r="E1256" s="40" t="str">
        <f>_xlfn.IFNA(VLOOKUP(C1256,Sheet2!D1256:F3354,3,0),"")</f>
        <v/>
      </c>
    </row>
    <row r="1257" spans="1:5">
      <c r="A1257" s="39" t="e">
        <f>VLOOKUP(B1257,Sheet2!A$2:B$106,2,FALSE)</f>
        <v>#N/A</v>
      </c>
      <c r="C1257" s="41"/>
      <c r="D1257" s="40" t="str">
        <f>_xlfn.IFNA(VLOOKUP(C1257,Sheet2!D1257:F3355,2,0),"")</f>
        <v/>
      </c>
      <c r="E1257" s="40" t="str">
        <f>_xlfn.IFNA(VLOOKUP(C1257,Sheet2!D1257:F3355,3,0),"")</f>
        <v/>
      </c>
    </row>
    <row r="1258" spans="1:5">
      <c r="A1258" s="39" t="e">
        <f>VLOOKUP(B1258,Sheet2!A$2:B$106,2,FALSE)</f>
        <v>#N/A</v>
      </c>
      <c r="C1258" s="41"/>
      <c r="D1258" s="40" t="str">
        <f>_xlfn.IFNA(VLOOKUP(C1258,Sheet2!D1258:F3356,2,0),"")</f>
        <v/>
      </c>
      <c r="E1258" s="40" t="str">
        <f>_xlfn.IFNA(VLOOKUP(C1258,Sheet2!D1258:F3356,3,0),"")</f>
        <v/>
      </c>
    </row>
    <row r="1259" spans="1:5">
      <c r="A1259" s="39" t="e">
        <f>VLOOKUP(B1259,Sheet2!A$2:B$106,2,FALSE)</f>
        <v>#N/A</v>
      </c>
      <c r="C1259" s="41"/>
      <c r="D1259" s="40" t="str">
        <f>_xlfn.IFNA(VLOOKUP(C1259,Sheet2!D1259:F3357,2,0),"")</f>
        <v/>
      </c>
      <c r="E1259" s="40" t="str">
        <f>_xlfn.IFNA(VLOOKUP(C1259,Sheet2!D1259:F3357,3,0),"")</f>
        <v/>
      </c>
    </row>
    <row r="1260" spans="1:5">
      <c r="A1260" s="39" t="e">
        <f>VLOOKUP(B1260,Sheet2!A$2:B$106,2,FALSE)</f>
        <v>#N/A</v>
      </c>
      <c r="C1260" s="41"/>
      <c r="D1260" s="40" t="str">
        <f>_xlfn.IFNA(VLOOKUP(C1260,Sheet2!D1260:F3358,2,0),"")</f>
        <v/>
      </c>
      <c r="E1260" s="40" t="str">
        <f>_xlfn.IFNA(VLOOKUP(C1260,Sheet2!D1260:F3358,3,0),"")</f>
        <v/>
      </c>
    </row>
    <row r="1261" spans="1:5">
      <c r="A1261" s="39" t="e">
        <f>VLOOKUP(B1261,Sheet2!A$2:B$106,2,FALSE)</f>
        <v>#N/A</v>
      </c>
      <c r="D1261" s="40" t="str">
        <f>_xlfn.IFNA(VLOOKUP(C1261,Sheet2!D1261:F3359,2,0),"")</f>
        <v/>
      </c>
      <c r="E1261" s="40" t="str">
        <f>_xlfn.IFNA(VLOOKUP(C1261,Sheet2!D1261:F3359,3,0),"")</f>
        <v/>
      </c>
    </row>
    <row r="1262" spans="1:5">
      <c r="A1262" s="39" t="e">
        <f>VLOOKUP(B1262,Sheet2!A$2:B$106,2,FALSE)</f>
        <v>#N/A</v>
      </c>
      <c r="D1262" s="40" t="str">
        <f>_xlfn.IFNA(VLOOKUP(C1262,Sheet2!D1262:F3360,2,0),"")</f>
        <v/>
      </c>
      <c r="E1262" s="40" t="str">
        <f>_xlfn.IFNA(VLOOKUP(C1262,Sheet2!D1262:F3360,3,0),"")</f>
        <v/>
      </c>
    </row>
    <row r="1263" spans="1:5">
      <c r="A1263" s="39" t="e">
        <f>VLOOKUP(B1263,Sheet2!A$2:B$106,2,FALSE)</f>
        <v>#N/A</v>
      </c>
      <c r="C1263" s="41"/>
      <c r="D1263" s="40" t="str">
        <f>_xlfn.IFNA(VLOOKUP(C1263,Sheet2!D1263:F3361,2,0),"")</f>
        <v/>
      </c>
      <c r="E1263" s="40" t="str">
        <f>_xlfn.IFNA(VLOOKUP(C1263,Sheet2!D1263:F3361,3,0),"")</f>
        <v/>
      </c>
    </row>
    <row r="1264" spans="1:5">
      <c r="A1264" s="39" t="e">
        <f>VLOOKUP(B1264,Sheet2!A$2:B$106,2,FALSE)</f>
        <v>#N/A</v>
      </c>
      <c r="C1264" s="41"/>
      <c r="D1264" s="40" t="str">
        <f>_xlfn.IFNA(VLOOKUP(C1264,Sheet2!D1264:F3362,2,0),"")</f>
        <v/>
      </c>
      <c r="E1264" s="40" t="str">
        <f>_xlfn.IFNA(VLOOKUP(C1264,Sheet2!D1264:F3362,3,0),"")</f>
        <v/>
      </c>
    </row>
    <row r="1265" spans="1:5">
      <c r="A1265" s="39" t="e">
        <f>VLOOKUP(B1265,Sheet2!A$2:B$106,2,FALSE)</f>
        <v>#N/A</v>
      </c>
      <c r="C1265" s="41"/>
      <c r="D1265" s="40" t="str">
        <f>_xlfn.IFNA(VLOOKUP(C1265,Sheet2!D1265:F3363,2,0),"")</f>
        <v/>
      </c>
      <c r="E1265" s="40" t="str">
        <f>_xlfn.IFNA(VLOOKUP(C1265,Sheet2!D1265:F3363,3,0),"")</f>
        <v/>
      </c>
    </row>
    <row r="1266" spans="1:5">
      <c r="A1266" s="39" t="e">
        <f>VLOOKUP(B1266,Sheet2!A$2:B$106,2,FALSE)</f>
        <v>#N/A</v>
      </c>
      <c r="C1266" s="41"/>
      <c r="D1266" s="40" t="str">
        <f>_xlfn.IFNA(VLOOKUP(C1266,Sheet2!D1266:F3364,2,0),"")</f>
        <v/>
      </c>
      <c r="E1266" s="40" t="str">
        <f>_xlfn.IFNA(VLOOKUP(C1266,Sheet2!D1266:F3364,3,0),"")</f>
        <v/>
      </c>
    </row>
    <row r="1267" spans="1:5">
      <c r="A1267" s="39" t="e">
        <f>VLOOKUP(B1267,Sheet2!A$2:B$106,2,FALSE)</f>
        <v>#N/A</v>
      </c>
      <c r="C1267" s="41"/>
      <c r="D1267" s="40" t="str">
        <f>_xlfn.IFNA(VLOOKUP(C1267,Sheet2!D1267:F3365,2,0),"")</f>
        <v/>
      </c>
      <c r="E1267" s="40" t="str">
        <f>_xlfn.IFNA(VLOOKUP(C1267,Sheet2!D1267:F3365,3,0),"")</f>
        <v/>
      </c>
    </row>
    <row r="1268" spans="1:5">
      <c r="A1268" s="39" t="e">
        <f>VLOOKUP(B1268,Sheet2!A$2:B$106,2,FALSE)</f>
        <v>#N/A</v>
      </c>
      <c r="D1268" s="40" t="str">
        <f>_xlfn.IFNA(VLOOKUP(C1268,Sheet2!D1268:F3366,2,0),"")</f>
        <v/>
      </c>
      <c r="E1268" s="40" t="str">
        <f>_xlfn.IFNA(VLOOKUP(C1268,Sheet2!D1268:F3366,3,0),"")</f>
        <v/>
      </c>
    </row>
    <row r="1269" spans="1:5">
      <c r="A1269" s="39" t="e">
        <f>VLOOKUP(B1269,Sheet2!A$2:B$106,2,FALSE)</f>
        <v>#N/A</v>
      </c>
      <c r="D1269" s="40" t="str">
        <f>_xlfn.IFNA(VLOOKUP(C1269,Sheet2!D1269:F3367,2,0),"")</f>
        <v/>
      </c>
      <c r="E1269" s="40" t="str">
        <f>_xlfn.IFNA(VLOOKUP(C1269,Sheet2!D1269:F3367,3,0),"")</f>
        <v/>
      </c>
    </row>
    <row r="1270" spans="1:5">
      <c r="A1270" s="39" t="e">
        <f>VLOOKUP(B1270,Sheet2!A$2:B$106,2,FALSE)</f>
        <v>#N/A</v>
      </c>
      <c r="C1270" s="41"/>
      <c r="D1270" s="40" t="str">
        <f>_xlfn.IFNA(VLOOKUP(C1270,Sheet2!D1270:F3368,2,0),"")</f>
        <v/>
      </c>
      <c r="E1270" s="40" t="str">
        <f>_xlfn.IFNA(VLOOKUP(C1270,Sheet2!D1270:F3368,3,0),"")</f>
        <v/>
      </c>
    </row>
    <row r="1271" spans="1:5">
      <c r="A1271" s="39" t="e">
        <f>VLOOKUP(B1271,Sheet2!A$2:B$106,2,FALSE)</f>
        <v>#N/A</v>
      </c>
      <c r="C1271" s="41"/>
      <c r="D1271" s="40" t="str">
        <f>_xlfn.IFNA(VLOOKUP(C1271,Sheet2!D1271:F3369,2,0),"")</f>
        <v/>
      </c>
      <c r="E1271" s="40" t="str">
        <f>_xlfn.IFNA(VLOOKUP(C1271,Sheet2!D1271:F3369,3,0),"")</f>
        <v/>
      </c>
    </row>
    <row r="1272" spans="1:5">
      <c r="A1272" s="39" t="e">
        <f>VLOOKUP(B1272,Sheet2!A$2:B$106,2,FALSE)</f>
        <v>#N/A</v>
      </c>
      <c r="C1272" s="41"/>
      <c r="D1272" s="40" t="str">
        <f>_xlfn.IFNA(VLOOKUP(C1272,Sheet2!D1272:F3370,2,0),"")</f>
        <v/>
      </c>
      <c r="E1272" s="40" t="str">
        <f>_xlfn.IFNA(VLOOKUP(C1272,Sheet2!D1272:F3370,3,0),"")</f>
        <v/>
      </c>
    </row>
    <row r="1273" spans="1:5">
      <c r="A1273" s="39" t="e">
        <f>VLOOKUP(B1273,Sheet2!A$2:B$106,2,FALSE)</f>
        <v>#N/A</v>
      </c>
      <c r="C1273" s="41"/>
      <c r="D1273" s="40" t="str">
        <f>_xlfn.IFNA(VLOOKUP(C1273,Sheet2!D1273:F3371,2,0),"")</f>
        <v/>
      </c>
      <c r="E1273" s="40" t="str">
        <f>_xlfn.IFNA(VLOOKUP(C1273,Sheet2!D1273:F3371,3,0),"")</f>
        <v/>
      </c>
    </row>
    <row r="1274" spans="1:5">
      <c r="A1274" s="39" t="e">
        <f>VLOOKUP(B1274,Sheet2!A$2:B$106,2,FALSE)</f>
        <v>#N/A</v>
      </c>
      <c r="C1274" s="41"/>
      <c r="D1274" s="40" t="str">
        <f>_xlfn.IFNA(VLOOKUP(C1274,Sheet2!D1274:F3372,2,0),"")</f>
        <v/>
      </c>
      <c r="E1274" s="40" t="str">
        <f>_xlfn.IFNA(VLOOKUP(C1274,Sheet2!D1274:F3372,3,0),"")</f>
        <v/>
      </c>
    </row>
    <row r="1275" spans="1:5">
      <c r="A1275" s="39" t="e">
        <f>VLOOKUP(B1275,Sheet2!A$2:B$106,2,FALSE)</f>
        <v>#N/A</v>
      </c>
      <c r="D1275" s="40" t="str">
        <f>_xlfn.IFNA(VLOOKUP(C1275,Sheet2!D1275:F3373,2,0),"")</f>
        <v/>
      </c>
      <c r="E1275" s="40" t="str">
        <f>_xlfn.IFNA(VLOOKUP(C1275,Sheet2!D1275:F3373,3,0),"")</f>
        <v/>
      </c>
    </row>
    <row r="1276" spans="1:5">
      <c r="A1276" s="39" t="e">
        <f>VLOOKUP(B1276,Sheet2!A$2:B$106,2,FALSE)</f>
        <v>#N/A</v>
      </c>
      <c r="D1276" s="40" t="str">
        <f>_xlfn.IFNA(VLOOKUP(C1276,Sheet2!D1276:F3374,2,0),"")</f>
        <v/>
      </c>
      <c r="E1276" s="40" t="str">
        <f>_xlfn.IFNA(VLOOKUP(C1276,Sheet2!D1276:F3374,3,0),"")</f>
        <v/>
      </c>
    </row>
    <row r="1277" spans="1:5">
      <c r="A1277" s="39" t="e">
        <f>VLOOKUP(B1277,Sheet2!A$2:B$106,2,FALSE)</f>
        <v>#N/A</v>
      </c>
      <c r="C1277" s="41"/>
      <c r="D1277" s="40" t="str">
        <f>_xlfn.IFNA(VLOOKUP(C1277,Sheet2!D1277:F3375,2,0),"")</f>
        <v/>
      </c>
      <c r="E1277" s="40" t="str">
        <f>_xlfn.IFNA(VLOOKUP(C1277,Sheet2!D1277:F3375,3,0),"")</f>
        <v/>
      </c>
    </row>
    <row r="1278" spans="1:5">
      <c r="A1278" s="39" t="e">
        <f>VLOOKUP(B1278,Sheet2!A$2:B$106,2,FALSE)</f>
        <v>#N/A</v>
      </c>
      <c r="C1278" s="41"/>
      <c r="D1278" s="40" t="str">
        <f>_xlfn.IFNA(VLOOKUP(C1278,Sheet2!D1278:F3376,2,0),"")</f>
        <v/>
      </c>
      <c r="E1278" s="40" t="str">
        <f>_xlfn.IFNA(VLOOKUP(C1278,Sheet2!D1278:F3376,3,0),"")</f>
        <v/>
      </c>
    </row>
    <row r="1279" spans="1:5">
      <c r="A1279" s="39" t="e">
        <f>VLOOKUP(B1279,Sheet2!A$2:B$106,2,FALSE)</f>
        <v>#N/A</v>
      </c>
      <c r="C1279" s="41"/>
      <c r="D1279" s="40" t="str">
        <f>_xlfn.IFNA(VLOOKUP(C1279,Sheet2!D1279:F3377,2,0),"")</f>
        <v/>
      </c>
      <c r="E1279" s="40" t="str">
        <f>_xlfn.IFNA(VLOOKUP(C1279,Sheet2!D1279:F3377,3,0),"")</f>
        <v/>
      </c>
    </row>
    <row r="1280" spans="1:5">
      <c r="A1280" s="39" t="e">
        <f>VLOOKUP(B1280,Sheet2!A$2:B$106,2,FALSE)</f>
        <v>#N/A</v>
      </c>
      <c r="C1280" s="41"/>
      <c r="D1280" s="40" t="str">
        <f>_xlfn.IFNA(VLOOKUP(C1280,Sheet2!D1280:F3378,2,0),"")</f>
        <v/>
      </c>
      <c r="E1280" s="40" t="str">
        <f>_xlfn.IFNA(VLOOKUP(C1280,Sheet2!D1280:F3378,3,0),"")</f>
        <v/>
      </c>
    </row>
    <row r="1281" spans="1:5">
      <c r="A1281" s="39" t="e">
        <f>VLOOKUP(B1281,Sheet2!A$2:B$106,2,FALSE)</f>
        <v>#N/A</v>
      </c>
      <c r="C1281" s="41"/>
      <c r="D1281" s="40" t="str">
        <f>_xlfn.IFNA(VLOOKUP(C1281,Sheet2!D1281:F3379,2,0),"")</f>
        <v/>
      </c>
      <c r="E1281" s="40" t="str">
        <f>_xlfn.IFNA(VLOOKUP(C1281,Sheet2!D1281:F3379,3,0),"")</f>
        <v/>
      </c>
    </row>
    <row r="1282" spans="1:5">
      <c r="A1282" s="39" t="e">
        <f>VLOOKUP(B1282,Sheet2!A$2:B$106,2,FALSE)</f>
        <v>#N/A</v>
      </c>
      <c r="D1282" s="40" t="str">
        <f>_xlfn.IFNA(VLOOKUP(C1282,Sheet2!D1282:F3380,2,0),"")</f>
        <v/>
      </c>
      <c r="E1282" s="40" t="str">
        <f>_xlfn.IFNA(VLOOKUP(C1282,Sheet2!D1282:F3380,3,0),"")</f>
        <v/>
      </c>
    </row>
    <row r="1283" spans="1:5">
      <c r="A1283" s="39" t="e">
        <f>VLOOKUP(B1283,Sheet2!A$2:B$106,2,FALSE)</f>
        <v>#N/A</v>
      </c>
      <c r="D1283" s="40" t="str">
        <f>_xlfn.IFNA(VLOOKUP(C1283,Sheet2!D1283:F3381,2,0),"")</f>
        <v/>
      </c>
      <c r="E1283" s="40" t="str">
        <f>_xlfn.IFNA(VLOOKUP(C1283,Sheet2!D1283:F3381,3,0),"")</f>
        <v/>
      </c>
    </row>
    <row r="1284" spans="1:5">
      <c r="A1284" s="39" t="e">
        <f>VLOOKUP(B1284,Sheet2!A$2:B$106,2,FALSE)</f>
        <v>#N/A</v>
      </c>
      <c r="C1284" s="41"/>
      <c r="D1284" s="40" t="str">
        <f>_xlfn.IFNA(VLOOKUP(C1284,Sheet2!D1284:F3382,2,0),"")</f>
        <v/>
      </c>
      <c r="E1284" s="40" t="str">
        <f>_xlfn.IFNA(VLOOKUP(C1284,Sheet2!D1284:F3382,3,0),"")</f>
        <v/>
      </c>
    </row>
    <row r="1285" spans="1:5">
      <c r="A1285" s="39" t="e">
        <f>VLOOKUP(B1285,Sheet2!A$2:B$106,2,FALSE)</f>
        <v>#N/A</v>
      </c>
      <c r="C1285" s="41"/>
      <c r="D1285" s="40" t="str">
        <f>_xlfn.IFNA(VLOOKUP(C1285,Sheet2!D1285:F3383,2,0),"")</f>
        <v/>
      </c>
      <c r="E1285" s="40" t="str">
        <f>_xlfn.IFNA(VLOOKUP(C1285,Sheet2!D1285:F3383,3,0),"")</f>
        <v/>
      </c>
    </row>
    <row r="1286" spans="1:5">
      <c r="A1286" s="39" t="e">
        <f>VLOOKUP(B1286,Sheet2!A$2:B$106,2,FALSE)</f>
        <v>#N/A</v>
      </c>
      <c r="C1286" s="41"/>
      <c r="D1286" s="40" t="str">
        <f>_xlfn.IFNA(VLOOKUP(C1286,Sheet2!D1286:F3384,2,0),"")</f>
        <v/>
      </c>
      <c r="E1286" s="40" t="str">
        <f>_xlfn.IFNA(VLOOKUP(C1286,Sheet2!D1286:F3384,3,0),"")</f>
        <v/>
      </c>
    </row>
    <row r="1287" spans="1:5">
      <c r="A1287" s="39" t="e">
        <f>VLOOKUP(B1287,Sheet2!A$2:B$106,2,FALSE)</f>
        <v>#N/A</v>
      </c>
      <c r="C1287" s="41"/>
      <c r="D1287" s="40" t="str">
        <f>_xlfn.IFNA(VLOOKUP(C1287,Sheet2!D1287:F3385,2,0),"")</f>
        <v/>
      </c>
      <c r="E1287" s="40" t="str">
        <f>_xlfn.IFNA(VLOOKUP(C1287,Sheet2!D1287:F3385,3,0),"")</f>
        <v/>
      </c>
    </row>
    <row r="1288" spans="1:5">
      <c r="A1288" s="39" t="e">
        <f>VLOOKUP(B1288,Sheet2!A$2:B$106,2,FALSE)</f>
        <v>#N/A</v>
      </c>
      <c r="C1288" s="41"/>
      <c r="D1288" s="40" t="str">
        <f>_xlfn.IFNA(VLOOKUP(C1288,Sheet2!D1288:F3386,2,0),"")</f>
        <v/>
      </c>
      <c r="E1288" s="40" t="str">
        <f>_xlfn.IFNA(VLOOKUP(C1288,Sheet2!D1288:F3386,3,0),"")</f>
        <v/>
      </c>
    </row>
    <row r="1289" spans="1:5">
      <c r="A1289" s="39" t="e">
        <f>VLOOKUP(B1289,Sheet2!A$2:B$106,2,FALSE)</f>
        <v>#N/A</v>
      </c>
      <c r="D1289" s="40" t="str">
        <f>_xlfn.IFNA(VLOOKUP(C1289,Sheet2!D1289:F3387,2,0),"")</f>
        <v/>
      </c>
      <c r="E1289" s="40" t="str">
        <f>_xlfn.IFNA(VLOOKUP(C1289,Sheet2!D1289:F3387,3,0),"")</f>
        <v/>
      </c>
    </row>
    <row r="1290" spans="1:5">
      <c r="A1290" s="39" t="e">
        <f>VLOOKUP(B1290,Sheet2!A$2:B$106,2,FALSE)</f>
        <v>#N/A</v>
      </c>
      <c r="D1290" s="40" t="str">
        <f>_xlfn.IFNA(VLOOKUP(C1290,Sheet2!D1290:F3388,2,0),"")</f>
        <v/>
      </c>
      <c r="E1290" s="40" t="str">
        <f>_xlfn.IFNA(VLOOKUP(C1290,Sheet2!D1290:F3388,3,0),"")</f>
        <v/>
      </c>
    </row>
    <row r="1291" spans="1:5">
      <c r="A1291" s="39" t="e">
        <f>VLOOKUP(B1291,Sheet2!A$2:B$106,2,FALSE)</f>
        <v>#N/A</v>
      </c>
      <c r="C1291" s="41"/>
      <c r="D1291" s="40" t="str">
        <f>_xlfn.IFNA(VLOOKUP(C1291,Sheet2!D1291:F3389,2,0),"")</f>
        <v/>
      </c>
      <c r="E1291" s="40" t="str">
        <f>_xlfn.IFNA(VLOOKUP(C1291,Sheet2!D1291:F3389,3,0),"")</f>
        <v/>
      </c>
    </row>
    <row r="1292" spans="1:5">
      <c r="A1292" s="39" t="e">
        <f>VLOOKUP(B1292,Sheet2!A$2:B$106,2,FALSE)</f>
        <v>#N/A</v>
      </c>
      <c r="C1292" s="41"/>
      <c r="D1292" s="40" t="str">
        <f>_xlfn.IFNA(VLOOKUP(C1292,Sheet2!D1292:F3390,2,0),"")</f>
        <v/>
      </c>
      <c r="E1292" s="40" t="str">
        <f>_xlfn.IFNA(VLOOKUP(C1292,Sheet2!D1292:F3390,3,0),"")</f>
        <v/>
      </c>
    </row>
    <row r="1293" spans="1:5">
      <c r="A1293" s="39" t="e">
        <f>VLOOKUP(B1293,Sheet2!A$2:B$106,2,FALSE)</f>
        <v>#N/A</v>
      </c>
      <c r="C1293" s="41"/>
      <c r="D1293" s="40" t="str">
        <f>_xlfn.IFNA(VLOOKUP(C1293,Sheet2!D1293:F3391,2,0),"")</f>
        <v/>
      </c>
      <c r="E1293" s="40" t="str">
        <f>_xlfn.IFNA(VLOOKUP(C1293,Sheet2!D1293:F3391,3,0),"")</f>
        <v/>
      </c>
    </row>
    <row r="1294" spans="1:5">
      <c r="A1294" s="39" t="e">
        <f>VLOOKUP(B1294,Sheet2!A$2:B$106,2,FALSE)</f>
        <v>#N/A</v>
      </c>
      <c r="C1294" s="41"/>
      <c r="D1294" s="40" t="str">
        <f>_xlfn.IFNA(VLOOKUP(C1294,Sheet2!D1294:F3392,2,0),"")</f>
        <v/>
      </c>
      <c r="E1294" s="40" t="str">
        <f>_xlfn.IFNA(VLOOKUP(C1294,Sheet2!D1294:F3392,3,0),"")</f>
        <v/>
      </c>
    </row>
    <row r="1295" spans="1:5">
      <c r="A1295" s="39" t="e">
        <f>VLOOKUP(B1295,Sheet2!A$2:B$106,2,FALSE)</f>
        <v>#N/A</v>
      </c>
      <c r="C1295" s="41"/>
      <c r="D1295" s="40" t="str">
        <f>_xlfn.IFNA(VLOOKUP(C1295,Sheet2!D1295:F3393,2,0),"")</f>
        <v/>
      </c>
      <c r="E1295" s="40" t="str">
        <f>_xlfn.IFNA(VLOOKUP(C1295,Sheet2!D1295:F3393,3,0),"")</f>
        <v/>
      </c>
    </row>
    <row r="1296" spans="1:5">
      <c r="A1296" s="39" t="e">
        <f>VLOOKUP(B1296,Sheet2!A$2:B$106,2,FALSE)</f>
        <v>#N/A</v>
      </c>
      <c r="D1296" s="40" t="str">
        <f>_xlfn.IFNA(VLOOKUP(C1296,Sheet2!D1296:F3394,2,0),"")</f>
        <v/>
      </c>
      <c r="E1296" s="40" t="str">
        <f>_xlfn.IFNA(VLOOKUP(C1296,Sheet2!D1296:F3394,3,0),"")</f>
        <v/>
      </c>
    </row>
    <row r="1297" spans="1:5">
      <c r="A1297" s="39" t="e">
        <f>VLOOKUP(B1297,Sheet2!A$2:B$106,2,FALSE)</f>
        <v>#N/A</v>
      </c>
      <c r="D1297" s="40" t="str">
        <f>_xlfn.IFNA(VLOOKUP(C1297,Sheet2!D1297:F3395,2,0),"")</f>
        <v/>
      </c>
      <c r="E1297" s="40" t="str">
        <f>_xlfn.IFNA(VLOOKUP(C1297,Sheet2!D1297:F3395,3,0),"")</f>
        <v/>
      </c>
    </row>
    <row r="1298" spans="1:5">
      <c r="A1298" s="39" t="e">
        <f>VLOOKUP(B1298,Sheet2!A$2:B$106,2,FALSE)</f>
        <v>#N/A</v>
      </c>
      <c r="C1298" s="41"/>
      <c r="D1298" s="40" t="str">
        <f>_xlfn.IFNA(VLOOKUP(C1298,Sheet2!D1298:F3396,2,0),"")</f>
        <v/>
      </c>
      <c r="E1298" s="40" t="str">
        <f>_xlfn.IFNA(VLOOKUP(C1298,Sheet2!D1298:F3396,3,0),"")</f>
        <v/>
      </c>
    </row>
    <row r="1299" spans="1:5">
      <c r="A1299" s="39" t="e">
        <f>VLOOKUP(B1299,Sheet2!A$2:B$106,2,FALSE)</f>
        <v>#N/A</v>
      </c>
      <c r="C1299" s="41"/>
      <c r="D1299" s="40" t="str">
        <f>_xlfn.IFNA(VLOOKUP(C1299,Sheet2!D1299:F3397,2,0),"")</f>
        <v/>
      </c>
      <c r="E1299" s="40" t="str">
        <f>_xlfn.IFNA(VLOOKUP(C1299,Sheet2!D1299:F3397,3,0),"")</f>
        <v/>
      </c>
    </row>
    <row r="1300" spans="1:5">
      <c r="A1300" s="39" t="e">
        <f>VLOOKUP(B1300,Sheet2!A$2:B$106,2,FALSE)</f>
        <v>#N/A</v>
      </c>
      <c r="C1300" s="41"/>
      <c r="D1300" s="40" t="str">
        <f>_xlfn.IFNA(VLOOKUP(C1300,Sheet2!D1300:F3398,2,0),"")</f>
        <v/>
      </c>
      <c r="E1300" s="40" t="str">
        <f>_xlfn.IFNA(VLOOKUP(C1300,Sheet2!D1300:F3398,3,0),"")</f>
        <v/>
      </c>
    </row>
    <row r="1301" spans="1:5">
      <c r="A1301" s="39" t="e">
        <f>VLOOKUP(B1301,Sheet2!A$2:B$106,2,FALSE)</f>
        <v>#N/A</v>
      </c>
      <c r="C1301" s="41"/>
      <c r="D1301" s="40" t="str">
        <f>_xlfn.IFNA(VLOOKUP(C1301,Sheet2!D1301:F3399,2,0),"")</f>
        <v/>
      </c>
      <c r="E1301" s="40" t="str">
        <f>_xlfn.IFNA(VLOOKUP(C1301,Sheet2!D1301:F3399,3,0),"")</f>
        <v/>
      </c>
    </row>
    <row r="1302" spans="1:5">
      <c r="A1302" s="39" t="e">
        <f>VLOOKUP(B1302,Sheet2!A$2:B$106,2,FALSE)</f>
        <v>#N/A</v>
      </c>
      <c r="C1302" s="41"/>
      <c r="D1302" s="40" t="str">
        <f>_xlfn.IFNA(VLOOKUP(C1302,Sheet2!D1302:F3400,2,0),"")</f>
        <v/>
      </c>
      <c r="E1302" s="40" t="str">
        <f>_xlfn.IFNA(VLOOKUP(C1302,Sheet2!D1302:F3400,3,0),"")</f>
        <v/>
      </c>
    </row>
    <row r="1303" spans="1:5">
      <c r="A1303" s="39" t="e">
        <f>VLOOKUP(B1303,Sheet2!A$2:B$106,2,FALSE)</f>
        <v>#N/A</v>
      </c>
      <c r="D1303" s="40" t="str">
        <f>_xlfn.IFNA(VLOOKUP(C1303,Sheet2!D1303:F3401,2,0),"")</f>
        <v/>
      </c>
      <c r="E1303" s="40" t="str">
        <f>_xlfn.IFNA(VLOOKUP(C1303,Sheet2!D1303:F3401,3,0),"")</f>
        <v/>
      </c>
    </row>
    <row r="1304" spans="1:5">
      <c r="A1304" s="39" t="e">
        <f>VLOOKUP(B1304,Sheet2!A$2:B$106,2,FALSE)</f>
        <v>#N/A</v>
      </c>
      <c r="D1304" s="40" t="str">
        <f>_xlfn.IFNA(VLOOKUP(C1304,Sheet2!D1304:F3402,2,0),"")</f>
        <v/>
      </c>
      <c r="E1304" s="40" t="str">
        <f>_xlfn.IFNA(VLOOKUP(C1304,Sheet2!D1304:F3402,3,0),"")</f>
        <v/>
      </c>
    </row>
    <row r="1305" spans="1:5">
      <c r="A1305" s="39" t="e">
        <f>VLOOKUP(B1305,Sheet2!A$2:B$106,2,FALSE)</f>
        <v>#N/A</v>
      </c>
      <c r="C1305" s="41"/>
      <c r="D1305" s="40" t="str">
        <f>_xlfn.IFNA(VLOOKUP(C1305,Sheet2!D1305:F3403,2,0),"")</f>
        <v/>
      </c>
      <c r="E1305" s="40" t="str">
        <f>_xlfn.IFNA(VLOOKUP(C1305,Sheet2!D1305:F3403,3,0),"")</f>
        <v/>
      </c>
    </row>
    <row r="1306" spans="1:5">
      <c r="A1306" s="39" t="e">
        <f>VLOOKUP(B1306,Sheet2!A$2:B$106,2,FALSE)</f>
        <v>#N/A</v>
      </c>
      <c r="C1306" s="41"/>
      <c r="D1306" s="40" t="str">
        <f>_xlfn.IFNA(VLOOKUP(C1306,Sheet2!D1306:F3404,2,0),"")</f>
        <v/>
      </c>
      <c r="E1306" s="40" t="str">
        <f>_xlfn.IFNA(VLOOKUP(C1306,Sheet2!D1306:F3404,3,0),"")</f>
        <v/>
      </c>
    </row>
    <row r="1307" spans="1:5">
      <c r="A1307" s="39" t="e">
        <f>VLOOKUP(B1307,Sheet2!A$2:B$106,2,FALSE)</f>
        <v>#N/A</v>
      </c>
      <c r="C1307" s="41"/>
      <c r="D1307" s="40" t="str">
        <f>_xlfn.IFNA(VLOOKUP(C1307,Sheet2!D1307:F3405,2,0),"")</f>
        <v/>
      </c>
      <c r="E1307" s="40" t="str">
        <f>_xlfn.IFNA(VLOOKUP(C1307,Sheet2!D1307:F3405,3,0),"")</f>
        <v/>
      </c>
    </row>
    <row r="1308" spans="1:5">
      <c r="A1308" s="39" t="e">
        <f>VLOOKUP(B1308,Sheet2!A$2:B$106,2,FALSE)</f>
        <v>#N/A</v>
      </c>
      <c r="C1308" s="41"/>
      <c r="D1308" s="40" t="str">
        <f>_xlfn.IFNA(VLOOKUP(C1308,Sheet2!D1308:F3406,2,0),"")</f>
        <v/>
      </c>
      <c r="E1308" s="40" t="str">
        <f>_xlfn.IFNA(VLOOKUP(C1308,Sheet2!D1308:F3406,3,0),"")</f>
        <v/>
      </c>
    </row>
    <row r="1309" spans="1:5">
      <c r="A1309" s="39" t="e">
        <f>VLOOKUP(B1309,Sheet2!A$2:B$106,2,FALSE)</f>
        <v>#N/A</v>
      </c>
      <c r="C1309" s="41"/>
      <c r="D1309" s="40" t="str">
        <f>_xlfn.IFNA(VLOOKUP(C1309,Sheet2!D1309:F3407,2,0),"")</f>
        <v/>
      </c>
      <c r="E1309" s="40" t="str">
        <f>_xlfn.IFNA(VLOOKUP(C1309,Sheet2!D1309:F3407,3,0),"")</f>
        <v/>
      </c>
    </row>
    <row r="1310" spans="1:5">
      <c r="A1310" s="39" t="e">
        <f>VLOOKUP(B1310,Sheet2!A$2:B$106,2,FALSE)</f>
        <v>#N/A</v>
      </c>
      <c r="D1310" s="40" t="str">
        <f>_xlfn.IFNA(VLOOKUP(C1310,Sheet2!D1310:F3408,2,0),"")</f>
        <v/>
      </c>
      <c r="E1310" s="40" t="str">
        <f>_xlfn.IFNA(VLOOKUP(C1310,Sheet2!D1310:F3408,3,0),"")</f>
        <v/>
      </c>
    </row>
    <row r="1311" spans="1:5">
      <c r="A1311" s="39" t="e">
        <f>VLOOKUP(B1311,Sheet2!A$2:B$106,2,FALSE)</f>
        <v>#N/A</v>
      </c>
      <c r="D1311" s="40" t="str">
        <f>_xlfn.IFNA(VLOOKUP(C1311,Sheet2!D1311:F3409,2,0),"")</f>
        <v/>
      </c>
      <c r="E1311" s="40" t="str">
        <f>_xlfn.IFNA(VLOOKUP(C1311,Sheet2!D1311:F3409,3,0),"")</f>
        <v/>
      </c>
    </row>
    <row r="1312" spans="1:5">
      <c r="A1312" s="39" t="e">
        <f>VLOOKUP(B1312,Sheet2!A$2:B$106,2,FALSE)</f>
        <v>#N/A</v>
      </c>
      <c r="C1312" s="41"/>
      <c r="D1312" s="40" t="str">
        <f>_xlfn.IFNA(VLOOKUP(C1312,Sheet2!D1312:F3410,2,0),"")</f>
        <v/>
      </c>
      <c r="E1312" s="40" t="str">
        <f>_xlfn.IFNA(VLOOKUP(C1312,Sheet2!D1312:F3410,3,0),"")</f>
        <v/>
      </c>
    </row>
    <row r="1313" spans="1:5">
      <c r="A1313" s="39" t="e">
        <f>VLOOKUP(B1313,Sheet2!A$2:B$106,2,FALSE)</f>
        <v>#N/A</v>
      </c>
      <c r="C1313" s="41"/>
      <c r="D1313" s="40" t="str">
        <f>_xlfn.IFNA(VLOOKUP(C1313,Sheet2!D1313:F3411,2,0),"")</f>
        <v/>
      </c>
      <c r="E1313" s="40" t="str">
        <f>_xlfn.IFNA(VLOOKUP(C1313,Sheet2!D1313:F3411,3,0),"")</f>
        <v/>
      </c>
    </row>
    <row r="1314" spans="1:5">
      <c r="A1314" s="39" t="e">
        <f>VLOOKUP(B1314,Sheet2!A$2:B$106,2,FALSE)</f>
        <v>#N/A</v>
      </c>
      <c r="C1314" s="41"/>
      <c r="D1314" s="40" t="str">
        <f>_xlfn.IFNA(VLOOKUP(C1314,Sheet2!D1314:F3412,2,0),"")</f>
        <v/>
      </c>
      <c r="E1314" s="40" t="str">
        <f>_xlfn.IFNA(VLOOKUP(C1314,Sheet2!D1314:F3412,3,0),"")</f>
        <v/>
      </c>
    </row>
    <row r="1315" spans="1:5">
      <c r="A1315" s="39" t="e">
        <f>VLOOKUP(B1315,Sheet2!A$2:B$106,2,FALSE)</f>
        <v>#N/A</v>
      </c>
      <c r="C1315" s="41"/>
      <c r="D1315" s="40" t="str">
        <f>_xlfn.IFNA(VLOOKUP(C1315,Sheet2!D1315:F3413,2,0),"")</f>
        <v/>
      </c>
      <c r="E1315" s="40" t="str">
        <f>_xlfn.IFNA(VLOOKUP(C1315,Sheet2!D1315:F3413,3,0),"")</f>
        <v/>
      </c>
    </row>
    <row r="1316" spans="1:5">
      <c r="A1316" s="39" t="e">
        <f>VLOOKUP(B1316,Sheet2!A$2:B$106,2,FALSE)</f>
        <v>#N/A</v>
      </c>
      <c r="C1316" s="41"/>
      <c r="D1316" s="40" t="str">
        <f>_xlfn.IFNA(VLOOKUP(C1316,Sheet2!D1316:F3414,2,0),"")</f>
        <v/>
      </c>
      <c r="E1316" s="40" t="str">
        <f>_xlfn.IFNA(VLOOKUP(C1316,Sheet2!D1316:F3414,3,0),"")</f>
        <v/>
      </c>
    </row>
    <row r="1317" spans="1:5">
      <c r="A1317" s="39" t="e">
        <f>VLOOKUP(B1317,Sheet2!A$2:B$106,2,FALSE)</f>
        <v>#N/A</v>
      </c>
      <c r="D1317" s="40" t="str">
        <f>_xlfn.IFNA(VLOOKUP(C1317,Sheet2!D1317:F3415,2,0),"")</f>
        <v/>
      </c>
      <c r="E1317" s="40" t="str">
        <f>_xlfn.IFNA(VLOOKUP(C1317,Sheet2!D1317:F3415,3,0),"")</f>
        <v/>
      </c>
    </row>
    <row r="1318" spans="1:5">
      <c r="A1318" s="39" t="e">
        <f>VLOOKUP(B1318,Sheet2!A$2:B$106,2,FALSE)</f>
        <v>#N/A</v>
      </c>
      <c r="D1318" s="40" t="str">
        <f>_xlfn.IFNA(VLOOKUP(C1318,Sheet2!D1318:F3416,2,0),"")</f>
        <v/>
      </c>
      <c r="E1318" s="40" t="str">
        <f>_xlfn.IFNA(VLOOKUP(C1318,Sheet2!D1318:F3416,3,0),"")</f>
        <v/>
      </c>
    </row>
    <row r="1319" spans="1:5">
      <c r="A1319" s="39" t="e">
        <f>VLOOKUP(B1319,Sheet2!A$2:B$106,2,FALSE)</f>
        <v>#N/A</v>
      </c>
      <c r="C1319" s="41"/>
      <c r="D1319" s="40" t="str">
        <f>_xlfn.IFNA(VLOOKUP(C1319,Sheet2!D1319:F3417,2,0),"")</f>
        <v/>
      </c>
      <c r="E1319" s="40" t="str">
        <f>_xlfn.IFNA(VLOOKUP(C1319,Sheet2!D1319:F3417,3,0),"")</f>
        <v/>
      </c>
    </row>
    <row r="1320" spans="1:5">
      <c r="A1320" s="39" t="e">
        <f>VLOOKUP(B1320,Sheet2!A$2:B$106,2,FALSE)</f>
        <v>#N/A</v>
      </c>
      <c r="C1320" s="41"/>
      <c r="D1320" s="40" t="str">
        <f>_xlfn.IFNA(VLOOKUP(C1320,Sheet2!D1320:F3418,2,0),"")</f>
        <v/>
      </c>
      <c r="E1320" s="40" t="str">
        <f>_xlfn.IFNA(VLOOKUP(C1320,Sheet2!D1320:F3418,3,0),"")</f>
        <v/>
      </c>
    </row>
    <row r="1321" spans="1:5">
      <c r="A1321" s="39" t="e">
        <f>VLOOKUP(B1321,Sheet2!A$2:B$106,2,FALSE)</f>
        <v>#N/A</v>
      </c>
      <c r="C1321" s="41"/>
      <c r="D1321" s="40" t="str">
        <f>_xlfn.IFNA(VLOOKUP(C1321,Sheet2!D1321:F3419,2,0),"")</f>
        <v/>
      </c>
      <c r="E1321" s="40" t="str">
        <f>_xlfn.IFNA(VLOOKUP(C1321,Sheet2!D1321:F3419,3,0),"")</f>
        <v/>
      </c>
    </row>
    <row r="1322" spans="1:5">
      <c r="A1322" s="39" t="e">
        <f>VLOOKUP(B1322,Sheet2!A$2:B$106,2,FALSE)</f>
        <v>#N/A</v>
      </c>
      <c r="C1322" s="41"/>
      <c r="D1322" s="40" t="str">
        <f>_xlfn.IFNA(VLOOKUP(C1322,Sheet2!D1322:F3420,2,0),"")</f>
        <v/>
      </c>
      <c r="E1322" s="40" t="str">
        <f>_xlfn.IFNA(VLOOKUP(C1322,Sheet2!D1322:F3420,3,0),"")</f>
        <v/>
      </c>
    </row>
    <row r="1323" spans="1:5">
      <c r="A1323" s="39" t="e">
        <f>VLOOKUP(B1323,Sheet2!A$2:B$106,2,FALSE)</f>
        <v>#N/A</v>
      </c>
      <c r="C1323" s="41"/>
      <c r="D1323" s="40" t="str">
        <f>_xlfn.IFNA(VLOOKUP(C1323,Sheet2!D1323:F3421,2,0),"")</f>
        <v/>
      </c>
      <c r="E1323" s="40" t="str">
        <f>_xlfn.IFNA(VLOOKUP(C1323,Sheet2!D1323:F3421,3,0),"")</f>
        <v/>
      </c>
    </row>
    <row r="1324" spans="1:5">
      <c r="A1324" s="39" t="e">
        <f>VLOOKUP(B1324,Sheet2!A$2:B$106,2,FALSE)</f>
        <v>#N/A</v>
      </c>
      <c r="D1324" s="40" t="str">
        <f>_xlfn.IFNA(VLOOKUP(C1324,Sheet2!D1324:F3422,2,0),"")</f>
        <v/>
      </c>
      <c r="E1324" s="40" t="str">
        <f>_xlfn.IFNA(VLOOKUP(C1324,Sheet2!D1324:F3422,3,0),"")</f>
        <v/>
      </c>
    </row>
    <row r="1325" spans="1:5">
      <c r="A1325" s="39" t="e">
        <f>VLOOKUP(B1325,Sheet2!A$2:B$106,2,FALSE)</f>
        <v>#N/A</v>
      </c>
      <c r="D1325" s="40" t="str">
        <f>_xlfn.IFNA(VLOOKUP(C1325,Sheet2!D1325:F3423,2,0),"")</f>
        <v/>
      </c>
      <c r="E1325" s="40" t="str">
        <f>_xlfn.IFNA(VLOOKUP(C1325,Sheet2!D1325:F3423,3,0),"")</f>
        <v/>
      </c>
    </row>
    <row r="1326" spans="1:5">
      <c r="A1326" s="39" t="e">
        <f>VLOOKUP(B1326,Sheet2!A$2:B$106,2,FALSE)</f>
        <v>#N/A</v>
      </c>
      <c r="C1326" s="41"/>
      <c r="D1326" s="40" t="str">
        <f>_xlfn.IFNA(VLOOKUP(C1326,Sheet2!D1326:F3424,2,0),"")</f>
        <v/>
      </c>
      <c r="E1326" s="40" t="str">
        <f>_xlfn.IFNA(VLOOKUP(C1326,Sheet2!D1326:F3424,3,0),"")</f>
        <v/>
      </c>
    </row>
    <row r="1327" spans="1:5">
      <c r="A1327" s="39" t="e">
        <f>VLOOKUP(B1327,Sheet2!A$2:B$106,2,FALSE)</f>
        <v>#N/A</v>
      </c>
      <c r="C1327" s="41"/>
      <c r="D1327" s="40" t="str">
        <f>_xlfn.IFNA(VLOOKUP(C1327,Sheet2!D1327:F3425,2,0),"")</f>
        <v/>
      </c>
      <c r="E1327" s="40" t="str">
        <f>_xlfn.IFNA(VLOOKUP(C1327,Sheet2!D1327:F3425,3,0),"")</f>
        <v/>
      </c>
    </row>
    <row r="1328" spans="1:5">
      <c r="A1328" s="39" t="e">
        <f>VLOOKUP(B1328,Sheet2!A$2:B$106,2,FALSE)</f>
        <v>#N/A</v>
      </c>
      <c r="C1328" s="41"/>
      <c r="D1328" s="40" t="str">
        <f>_xlfn.IFNA(VLOOKUP(C1328,Sheet2!D1328:F3426,2,0),"")</f>
        <v/>
      </c>
      <c r="E1328" s="40" t="str">
        <f>_xlfn.IFNA(VLOOKUP(C1328,Sheet2!D1328:F3426,3,0),"")</f>
        <v/>
      </c>
    </row>
    <row r="1329" spans="1:5">
      <c r="A1329" s="39" t="e">
        <f>VLOOKUP(B1329,Sheet2!A$2:B$106,2,FALSE)</f>
        <v>#N/A</v>
      </c>
      <c r="C1329" s="41"/>
      <c r="D1329" s="40" t="str">
        <f>_xlfn.IFNA(VLOOKUP(C1329,Sheet2!D1329:F3427,2,0),"")</f>
        <v/>
      </c>
      <c r="E1329" s="40" t="str">
        <f>_xlfn.IFNA(VLOOKUP(C1329,Sheet2!D1329:F3427,3,0),"")</f>
        <v/>
      </c>
    </row>
    <row r="1330" spans="1:5">
      <c r="A1330" s="39" t="e">
        <f>VLOOKUP(B1330,Sheet2!A$2:B$106,2,FALSE)</f>
        <v>#N/A</v>
      </c>
      <c r="C1330" s="41"/>
      <c r="D1330" s="40" t="str">
        <f>_xlfn.IFNA(VLOOKUP(C1330,Sheet2!D1330:F3428,2,0),"")</f>
        <v/>
      </c>
      <c r="E1330" s="40" t="str">
        <f>_xlfn.IFNA(VLOOKUP(C1330,Sheet2!D1330:F3428,3,0),"")</f>
        <v/>
      </c>
    </row>
    <row r="1331" spans="1:5">
      <c r="A1331" s="39" t="e">
        <f>VLOOKUP(B1331,Sheet2!A$2:B$106,2,FALSE)</f>
        <v>#N/A</v>
      </c>
      <c r="D1331" s="40" t="str">
        <f>_xlfn.IFNA(VLOOKUP(C1331,Sheet2!D1331:F3429,2,0),"")</f>
        <v/>
      </c>
      <c r="E1331" s="40" t="str">
        <f>_xlfn.IFNA(VLOOKUP(C1331,Sheet2!D1331:F3429,3,0),"")</f>
        <v/>
      </c>
    </row>
    <row r="1332" spans="1:5">
      <c r="A1332" s="39" t="e">
        <f>VLOOKUP(B1332,Sheet2!A$2:B$106,2,FALSE)</f>
        <v>#N/A</v>
      </c>
      <c r="D1332" s="40" t="str">
        <f>_xlfn.IFNA(VLOOKUP(C1332,Sheet2!D1332:F3430,2,0),"")</f>
        <v/>
      </c>
      <c r="E1332" s="40" t="str">
        <f>_xlfn.IFNA(VLOOKUP(C1332,Sheet2!D1332:F3430,3,0),"")</f>
        <v/>
      </c>
    </row>
    <row r="1333" spans="1:5">
      <c r="A1333" s="39" t="e">
        <f>VLOOKUP(B1333,Sheet2!A$2:B$106,2,FALSE)</f>
        <v>#N/A</v>
      </c>
      <c r="C1333" s="41"/>
      <c r="D1333" s="40" t="str">
        <f>_xlfn.IFNA(VLOOKUP(C1333,Sheet2!D1333:F3431,2,0),"")</f>
        <v/>
      </c>
      <c r="E1333" s="40" t="str">
        <f>_xlfn.IFNA(VLOOKUP(C1333,Sheet2!D1333:F3431,3,0),"")</f>
        <v/>
      </c>
    </row>
    <row r="1334" spans="1:5">
      <c r="A1334" s="39" t="e">
        <f>VLOOKUP(B1334,Sheet2!A$2:B$106,2,FALSE)</f>
        <v>#N/A</v>
      </c>
      <c r="C1334" s="41"/>
      <c r="D1334" s="40" t="str">
        <f>_xlfn.IFNA(VLOOKUP(C1334,Sheet2!D1334:F3432,2,0),"")</f>
        <v/>
      </c>
      <c r="E1334" s="40" t="str">
        <f>_xlfn.IFNA(VLOOKUP(C1334,Sheet2!D1334:F3432,3,0),"")</f>
        <v/>
      </c>
    </row>
    <row r="1335" spans="1:5">
      <c r="A1335" s="39" t="e">
        <f>VLOOKUP(B1335,Sheet2!A$2:B$106,2,FALSE)</f>
        <v>#N/A</v>
      </c>
      <c r="C1335" s="41"/>
      <c r="D1335" s="40" t="str">
        <f>_xlfn.IFNA(VLOOKUP(C1335,Sheet2!D1335:F3433,2,0),"")</f>
        <v/>
      </c>
      <c r="E1335" s="40" t="str">
        <f>_xlfn.IFNA(VLOOKUP(C1335,Sheet2!D1335:F3433,3,0),"")</f>
        <v/>
      </c>
    </row>
    <row r="1336" spans="1:5">
      <c r="A1336" s="39" t="e">
        <f>VLOOKUP(B1336,Sheet2!A$2:B$106,2,FALSE)</f>
        <v>#N/A</v>
      </c>
      <c r="C1336" s="41"/>
      <c r="D1336" s="40" t="str">
        <f>_xlfn.IFNA(VLOOKUP(C1336,Sheet2!D1336:F3434,2,0),"")</f>
        <v/>
      </c>
      <c r="E1336" s="40" t="str">
        <f>_xlfn.IFNA(VLOOKUP(C1336,Sheet2!D1336:F3434,3,0),"")</f>
        <v/>
      </c>
    </row>
    <row r="1337" spans="1:5">
      <c r="A1337" s="39" t="e">
        <f>VLOOKUP(B1337,Sheet2!A$2:B$106,2,FALSE)</f>
        <v>#N/A</v>
      </c>
      <c r="C1337" s="41"/>
      <c r="D1337" s="40" t="str">
        <f>_xlfn.IFNA(VLOOKUP(C1337,Sheet2!D1337:F3435,2,0),"")</f>
        <v/>
      </c>
      <c r="E1337" s="40" t="str">
        <f>_xlfn.IFNA(VLOOKUP(C1337,Sheet2!D1337:F3435,3,0),"")</f>
        <v/>
      </c>
    </row>
    <row r="1338" spans="1:5">
      <c r="A1338" s="39" t="e">
        <f>VLOOKUP(B1338,Sheet2!A$2:B$106,2,FALSE)</f>
        <v>#N/A</v>
      </c>
      <c r="D1338" s="40" t="str">
        <f>_xlfn.IFNA(VLOOKUP(C1338,Sheet2!D1338:F3436,2,0),"")</f>
        <v/>
      </c>
      <c r="E1338" s="40" t="str">
        <f>_xlfn.IFNA(VLOOKUP(C1338,Sheet2!D1338:F3436,3,0),"")</f>
        <v/>
      </c>
    </row>
    <row r="1339" spans="1:5">
      <c r="A1339" s="39" t="e">
        <f>VLOOKUP(B1339,Sheet2!A$2:B$106,2,FALSE)</f>
        <v>#N/A</v>
      </c>
      <c r="D1339" s="40" t="str">
        <f>_xlfn.IFNA(VLOOKUP(C1339,Sheet2!D1339:F3437,2,0),"")</f>
        <v/>
      </c>
      <c r="E1339" s="40" t="str">
        <f>_xlfn.IFNA(VLOOKUP(C1339,Sheet2!D1339:F3437,3,0),"")</f>
        <v/>
      </c>
    </row>
    <row r="1340" spans="1:5">
      <c r="A1340" s="39" t="e">
        <f>VLOOKUP(B1340,Sheet2!A$2:B$106,2,FALSE)</f>
        <v>#N/A</v>
      </c>
      <c r="C1340" s="41"/>
      <c r="D1340" s="40" t="str">
        <f>_xlfn.IFNA(VLOOKUP(C1340,Sheet2!D1340:F3438,2,0),"")</f>
        <v/>
      </c>
      <c r="E1340" s="40" t="str">
        <f>_xlfn.IFNA(VLOOKUP(C1340,Sheet2!D1340:F3438,3,0),"")</f>
        <v/>
      </c>
    </row>
    <row r="1341" spans="1:5">
      <c r="A1341" s="39" t="e">
        <f>VLOOKUP(B1341,Sheet2!A$2:B$106,2,FALSE)</f>
        <v>#N/A</v>
      </c>
      <c r="C1341" s="41"/>
      <c r="D1341" s="40" t="str">
        <f>_xlfn.IFNA(VLOOKUP(C1341,Sheet2!D1341:F3439,2,0),"")</f>
        <v/>
      </c>
      <c r="E1341" s="40" t="str">
        <f>_xlfn.IFNA(VLOOKUP(C1341,Sheet2!D1341:F3439,3,0),"")</f>
        <v/>
      </c>
    </row>
    <row r="1342" spans="1:5">
      <c r="A1342" s="39" t="e">
        <f>VLOOKUP(B1342,Sheet2!A$2:B$106,2,FALSE)</f>
        <v>#N/A</v>
      </c>
      <c r="C1342" s="41"/>
      <c r="D1342" s="40" t="str">
        <f>_xlfn.IFNA(VLOOKUP(C1342,Sheet2!D1342:F3440,2,0),"")</f>
        <v/>
      </c>
      <c r="E1342" s="40" t="str">
        <f>_xlfn.IFNA(VLOOKUP(C1342,Sheet2!D1342:F3440,3,0),"")</f>
        <v/>
      </c>
    </row>
    <row r="1343" spans="1:5">
      <c r="A1343" s="39" t="e">
        <f>VLOOKUP(B1343,Sheet2!A$2:B$106,2,FALSE)</f>
        <v>#N/A</v>
      </c>
      <c r="C1343" s="41"/>
      <c r="D1343" s="40" t="str">
        <f>_xlfn.IFNA(VLOOKUP(C1343,Sheet2!D1343:F3441,2,0),"")</f>
        <v/>
      </c>
      <c r="E1343" s="40" t="str">
        <f>_xlfn.IFNA(VLOOKUP(C1343,Sheet2!D1343:F3441,3,0),"")</f>
        <v/>
      </c>
    </row>
    <row r="1344" spans="1:5">
      <c r="A1344" s="39" t="e">
        <f>VLOOKUP(B1344,Sheet2!A$2:B$106,2,FALSE)</f>
        <v>#N/A</v>
      </c>
      <c r="C1344" s="41"/>
      <c r="D1344" s="40" t="str">
        <f>_xlfn.IFNA(VLOOKUP(C1344,Sheet2!D1344:F3442,2,0),"")</f>
        <v/>
      </c>
      <c r="E1344" s="40" t="str">
        <f>_xlfn.IFNA(VLOOKUP(C1344,Sheet2!D1344:F3442,3,0),"")</f>
        <v/>
      </c>
    </row>
    <row r="1345" spans="1:5">
      <c r="A1345" s="39" t="e">
        <f>VLOOKUP(B1345,Sheet2!A$2:B$106,2,FALSE)</f>
        <v>#N/A</v>
      </c>
      <c r="D1345" s="40" t="str">
        <f>_xlfn.IFNA(VLOOKUP(C1345,Sheet2!D1345:F3443,2,0),"")</f>
        <v/>
      </c>
      <c r="E1345" s="40" t="str">
        <f>_xlfn.IFNA(VLOOKUP(C1345,Sheet2!D1345:F3443,3,0),"")</f>
        <v/>
      </c>
    </row>
    <row r="1346" spans="1:5">
      <c r="A1346" s="39" t="e">
        <f>VLOOKUP(B1346,Sheet2!A$2:B$106,2,FALSE)</f>
        <v>#N/A</v>
      </c>
      <c r="D1346" s="40" t="str">
        <f>_xlfn.IFNA(VLOOKUP(C1346,Sheet2!D1346:F3444,2,0),"")</f>
        <v/>
      </c>
      <c r="E1346" s="40" t="str">
        <f>_xlfn.IFNA(VLOOKUP(C1346,Sheet2!D1346:F3444,3,0),"")</f>
        <v/>
      </c>
    </row>
    <row r="1347" spans="1:5">
      <c r="A1347" s="39" t="e">
        <f>VLOOKUP(B1347,Sheet2!A$2:B$106,2,FALSE)</f>
        <v>#N/A</v>
      </c>
      <c r="C1347" s="41"/>
      <c r="D1347" s="40" t="str">
        <f>_xlfn.IFNA(VLOOKUP(C1347,Sheet2!D1347:F3445,2,0),"")</f>
        <v/>
      </c>
      <c r="E1347" s="40" t="str">
        <f>_xlfn.IFNA(VLOOKUP(C1347,Sheet2!D1347:F3445,3,0),"")</f>
        <v/>
      </c>
    </row>
    <row r="1348" spans="1:5">
      <c r="A1348" s="39" t="e">
        <f>VLOOKUP(B1348,Sheet2!A$2:B$106,2,FALSE)</f>
        <v>#N/A</v>
      </c>
      <c r="C1348" s="41"/>
      <c r="D1348" s="40" t="str">
        <f>_xlfn.IFNA(VLOOKUP(C1348,Sheet2!D1348:F3446,2,0),"")</f>
        <v/>
      </c>
      <c r="E1348" s="40" t="str">
        <f>_xlfn.IFNA(VLOOKUP(C1348,Sheet2!D1348:F3446,3,0),"")</f>
        <v/>
      </c>
    </row>
    <row r="1349" spans="1:5">
      <c r="A1349" s="39" t="e">
        <f>VLOOKUP(B1349,Sheet2!A$2:B$106,2,FALSE)</f>
        <v>#N/A</v>
      </c>
      <c r="C1349" s="41"/>
      <c r="D1349" s="40" t="str">
        <f>_xlfn.IFNA(VLOOKUP(C1349,Sheet2!D1349:F3447,2,0),"")</f>
        <v/>
      </c>
      <c r="E1349" s="40" t="str">
        <f>_xlfn.IFNA(VLOOKUP(C1349,Sheet2!D1349:F3447,3,0),"")</f>
        <v/>
      </c>
    </row>
    <row r="1350" spans="1:5">
      <c r="A1350" s="39" t="e">
        <f>VLOOKUP(B1350,Sheet2!A$2:B$106,2,FALSE)</f>
        <v>#N/A</v>
      </c>
      <c r="C1350" s="41"/>
      <c r="D1350" s="40" t="str">
        <f>_xlfn.IFNA(VLOOKUP(C1350,Sheet2!D1350:F3448,2,0),"")</f>
        <v/>
      </c>
      <c r="E1350" s="40" t="str">
        <f>_xlfn.IFNA(VLOOKUP(C1350,Sheet2!D1350:F3448,3,0),"")</f>
        <v/>
      </c>
    </row>
    <row r="1351" spans="1:5">
      <c r="A1351" s="39" t="e">
        <f>VLOOKUP(B1351,Sheet2!A$2:B$106,2,FALSE)</f>
        <v>#N/A</v>
      </c>
      <c r="C1351" s="41"/>
      <c r="D1351" s="40" t="str">
        <f>_xlfn.IFNA(VLOOKUP(C1351,Sheet2!D1351:F3449,2,0),"")</f>
        <v/>
      </c>
      <c r="E1351" s="40" t="str">
        <f>_xlfn.IFNA(VLOOKUP(C1351,Sheet2!D1351:F3449,3,0),"")</f>
        <v/>
      </c>
    </row>
    <row r="1352" spans="1:5">
      <c r="A1352" s="39" t="e">
        <f>VLOOKUP(B1352,Sheet2!A$2:B$106,2,FALSE)</f>
        <v>#N/A</v>
      </c>
      <c r="D1352" s="40" t="str">
        <f>_xlfn.IFNA(VLOOKUP(C1352,Sheet2!D1352:F3450,2,0),"")</f>
        <v/>
      </c>
      <c r="E1352" s="40" t="str">
        <f>_xlfn.IFNA(VLOOKUP(C1352,Sheet2!D1352:F3450,3,0),"")</f>
        <v/>
      </c>
    </row>
    <row r="1353" spans="1:5">
      <c r="A1353" s="39" t="e">
        <f>VLOOKUP(B1353,Sheet2!A$2:B$106,2,FALSE)</f>
        <v>#N/A</v>
      </c>
      <c r="D1353" s="40" t="str">
        <f>_xlfn.IFNA(VLOOKUP(C1353,Sheet2!D1353:F3451,2,0),"")</f>
        <v/>
      </c>
      <c r="E1353" s="40" t="str">
        <f>_xlfn.IFNA(VLOOKUP(C1353,Sheet2!D1353:F3451,3,0),"")</f>
        <v/>
      </c>
    </row>
    <row r="1354" spans="1:5">
      <c r="A1354" s="39" t="e">
        <f>VLOOKUP(B1354,Sheet2!A$2:B$106,2,FALSE)</f>
        <v>#N/A</v>
      </c>
      <c r="C1354" s="41"/>
      <c r="D1354" s="40" t="str">
        <f>_xlfn.IFNA(VLOOKUP(C1354,Sheet2!D1354:F3452,2,0),"")</f>
        <v/>
      </c>
      <c r="E1354" s="40" t="str">
        <f>_xlfn.IFNA(VLOOKUP(C1354,Sheet2!D1354:F3452,3,0),"")</f>
        <v/>
      </c>
    </row>
    <row r="1355" spans="1:5">
      <c r="A1355" s="39" t="e">
        <f>VLOOKUP(B1355,Sheet2!A$2:B$106,2,FALSE)</f>
        <v>#N/A</v>
      </c>
      <c r="C1355" s="41"/>
      <c r="D1355" s="40" t="str">
        <f>_xlfn.IFNA(VLOOKUP(C1355,Sheet2!D1355:F3453,2,0),"")</f>
        <v/>
      </c>
      <c r="E1355" s="40" t="str">
        <f>_xlfn.IFNA(VLOOKUP(C1355,Sheet2!D1355:F3453,3,0),"")</f>
        <v/>
      </c>
    </row>
    <row r="1356" spans="1:5">
      <c r="A1356" s="39" t="e">
        <f>VLOOKUP(B1356,Sheet2!A$2:B$106,2,FALSE)</f>
        <v>#N/A</v>
      </c>
      <c r="C1356" s="41"/>
      <c r="D1356" s="40" t="str">
        <f>_xlfn.IFNA(VLOOKUP(C1356,Sheet2!D1356:F3454,2,0),"")</f>
        <v/>
      </c>
      <c r="E1356" s="40" t="str">
        <f>_xlfn.IFNA(VLOOKUP(C1356,Sheet2!D1356:F3454,3,0),"")</f>
        <v/>
      </c>
    </row>
    <row r="1357" spans="1:5">
      <c r="A1357" s="39" t="e">
        <f>VLOOKUP(B1357,Sheet2!A$2:B$106,2,FALSE)</f>
        <v>#N/A</v>
      </c>
      <c r="C1357" s="41"/>
      <c r="D1357" s="40" t="str">
        <f>_xlfn.IFNA(VLOOKUP(C1357,Sheet2!D1357:F3455,2,0),"")</f>
        <v/>
      </c>
      <c r="E1357" s="40" t="str">
        <f>_xlfn.IFNA(VLOOKUP(C1357,Sheet2!D1357:F3455,3,0),"")</f>
        <v/>
      </c>
    </row>
    <row r="1358" spans="1:5">
      <c r="A1358" s="39" t="e">
        <f>VLOOKUP(B1358,Sheet2!A$2:B$106,2,FALSE)</f>
        <v>#N/A</v>
      </c>
      <c r="C1358" s="41"/>
      <c r="D1358" s="40" t="str">
        <f>_xlfn.IFNA(VLOOKUP(C1358,Sheet2!D1358:F3456,2,0),"")</f>
        <v/>
      </c>
      <c r="E1358" s="40" t="str">
        <f>_xlfn.IFNA(VLOOKUP(C1358,Sheet2!D1358:F3456,3,0),"")</f>
        <v/>
      </c>
    </row>
    <row r="1359" spans="1:5">
      <c r="A1359" s="39" t="e">
        <f>VLOOKUP(B1359,Sheet2!A$2:B$106,2,FALSE)</f>
        <v>#N/A</v>
      </c>
      <c r="D1359" s="40" t="str">
        <f>_xlfn.IFNA(VLOOKUP(C1359,Sheet2!D1359:F3457,2,0),"")</f>
        <v/>
      </c>
      <c r="E1359" s="40" t="str">
        <f>_xlfn.IFNA(VLOOKUP(C1359,Sheet2!D1359:F3457,3,0),"")</f>
        <v/>
      </c>
    </row>
    <row r="1360" spans="1:5">
      <c r="A1360" s="39" t="e">
        <f>VLOOKUP(B1360,Sheet2!A$2:B$106,2,FALSE)</f>
        <v>#N/A</v>
      </c>
      <c r="D1360" s="40" t="str">
        <f>_xlfn.IFNA(VLOOKUP(C1360,Sheet2!D1360:F3458,2,0),"")</f>
        <v/>
      </c>
      <c r="E1360" s="40" t="str">
        <f>_xlfn.IFNA(VLOOKUP(C1360,Sheet2!D1360:F3458,3,0),"")</f>
        <v/>
      </c>
    </row>
    <row r="1361" spans="1:5">
      <c r="A1361" s="39" t="e">
        <f>VLOOKUP(B1361,Sheet2!A$2:B$106,2,FALSE)</f>
        <v>#N/A</v>
      </c>
      <c r="C1361" s="41"/>
      <c r="D1361" s="40" t="str">
        <f>_xlfn.IFNA(VLOOKUP(C1361,Sheet2!D1361:F3459,2,0),"")</f>
        <v/>
      </c>
      <c r="E1361" s="40" t="str">
        <f>_xlfn.IFNA(VLOOKUP(C1361,Sheet2!D1361:F3459,3,0),"")</f>
        <v/>
      </c>
    </row>
    <row r="1362" spans="1:5">
      <c r="A1362" s="39" t="e">
        <f>VLOOKUP(B1362,Sheet2!A$2:B$106,2,FALSE)</f>
        <v>#N/A</v>
      </c>
      <c r="C1362" s="41"/>
      <c r="D1362" s="40" t="str">
        <f>_xlfn.IFNA(VLOOKUP(C1362,Sheet2!D1362:F3460,2,0),"")</f>
        <v/>
      </c>
      <c r="E1362" s="40" t="str">
        <f>_xlfn.IFNA(VLOOKUP(C1362,Sheet2!D1362:F3460,3,0),"")</f>
        <v/>
      </c>
    </row>
    <row r="1363" spans="1:5">
      <c r="A1363" s="39" t="e">
        <f>VLOOKUP(B1363,Sheet2!A$2:B$106,2,FALSE)</f>
        <v>#N/A</v>
      </c>
      <c r="C1363" s="41"/>
      <c r="D1363" s="40" t="str">
        <f>_xlfn.IFNA(VLOOKUP(C1363,Sheet2!D1363:F3461,2,0),"")</f>
        <v/>
      </c>
      <c r="E1363" s="40" t="str">
        <f>_xlfn.IFNA(VLOOKUP(C1363,Sheet2!D1363:F3461,3,0),"")</f>
        <v/>
      </c>
    </row>
    <row r="1364" spans="1:5">
      <c r="A1364" s="39" t="e">
        <f>VLOOKUP(B1364,Sheet2!A$2:B$106,2,FALSE)</f>
        <v>#N/A</v>
      </c>
      <c r="C1364" s="41"/>
      <c r="D1364" s="40" t="str">
        <f>_xlfn.IFNA(VLOOKUP(C1364,Sheet2!D1364:F3462,2,0),"")</f>
        <v/>
      </c>
      <c r="E1364" s="40" t="str">
        <f>_xlfn.IFNA(VLOOKUP(C1364,Sheet2!D1364:F3462,3,0),"")</f>
        <v/>
      </c>
    </row>
    <row r="1365" spans="1:5">
      <c r="A1365" s="39" t="e">
        <f>VLOOKUP(B1365,Sheet2!A$2:B$106,2,FALSE)</f>
        <v>#N/A</v>
      </c>
      <c r="C1365" s="41"/>
      <c r="D1365" s="40" t="str">
        <f>_xlfn.IFNA(VLOOKUP(C1365,Sheet2!D1365:F3463,2,0),"")</f>
        <v/>
      </c>
      <c r="E1365" s="40" t="str">
        <f>_xlfn.IFNA(VLOOKUP(C1365,Sheet2!D1365:F3463,3,0),"")</f>
        <v/>
      </c>
    </row>
    <row r="1366" spans="1:5">
      <c r="A1366" s="39" t="e">
        <f>VLOOKUP(B1366,Sheet2!A$2:B$106,2,FALSE)</f>
        <v>#N/A</v>
      </c>
      <c r="D1366" s="40" t="str">
        <f>_xlfn.IFNA(VLOOKUP(C1366,Sheet2!D1366:F3464,2,0),"")</f>
        <v/>
      </c>
      <c r="E1366" s="40" t="str">
        <f>_xlfn.IFNA(VLOOKUP(C1366,Sheet2!D1366:F3464,3,0),"")</f>
        <v/>
      </c>
    </row>
    <row r="1367" spans="1:5">
      <c r="A1367" s="39" t="e">
        <f>VLOOKUP(B1367,Sheet2!A$2:B$106,2,FALSE)</f>
        <v>#N/A</v>
      </c>
      <c r="D1367" s="40" t="str">
        <f>_xlfn.IFNA(VLOOKUP(C1367,Sheet2!D1367:F3465,2,0),"")</f>
        <v/>
      </c>
      <c r="E1367" s="40" t="str">
        <f>_xlfn.IFNA(VLOOKUP(C1367,Sheet2!D1367:F3465,3,0),"")</f>
        <v/>
      </c>
    </row>
    <row r="1368" spans="1:5">
      <c r="A1368" s="39" t="e">
        <f>VLOOKUP(B1368,Sheet2!A$2:B$106,2,FALSE)</f>
        <v>#N/A</v>
      </c>
      <c r="C1368" s="41"/>
      <c r="D1368" s="40" t="str">
        <f>_xlfn.IFNA(VLOOKUP(C1368,Sheet2!D1368:F3466,2,0),"")</f>
        <v/>
      </c>
      <c r="E1368" s="40" t="str">
        <f>_xlfn.IFNA(VLOOKUP(C1368,Sheet2!D1368:F3466,3,0),"")</f>
        <v/>
      </c>
    </row>
    <row r="1369" spans="1:5">
      <c r="A1369" s="39" t="e">
        <f>VLOOKUP(B1369,Sheet2!A$2:B$106,2,FALSE)</f>
        <v>#N/A</v>
      </c>
      <c r="C1369" s="41"/>
      <c r="D1369" s="40" t="str">
        <f>_xlfn.IFNA(VLOOKUP(C1369,Sheet2!D1369:F3467,2,0),"")</f>
        <v/>
      </c>
      <c r="E1369" s="40" t="str">
        <f>_xlfn.IFNA(VLOOKUP(C1369,Sheet2!D1369:F3467,3,0),"")</f>
        <v/>
      </c>
    </row>
    <row r="1370" spans="1:5">
      <c r="A1370" s="39" t="e">
        <f>VLOOKUP(B1370,Sheet2!A$2:B$106,2,FALSE)</f>
        <v>#N/A</v>
      </c>
      <c r="C1370" s="41"/>
      <c r="D1370" s="40" t="str">
        <f>_xlfn.IFNA(VLOOKUP(C1370,Sheet2!D1370:F3468,2,0),"")</f>
        <v/>
      </c>
      <c r="E1370" s="40" t="str">
        <f>_xlfn.IFNA(VLOOKUP(C1370,Sheet2!D1370:F3468,3,0),"")</f>
        <v/>
      </c>
    </row>
    <row r="1371" spans="1:5">
      <c r="A1371" s="39" t="e">
        <f>VLOOKUP(B1371,Sheet2!A$2:B$106,2,FALSE)</f>
        <v>#N/A</v>
      </c>
      <c r="C1371" s="41"/>
      <c r="D1371" s="40" t="str">
        <f>_xlfn.IFNA(VLOOKUP(C1371,Sheet2!D1371:F3469,2,0),"")</f>
        <v/>
      </c>
      <c r="E1371" s="40" t="str">
        <f>_xlfn.IFNA(VLOOKUP(C1371,Sheet2!D1371:F3469,3,0),"")</f>
        <v/>
      </c>
    </row>
    <row r="1372" spans="1:5">
      <c r="A1372" s="39" t="e">
        <f>VLOOKUP(B1372,Sheet2!A$2:B$106,2,FALSE)</f>
        <v>#N/A</v>
      </c>
      <c r="C1372" s="41"/>
      <c r="D1372" s="40" t="str">
        <f>_xlfn.IFNA(VLOOKUP(C1372,Sheet2!D1372:F3470,2,0),"")</f>
        <v/>
      </c>
      <c r="E1372" s="40" t="str">
        <f>_xlfn.IFNA(VLOOKUP(C1372,Sheet2!D1372:F3470,3,0),"")</f>
        <v/>
      </c>
    </row>
    <row r="1373" spans="1:5">
      <c r="A1373" s="39" t="e">
        <f>VLOOKUP(B1373,Sheet2!A$2:B$106,2,FALSE)</f>
        <v>#N/A</v>
      </c>
      <c r="D1373" s="40" t="str">
        <f>_xlfn.IFNA(VLOOKUP(C1373,Sheet2!D1373:F3471,2,0),"")</f>
        <v/>
      </c>
      <c r="E1373" s="40" t="str">
        <f>_xlfn.IFNA(VLOOKUP(C1373,Sheet2!D1373:F3471,3,0),"")</f>
        <v/>
      </c>
    </row>
    <row r="1374" spans="1:5">
      <c r="A1374" s="39" t="e">
        <f>VLOOKUP(B1374,Sheet2!A$2:B$106,2,FALSE)</f>
        <v>#N/A</v>
      </c>
      <c r="D1374" s="40" t="str">
        <f>_xlfn.IFNA(VLOOKUP(C1374,Sheet2!D1374:F3472,2,0),"")</f>
        <v/>
      </c>
      <c r="E1374" s="40" t="str">
        <f>_xlfn.IFNA(VLOOKUP(C1374,Sheet2!D1374:F3472,3,0),"")</f>
        <v/>
      </c>
    </row>
    <row r="1375" spans="1:5">
      <c r="A1375" s="39" t="e">
        <f>VLOOKUP(B1375,Sheet2!A$2:B$106,2,FALSE)</f>
        <v>#N/A</v>
      </c>
      <c r="C1375" s="41"/>
      <c r="D1375" s="40" t="str">
        <f>_xlfn.IFNA(VLOOKUP(C1375,Sheet2!D1375:F3473,2,0),"")</f>
        <v/>
      </c>
      <c r="E1375" s="40" t="str">
        <f>_xlfn.IFNA(VLOOKUP(C1375,Sheet2!D1375:F3473,3,0),"")</f>
        <v/>
      </c>
    </row>
    <row r="1376" spans="1:5">
      <c r="A1376" s="39" t="e">
        <f>VLOOKUP(B1376,Sheet2!A$2:B$106,2,FALSE)</f>
        <v>#N/A</v>
      </c>
      <c r="C1376" s="41"/>
      <c r="D1376" s="40" t="str">
        <f>_xlfn.IFNA(VLOOKUP(C1376,Sheet2!D1376:F3474,2,0),"")</f>
        <v/>
      </c>
      <c r="E1376" s="40" t="str">
        <f>_xlfn.IFNA(VLOOKUP(C1376,Sheet2!D1376:F3474,3,0),"")</f>
        <v/>
      </c>
    </row>
    <row r="1377" spans="1:5">
      <c r="A1377" s="39" t="e">
        <f>VLOOKUP(B1377,Sheet2!A$2:B$106,2,FALSE)</f>
        <v>#N/A</v>
      </c>
      <c r="C1377" s="41"/>
      <c r="D1377" s="40" t="str">
        <f>_xlfn.IFNA(VLOOKUP(C1377,Sheet2!D1377:F3475,2,0),"")</f>
        <v/>
      </c>
      <c r="E1377" s="40" t="str">
        <f>_xlfn.IFNA(VLOOKUP(C1377,Sheet2!D1377:F3475,3,0),"")</f>
        <v/>
      </c>
    </row>
    <row r="1378" spans="1:5">
      <c r="A1378" s="39" t="e">
        <f>VLOOKUP(B1378,Sheet2!A$2:B$106,2,FALSE)</f>
        <v>#N/A</v>
      </c>
      <c r="C1378" s="41"/>
      <c r="D1378" s="40" t="str">
        <f>_xlfn.IFNA(VLOOKUP(C1378,Sheet2!D1378:F3476,2,0),"")</f>
        <v/>
      </c>
      <c r="E1378" s="40" t="str">
        <f>_xlfn.IFNA(VLOOKUP(C1378,Sheet2!D1378:F3476,3,0),"")</f>
        <v/>
      </c>
    </row>
    <row r="1379" spans="1:5">
      <c r="A1379" s="39" t="e">
        <f>VLOOKUP(B1379,Sheet2!A$2:B$106,2,FALSE)</f>
        <v>#N/A</v>
      </c>
      <c r="C1379" s="41"/>
      <c r="D1379" s="40" t="str">
        <f>_xlfn.IFNA(VLOOKUP(C1379,Sheet2!D1379:F3477,2,0),"")</f>
        <v/>
      </c>
      <c r="E1379" s="40" t="str">
        <f>_xlfn.IFNA(VLOOKUP(C1379,Sheet2!D1379:F3477,3,0),"")</f>
        <v/>
      </c>
    </row>
    <row r="1380" spans="1:5">
      <c r="A1380" s="39" t="e">
        <f>VLOOKUP(B1380,Sheet2!A$2:B$106,2,FALSE)</f>
        <v>#N/A</v>
      </c>
      <c r="D1380" s="40" t="str">
        <f>_xlfn.IFNA(VLOOKUP(C1380,Sheet2!D1380:F3478,2,0),"")</f>
        <v/>
      </c>
      <c r="E1380" s="40" t="str">
        <f>_xlfn.IFNA(VLOOKUP(C1380,Sheet2!D1380:F3478,3,0),"")</f>
        <v/>
      </c>
    </row>
    <row r="1381" spans="1:5">
      <c r="A1381" s="39" t="e">
        <f>VLOOKUP(B1381,Sheet2!A$2:B$106,2,FALSE)</f>
        <v>#N/A</v>
      </c>
      <c r="D1381" s="40" t="str">
        <f>_xlfn.IFNA(VLOOKUP(C1381,Sheet2!D1381:F3479,2,0),"")</f>
        <v/>
      </c>
      <c r="E1381" s="40" t="str">
        <f>_xlfn.IFNA(VLOOKUP(C1381,Sheet2!D1381:F3479,3,0),"")</f>
        <v/>
      </c>
    </row>
    <row r="1382" spans="1:5">
      <c r="A1382" s="39" t="e">
        <f>VLOOKUP(B1382,Sheet2!A$2:B$106,2,FALSE)</f>
        <v>#N/A</v>
      </c>
      <c r="C1382" s="41"/>
      <c r="D1382" s="40" t="str">
        <f>_xlfn.IFNA(VLOOKUP(C1382,Sheet2!D1382:F3480,2,0),"")</f>
        <v/>
      </c>
      <c r="E1382" s="40" t="str">
        <f>_xlfn.IFNA(VLOOKUP(C1382,Sheet2!D1382:F3480,3,0),"")</f>
        <v/>
      </c>
    </row>
    <row r="1383" spans="1:5">
      <c r="A1383" s="39" t="e">
        <f>VLOOKUP(B1383,Sheet2!A$2:B$106,2,FALSE)</f>
        <v>#N/A</v>
      </c>
      <c r="C1383" s="41"/>
      <c r="D1383" s="40" t="str">
        <f>_xlfn.IFNA(VLOOKUP(C1383,Sheet2!D1383:F3481,2,0),"")</f>
        <v/>
      </c>
      <c r="E1383" s="40" t="str">
        <f>_xlfn.IFNA(VLOOKUP(C1383,Sheet2!D1383:F3481,3,0),"")</f>
        <v/>
      </c>
    </row>
    <row r="1384" spans="1:5">
      <c r="A1384" s="39" t="e">
        <f>VLOOKUP(B1384,Sheet2!A$2:B$106,2,FALSE)</f>
        <v>#N/A</v>
      </c>
      <c r="C1384" s="41"/>
      <c r="D1384" s="40" t="str">
        <f>_xlfn.IFNA(VLOOKUP(C1384,Sheet2!D1384:F3482,2,0),"")</f>
        <v/>
      </c>
      <c r="E1384" s="40" t="str">
        <f>_xlfn.IFNA(VLOOKUP(C1384,Sheet2!D1384:F3482,3,0),"")</f>
        <v/>
      </c>
    </row>
    <row r="1385" spans="1:5">
      <c r="A1385" s="39" t="e">
        <f>VLOOKUP(B1385,Sheet2!A$2:B$106,2,FALSE)</f>
        <v>#N/A</v>
      </c>
      <c r="C1385" s="41"/>
      <c r="D1385" s="40" t="str">
        <f>_xlfn.IFNA(VLOOKUP(C1385,Sheet2!D1385:F3483,2,0),"")</f>
        <v/>
      </c>
      <c r="E1385" s="40" t="str">
        <f>_xlfn.IFNA(VLOOKUP(C1385,Sheet2!D1385:F3483,3,0),"")</f>
        <v/>
      </c>
    </row>
    <row r="1386" spans="1:5">
      <c r="A1386" s="39" t="e">
        <f>VLOOKUP(B1386,Sheet2!A$2:B$106,2,FALSE)</f>
        <v>#N/A</v>
      </c>
      <c r="C1386" s="41"/>
      <c r="D1386" s="40" t="str">
        <f>_xlfn.IFNA(VLOOKUP(C1386,Sheet2!D1386:F3484,2,0),"")</f>
        <v/>
      </c>
      <c r="E1386" s="40" t="str">
        <f>_xlfn.IFNA(VLOOKUP(C1386,Sheet2!D1386:F3484,3,0),"")</f>
        <v/>
      </c>
    </row>
    <row r="1387" spans="1:5">
      <c r="A1387" s="39" t="e">
        <f>VLOOKUP(B1387,Sheet2!A$2:B$106,2,FALSE)</f>
        <v>#N/A</v>
      </c>
      <c r="D1387" s="40" t="str">
        <f>_xlfn.IFNA(VLOOKUP(C1387,Sheet2!D1387:F3485,2,0),"")</f>
        <v/>
      </c>
      <c r="E1387" s="40" t="str">
        <f>_xlfn.IFNA(VLOOKUP(C1387,Sheet2!D1387:F3485,3,0),"")</f>
        <v/>
      </c>
    </row>
    <row r="1388" spans="1:5">
      <c r="A1388" s="39" t="e">
        <f>VLOOKUP(B1388,Sheet2!A$2:B$106,2,FALSE)</f>
        <v>#N/A</v>
      </c>
      <c r="D1388" s="40" t="str">
        <f>_xlfn.IFNA(VLOOKUP(C1388,Sheet2!D1388:F3486,2,0),"")</f>
        <v/>
      </c>
      <c r="E1388" s="40" t="str">
        <f>_xlfn.IFNA(VLOOKUP(C1388,Sheet2!D1388:F3486,3,0),"")</f>
        <v/>
      </c>
    </row>
    <row r="1389" spans="1:5">
      <c r="A1389" s="39" t="e">
        <f>VLOOKUP(B1389,Sheet2!A$2:B$106,2,FALSE)</f>
        <v>#N/A</v>
      </c>
      <c r="C1389" s="41"/>
      <c r="D1389" s="40" t="str">
        <f>_xlfn.IFNA(VLOOKUP(C1389,Sheet2!D1389:F3487,2,0),"")</f>
        <v/>
      </c>
      <c r="E1389" s="40" t="str">
        <f>_xlfn.IFNA(VLOOKUP(C1389,Sheet2!D1389:F3487,3,0),"")</f>
        <v/>
      </c>
    </row>
    <row r="1390" spans="1:5">
      <c r="A1390" s="39" t="e">
        <f>VLOOKUP(B1390,Sheet2!A$2:B$106,2,FALSE)</f>
        <v>#N/A</v>
      </c>
      <c r="C1390" s="41"/>
      <c r="D1390" s="40" t="str">
        <f>_xlfn.IFNA(VLOOKUP(C1390,Sheet2!D1390:F3488,2,0),"")</f>
        <v/>
      </c>
      <c r="E1390" s="40" t="str">
        <f>_xlfn.IFNA(VLOOKUP(C1390,Sheet2!D1390:F3488,3,0),"")</f>
        <v/>
      </c>
    </row>
    <row r="1391" spans="1:5">
      <c r="A1391" s="39" t="e">
        <f>VLOOKUP(B1391,Sheet2!A$2:B$106,2,FALSE)</f>
        <v>#N/A</v>
      </c>
      <c r="C1391" s="41"/>
      <c r="D1391" s="40" t="str">
        <f>_xlfn.IFNA(VLOOKUP(C1391,Sheet2!D1391:F3489,2,0),"")</f>
        <v/>
      </c>
      <c r="E1391" s="40" t="str">
        <f>_xlfn.IFNA(VLOOKUP(C1391,Sheet2!D1391:F3489,3,0),"")</f>
        <v/>
      </c>
    </row>
    <row r="1392" spans="1:5">
      <c r="A1392" s="39" t="e">
        <f>VLOOKUP(B1392,Sheet2!A$2:B$106,2,FALSE)</f>
        <v>#N/A</v>
      </c>
      <c r="C1392" s="41"/>
      <c r="D1392" s="40" t="str">
        <f>_xlfn.IFNA(VLOOKUP(C1392,Sheet2!D1392:F3490,2,0),"")</f>
        <v/>
      </c>
      <c r="E1392" s="40" t="str">
        <f>_xlfn.IFNA(VLOOKUP(C1392,Sheet2!D1392:F3490,3,0),"")</f>
        <v/>
      </c>
    </row>
    <row r="1393" spans="1:5">
      <c r="A1393" s="39" t="e">
        <f>VLOOKUP(B1393,Sheet2!A$2:B$106,2,FALSE)</f>
        <v>#N/A</v>
      </c>
      <c r="C1393" s="41"/>
      <c r="D1393" s="40" t="str">
        <f>_xlfn.IFNA(VLOOKUP(C1393,Sheet2!D1393:F3491,2,0),"")</f>
        <v/>
      </c>
      <c r="E1393" s="40" t="str">
        <f>_xlfn.IFNA(VLOOKUP(C1393,Sheet2!D1393:F3491,3,0),"")</f>
        <v/>
      </c>
    </row>
    <row r="1394" spans="1:5">
      <c r="A1394" s="39" t="e">
        <f>VLOOKUP(B1394,Sheet2!A$2:B$106,2,FALSE)</f>
        <v>#N/A</v>
      </c>
      <c r="D1394" s="40" t="str">
        <f>_xlfn.IFNA(VLOOKUP(C1394,Sheet2!D1394:F3492,2,0),"")</f>
        <v/>
      </c>
      <c r="E1394" s="40" t="str">
        <f>_xlfn.IFNA(VLOOKUP(C1394,Sheet2!D1394:F3492,3,0),"")</f>
        <v/>
      </c>
    </row>
    <row r="1395" spans="1:5">
      <c r="A1395" s="39" t="e">
        <f>VLOOKUP(B1395,Sheet2!A$2:B$106,2,FALSE)</f>
        <v>#N/A</v>
      </c>
      <c r="D1395" s="40" t="str">
        <f>_xlfn.IFNA(VLOOKUP(C1395,Sheet2!D1395:F3493,2,0),"")</f>
        <v/>
      </c>
      <c r="E1395" s="40" t="str">
        <f>_xlfn.IFNA(VLOOKUP(C1395,Sheet2!D1395:F3493,3,0),"")</f>
        <v/>
      </c>
    </row>
    <row r="1396" spans="1:5">
      <c r="A1396" s="39" t="e">
        <f>VLOOKUP(B1396,Sheet2!A$2:B$106,2,FALSE)</f>
        <v>#N/A</v>
      </c>
      <c r="C1396" s="41"/>
      <c r="D1396" s="40" t="str">
        <f>_xlfn.IFNA(VLOOKUP(C1396,Sheet2!D1396:F3494,2,0),"")</f>
        <v/>
      </c>
      <c r="E1396" s="40" t="str">
        <f>_xlfn.IFNA(VLOOKUP(C1396,Sheet2!D1396:F3494,3,0),"")</f>
        <v/>
      </c>
    </row>
    <row r="1397" spans="1:5">
      <c r="A1397" s="39" t="e">
        <f>VLOOKUP(B1397,Sheet2!A$2:B$106,2,FALSE)</f>
        <v>#N/A</v>
      </c>
      <c r="C1397" s="41"/>
      <c r="D1397" s="40" t="str">
        <f>_xlfn.IFNA(VLOOKUP(C1397,Sheet2!D1397:F3495,2,0),"")</f>
        <v/>
      </c>
      <c r="E1397" s="40" t="str">
        <f>_xlfn.IFNA(VLOOKUP(C1397,Sheet2!D1397:F3495,3,0),"")</f>
        <v/>
      </c>
    </row>
    <row r="1398" spans="1:5">
      <c r="A1398" s="39" t="e">
        <f>VLOOKUP(B1398,Sheet2!A$2:B$106,2,FALSE)</f>
        <v>#N/A</v>
      </c>
      <c r="C1398" s="41"/>
      <c r="D1398" s="40" t="str">
        <f>_xlfn.IFNA(VLOOKUP(C1398,Sheet2!D1398:F3496,2,0),"")</f>
        <v/>
      </c>
      <c r="E1398" s="40" t="str">
        <f>_xlfn.IFNA(VLOOKUP(C1398,Sheet2!D1398:F3496,3,0),"")</f>
        <v/>
      </c>
    </row>
    <row r="1399" spans="1:5">
      <c r="A1399" s="39" t="e">
        <f>VLOOKUP(B1399,Sheet2!A$2:B$106,2,FALSE)</f>
        <v>#N/A</v>
      </c>
      <c r="C1399" s="41"/>
      <c r="D1399" s="40" t="str">
        <f>_xlfn.IFNA(VLOOKUP(C1399,Sheet2!D1399:F3497,2,0),"")</f>
        <v/>
      </c>
      <c r="E1399" s="40" t="str">
        <f>_xlfn.IFNA(VLOOKUP(C1399,Sheet2!D1399:F3497,3,0),"")</f>
        <v/>
      </c>
    </row>
    <row r="1400" spans="1:5">
      <c r="A1400" s="39" t="e">
        <f>VLOOKUP(B1400,Sheet2!A$2:B$106,2,FALSE)</f>
        <v>#N/A</v>
      </c>
      <c r="C1400" s="41"/>
      <c r="D1400" s="40" t="str">
        <f>_xlfn.IFNA(VLOOKUP(C1400,Sheet2!D1400:F3498,2,0),"")</f>
        <v/>
      </c>
      <c r="E1400" s="40" t="str">
        <f>_xlfn.IFNA(VLOOKUP(C1400,Sheet2!D1400:F3498,3,0),"")</f>
        <v/>
      </c>
    </row>
    <row r="1401" spans="1:5">
      <c r="A1401" s="39" t="e">
        <f>VLOOKUP(B1401,Sheet2!A$2:B$106,2,FALSE)</f>
        <v>#N/A</v>
      </c>
      <c r="D1401" s="40" t="str">
        <f>_xlfn.IFNA(VLOOKUP(C1401,Sheet2!D1401:F3499,2,0),"")</f>
        <v/>
      </c>
      <c r="E1401" s="40" t="str">
        <f>_xlfn.IFNA(VLOOKUP(C1401,Sheet2!D1401:F3499,3,0),"")</f>
        <v/>
      </c>
    </row>
    <row r="1402" spans="1:5">
      <c r="A1402" s="39" t="e">
        <f>VLOOKUP(B1402,Sheet2!A$2:B$106,2,FALSE)</f>
        <v>#N/A</v>
      </c>
      <c r="D1402" s="40" t="str">
        <f>_xlfn.IFNA(VLOOKUP(C1402,Sheet2!D1402:F3500,2,0),"")</f>
        <v/>
      </c>
      <c r="E1402" s="40" t="str">
        <f>_xlfn.IFNA(VLOOKUP(C1402,Sheet2!D1402:F3500,3,0),"")</f>
        <v/>
      </c>
    </row>
    <row r="1403" spans="1:5">
      <c r="A1403" s="39" t="e">
        <f>VLOOKUP(B1403,Sheet2!A$2:B$106,2,FALSE)</f>
        <v>#N/A</v>
      </c>
      <c r="C1403" s="41"/>
      <c r="D1403" s="40" t="str">
        <f>_xlfn.IFNA(VLOOKUP(C1403,Sheet2!D1403:F3501,2,0),"")</f>
        <v/>
      </c>
      <c r="E1403" s="40" t="str">
        <f>_xlfn.IFNA(VLOOKUP(C1403,Sheet2!D1403:F3501,3,0),"")</f>
        <v/>
      </c>
    </row>
    <row r="1404" spans="1:5">
      <c r="A1404" s="39" t="e">
        <f>VLOOKUP(B1404,Sheet2!A$2:B$106,2,FALSE)</f>
        <v>#N/A</v>
      </c>
      <c r="C1404" s="41"/>
      <c r="D1404" s="40" t="str">
        <f>_xlfn.IFNA(VLOOKUP(C1404,Sheet2!D1404:F3502,2,0),"")</f>
        <v/>
      </c>
      <c r="E1404" s="40" t="str">
        <f>_xlfn.IFNA(VLOOKUP(C1404,Sheet2!D1404:F3502,3,0),"")</f>
        <v/>
      </c>
    </row>
    <row r="1405" spans="1:5">
      <c r="A1405" s="39" t="e">
        <f>VLOOKUP(B1405,Sheet2!A$2:B$106,2,FALSE)</f>
        <v>#N/A</v>
      </c>
      <c r="C1405" s="41"/>
      <c r="D1405" s="40" t="str">
        <f>_xlfn.IFNA(VLOOKUP(C1405,Sheet2!D1405:F3503,2,0),"")</f>
        <v/>
      </c>
      <c r="E1405" s="40" t="str">
        <f>_xlfn.IFNA(VLOOKUP(C1405,Sheet2!D1405:F3503,3,0),"")</f>
        <v/>
      </c>
    </row>
    <row r="1406" spans="1:5">
      <c r="A1406" s="39" t="e">
        <f>VLOOKUP(B1406,Sheet2!A$2:B$106,2,FALSE)</f>
        <v>#N/A</v>
      </c>
      <c r="C1406" s="41"/>
      <c r="D1406" s="40" t="str">
        <f>_xlfn.IFNA(VLOOKUP(C1406,Sheet2!D1406:F3504,2,0),"")</f>
        <v/>
      </c>
      <c r="E1406" s="40" t="str">
        <f>_xlfn.IFNA(VLOOKUP(C1406,Sheet2!D1406:F3504,3,0),"")</f>
        <v/>
      </c>
    </row>
    <row r="1407" spans="1:5">
      <c r="A1407" s="39" t="e">
        <f>VLOOKUP(B1407,Sheet2!A$2:B$106,2,FALSE)</f>
        <v>#N/A</v>
      </c>
      <c r="C1407" s="41"/>
      <c r="D1407" s="40" t="str">
        <f>_xlfn.IFNA(VLOOKUP(C1407,Sheet2!D1407:F3505,2,0),"")</f>
        <v/>
      </c>
      <c r="E1407" s="40" t="str">
        <f>_xlfn.IFNA(VLOOKUP(C1407,Sheet2!D1407:F3505,3,0),"")</f>
        <v/>
      </c>
    </row>
    <row r="1408" spans="1:5">
      <c r="A1408" s="39" t="e">
        <f>VLOOKUP(B1408,Sheet2!A$2:B$106,2,FALSE)</f>
        <v>#N/A</v>
      </c>
      <c r="D1408" s="40" t="str">
        <f>_xlfn.IFNA(VLOOKUP(C1408,Sheet2!D1408:F3506,2,0),"")</f>
        <v/>
      </c>
      <c r="E1408" s="40" t="str">
        <f>_xlfn.IFNA(VLOOKUP(C1408,Sheet2!D1408:F3506,3,0),"")</f>
        <v/>
      </c>
    </row>
    <row r="1409" spans="1:5">
      <c r="A1409" s="39" t="e">
        <f>VLOOKUP(B1409,Sheet2!A$2:B$106,2,FALSE)</f>
        <v>#N/A</v>
      </c>
      <c r="D1409" s="40" t="str">
        <f>_xlfn.IFNA(VLOOKUP(C1409,Sheet2!D1409:F3507,2,0),"")</f>
        <v/>
      </c>
      <c r="E1409" s="40" t="str">
        <f>_xlfn.IFNA(VLOOKUP(C1409,Sheet2!D1409:F3507,3,0),"")</f>
        <v/>
      </c>
    </row>
    <row r="1410" spans="1:5">
      <c r="A1410" s="39" t="e">
        <f>VLOOKUP(B1410,Sheet2!A$2:B$106,2,FALSE)</f>
        <v>#N/A</v>
      </c>
      <c r="C1410" s="41"/>
      <c r="D1410" s="40" t="str">
        <f>_xlfn.IFNA(VLOOKUP(C1410,Sheet2!D1410:F3508,2,0),"")</f>
        <v/>
      </c>
      <c r="E1410" s="40" t="str">
        <f>_xlfn.IFNA(VLOOKUP(C1410,Sheet2!D1410:F3508,3,0),"")</f>
        <v/>
      </c>
    </row>
    <row r="1411" spans="1:5">
      <c r="A1411" s="39" t="e">
        <f>VLOOKUP(B1411,Sheet2!A$2:B$106,2,FALSE)</f>
        <v>#N/A</v>
      </c>
      <c r="C1411" s="41"/>
      <c r="D1411" s="40" t="str">
        <f>_xlfn.IFNA(VLOOKUP(C1411,Sheet2!D1411:F3509,2,0),"")</f>
        <v/>
      </c>
      <c r="E1411" s="40" t="str">
        <f>_xlfn.IFNA(VLOOKUP(C1411,Sheet2!D1411:F3509,3,0),"")</f>
        <v/>
      </c>
    </row>
    <row r="1412" spans="1:5">
      <c r="A1412" s="39" t="e">
        <f>VLOOKUP(B1412,Sheet2!A$2:B$106,2,FALSE)</f>
        <v>#N/A</v>
      </c>
      <c r="C1412" s="41"/>
      <c r="D1412" s="40" t="str">
        <f>_xlfn.IFNA(VLOOKUP(C1412,Sheet2!D1412:F3510,2,0),"")</f>
        <v/>
      </c>
      <c r="E1412" s="40" t="str">
        <f>_xlfn.IFNA(VLOOKUP(C1412,Sheet2!D1412:F3510,3,0),"")</f>
        <v/>
      </c>
    </row>
    <row r="1413" spans="1:5">
      <c r="A1413" s="39" t="e">
        <f>VLOOKUP(B1413,Sheet2!A$2:B$106,2,FALSE)</f>
        <v>#N/A</v>
      </c>
      <c r="C1413" s="41"/>
      <c r="D1413" s="40" t="str">
        <f>_xlfn.IFNA(VLOOKUP(C1413,Sheet2!D1413:F3511,2,0),"")</f>
        <v/>
      </c>
      <c r="E1413" s="40" t="str">
        <f>_xlfn.IFNA(VLOOKUP(C1413,Sheet2!D1413:F3511,3,0),"")</f>
        <v/>
      </c>
    </row>
    <row r="1414" spans="1:5">
      <c r="A1414" s="39" t="e">
        <f>VLOOKUP(B1414,Sheet2!A$2:B$106,2,FALSE)</f>
        <v>#N/A</v>
      </c>
      <c r="C1414" s="41"/>
      <c r="D1414" s="40" t="str">
        <f>_xlfn.IFNA(VLOOKUP(C1414,Sheet2!D1414:F3512,2,0),"")</f>
        <v/>
      </c>
      <c r="E1414" s="40" t="str">
        <f>_xlfn.IFNA(VLOOKUP(C1414,Sheet2!D1414:F3512,3,0),"")</f>
        <v/>
      </c>
    </row>
    <row r="1415" spans="1:5">
      <c r="A1415" s="39" t="e">
        <f>VLOOKUP(B1415,Sheet2!A$2:B$106,2,FALSE)</f>
        <v>#N/A</v>
      </c>
      <c r="D1415" s="40" t="str">
        <f>_xlfn.IFNA(VLOOKUP(C1415,Sheet2!D1415:F3513,2,0),"")</f>
        <v/>
      </c>
      <c r="E1415" s="40" t="str">
        <f>_xlfn.IFNA(VLOOKUP(C1415,Sheet2!D1415:F3513,3,0),"")</f>
        <v/>
      </c>
    </row>
    <row r="1416" spans="1:5">
      <c r="A1416" s="39" t="e">
        <f>VLOOKUP(B1416,Sheet2!A$2:B$106,2,FALSE)</f>
        <v>#N/A</v>
      </c>
      <c r="D1416" s="40" t="str">
        <f>_xlfn.IFNA(VLOOKUP(C1416,Sheet2!D1416:F3514,2,0),"")</f>
        <v/>
      </c>
      <c r="E1416" s="40" t="str">
        <f>_xlfn.IFNA(VLOOKUP(C1416,Sheet2!D1416:F3514,3,0),"")</f>
        <v/>
      </c>
    </row>
    <row r="1417" spans="1:5">
      <c r="A1417" s="39" t="e">
        <f>VLOOKUP(B1417,Sheet2!A$2:B$106,2,FALSE)</f>
        <v>#N/A</v>
      </c>
      <c r="C1417" s="41"/>
      <c r="D1417" s="40" t="str">
        <f>_xlfn.IFNA(VLOOKUP(C1417,Sheet2!D1417:F3515,2,0),"")</f>
        <v/>
      </c>
      <c r="E1417" s="40" t="str">
        <f>_xlfn.IFNA(VLOOKUP(C1417,Sheet2!D1417:F3515,3,0),"")</f>
        <v/>
      </c>
    </row>
    <row r="1418" spans="1:5">
      <c r="A1418" s="39" t="e">
        <f>VLOOKUP(B1418,Sheet2!A$2:B$106,2,FALSE)</f>
        <v>#N/A</v>
      </c>
      <c r="C1418" s="41"/>
      <c r="D1418" s="40" t="str">
        <f>_xlfn.IFNA(VLOOKUP(C1418,Sheet2!D1418:F3516,2,0),"")</f>
        <v/>
      </c>
      <c r="E1418" s="40" t="str">
        <f>_xlfn.IFNA(VLOOKUP(C1418,Sheet2!D1418:F3516,3,0),"")</f>
        <v/>
      </c>
    </row>
    <row r="1419" spans="1:5">
      <c r="A1419" s="39" t="e">
        <f>VLOOKUP(B1419,Sheet2!A$2:B$106,2,FALSE)</f>
        <v>#N/A</v>
      </c>
      <c r="C1419" s="41"/>
      <c r="D1419" s="40" t="str">
        <f>_xlfn.IFNA(VLOOKUP(C1419,Sheet2!D1419:F3517,2,0),"")</f>
        <v/>
      </c>
      <c r="E1419" s="40" t="str">
        <f>_xlfn.IFNA(VLOOKUP(C1419,Sheet2!D1419:F3517,3,0),"")</f>
        <v/>
      </c>
    </row>
    <row r="1420" spans="1:5">
      <c r="A1420" s="39" t="e">
        <f>VLOOKUP(B1420,Sheet2!A$2:B$106,2,FALSE)</f>
        <v>#N/A</v>
      </c>
      <c r="C1420" s="41"/>
      <c r="D1420" s="40" t="str">
        <f>_xlfn.IFNA(VLOOKUP(C1420,Sheet2!D1420:F3518,2,0),"")</f>
        <v/>
      </c>
      <c r="E1420" s="40" t="str">
        <f>_xlfn.IFNA(VLOOKUP(C1420,Sheet2!D1420:F3518,3,0),"")</f>
        <v/>
      </c>
    </row>
    <row r="1421" spans="1:5">
      <c r="A1421" s="39" t="e">
        <f>VLOOKUP(B1421,Sheet2!A$2:B$106,2,FALSE)</f>
        <v>#N/A</v>
      </c>
      <c r="C1421" s="41"/>
      <c r="D1421" s="40" t="str">
        <f>_xlfn.IFNA(VLOOKUP(C1421,Sheet2!D1421:F3519,2,0),"")</f>
        <v/>
      </c>
      <c r="E1421" s="40" t="str">
        <f>_xlfn.IFNA(VLOOKUP(C1421,Sheet2!D1421:F3519,3,0),"")</f>
        <v/>
      </c>
    </row>
    <row r="1422" spans="1:5">
      <c r="A1422" s="39" t="e">
        <f>VLOOKUP(B1422,Sheet2!A$2:B$106,2,FALSE)</f>
        <v>#N/A</v>
      </c>
      <c r="D1422" s="40" t="str">
        <f>_xlfn.IFNA(VLOOKUP(C1422,Sheet2!D1422:F3520,2,0),"")</f>
        <v/>
      </c>
      <c r="E1422" s="40" t="str">
        <f>_xlfn.IFNA(VLOOKUP(C1422,Sheet2!D1422:F3520,3,0),"")</f>
        <v/>
      </c>
    </row>
    <row r="1423" spans="1:5">
      <c r="A1423" s="39" t="e">
        <f>VLOOKUP(B1423,Sheet2!A$2:B$106,2,FALSE)</f>
        <v>#N/A</v>
      </c>
      <c r="D1423" s="40" t="str">
        <f>_xlfn.IFNA(VLOOKUP(C1423,Sheet2!D1423:F3521,2,0),"")</f>
        <v/>
      </c>
      <c r="E1423" s="40" t="str">
        <f>_xlfn.IFNA(VLOOKUP(C1423,Sheet2!D1423:F3521,3,0),"")</f>
        <v/>
      </c>
    </row>
    <row r="1424" spans="1:5">
      <c r="A1424" s="39" t="e">
        <f>VLOOKUP(B1424,Sheet2!A$2:B$106,2,FALSE)</f>
        <v>#N/A</v>
      </c>
      <c r="C1424" s="41"/>
      <c r="D1424" s="40" t="str">
        <f>_xlfn.IFNA(VLOOKUP(C1424,Sheet2!D1424:F3522,2,0),"")</f>
        <v/>
      </c>
      <c r="E1424" s="40" t="str">
        <f>_xlfn.IFNA(VLOOKUP(C1424,Sheet2!D1424:F3522,3,0),"")</f>
        <v/>
      </c>
    </row>
    <row r="1425" spans="1:5">
      <c r="A1425" s="39" t="e">
        <f>VLOOKUP(B1425,Sheet2!A$2:B$106,2,FALSE)</f>
        <v>#N/A</v>
      </c>
      <c r="C1425" s="41"/>
      <c r="D1425" s="40" t="str">
        <f>_xlfn.IFNA(VLOOKUP(C1425,Sheet2!D1425:F3523,2,0),"")</f>
        <v/>
      </c>
      <c r="E1425" s="40" t="str">
        <f>_xlfn.IFNA(VLOOKUP(C1425,Sheet2!D1425:F3523,3,0),"")</f>
        <v/>
      </c>
    </row>
    <row r="1426" spans="1:5">
      <c r="A1426" s="39" t="e">
        <f>VLOOKUP(B1426,Sheet2!A$2:B$106,2,FALSE)</f>
        <v>#N/A</v>
      </c>
      <c r="C1426" s="41"/>
      <c r="D1426" s="40" t="str">
        <f>_xlfn.IFNA(VLOOKUP(C1426,Sheet2!D1426:F3524,2,0),"")</f>
        <v/>
      </c>
      <c r="E1426" s="40" t="str">
        <f>_xlfn.IFNA(VLOOKUP(C1426,Sheet2!D1426:F3524,3,0),"")</f>
        <v/>
      </c>
    </row>
    <row r="1427" spans="1:5">
      <c r="A1427" s="39" t="e">
        <f>VLOOKUP(B1427,Sheet2!A$2:B$106,2,FALSE)</f>
        <v>#N/A</v>
      </c>
      <c r="C1427" s="41"/>
      <c r="D1427" s="40" t="str">
        <f>_xlfn.IFNA(VLOOKUP(C1427,Sheet2!D1427:F3525,2,0),"")</f>
        <v/>
      </c>
      <c r="E1427" s="40" t="str">
        <f>_xlfn.IFNA(VLOOKUP(C1427,Sheet2!D1427:F3525,3,0),"")</f>
        <v/>
      </c>
    </row>
    <row r="1428" spans="1:5">
      <c r="A1428" s="39" t="e">
        <f>VLOOKUP(B1428,Sheet2!A$2:B$106,2,FALSE)</f>
        <v>#N/A</v>
      </c>
      <c r="C1428" s="41"/>
      <c r="D1428" s="40" t="str">
        <f>_xlfn.IFNA(VLOOKUP(C1428,Sheet2!D1428:F3526,2,0),"")</f>
        <v/>
      </c>
      <c r="E1428" s="40" t="str">
        <f>_xlfn.IFNA(VLOOKUP(C1428,Sheet2!D1428:F3526,3,0),"")</f>
        <v/>
      </c>
    </row>
    <row r="1429" spans="1:5">
      <c r="A1429" s="39" t="e">
        <f>VLOOKUP(B1429,Sheet2!A$2:B$106,2,FALSE)</f>
        <v>#N/A</v>
      </c>
      <c r="D1429" s="40" t="str">
        <f>_xlfn.IFNA(VLOOKUP(C1429,Sheet2!D1429:F3527,2,0),"")</f>
        <v/>
      </c>
      <c r="E1429" s="40" t="str">
        <f>_xlfn.IFNA(VLOOKUP(C1429,Sheet2!D1429:F3527,3,0),"")</f>
        <v/>
      </c>
    </row>
    <row r="1430" spans="1:5">
      <c r="A1430" s="39" t="e">
        <f>VLOOKUP(B1430,Sheet2!A$2:B$106,2,FALSE)</f>
        <v>#N/A</v>
      </c>
      <c r="D1430" s="40" t="str">
        <f>_xlfn.IFNA(VLOOKUP(C1430,Sheet2!D1430:F3528,2,0),"")</f>
        <v/>
      </c>
      <c r="E1430" s="40" t="str">
        <f>_xlfn.IFNA(VLOOKUP(C1430,Sheet2!D1430:F3528,3,0),"")</f>
        <v/>
      </c>
    </row>
    <row r="1431" spans="1:5">
      <c r="A1431" s="39" t="e">
        <f>VLOOKUP(B1431,Sheet2!A$2:B$106,2,FALSE)</f>
        <v>#N/A</v>
      </c>
      <c r="C1431" s="41"/>
      <c r="D1431" s="40" t="str">
        <f>_xlfn.IFNA(VLOOKUP(C1431,Sheet2!D1431:F3529,2,0),"")</f>
        <v/>
      </c>
      <c r="E1431" s="40" t="str">
        <f>_xlfn.IFNA(VLOOKUP(C1431,Sheet2!D1431:F3529,3,0),"")</f>
        <v/>
      </c>
    </row>
    <row r="1432" spans="1:5">
      <c r="A1432" s="39" t="e">
        <f>VLOOKUP(B1432,Sheet2!A$2:B$106,2,FALSE)</f>
        <v>#N/A</v>
      </c>
      <c r="C1432" s="41"/>
      <c r="D1432" s="40" t="str">
        <f>_xlfn.IFNA(VLOOKUP(C1432,Sheet2!D1432:F3530,2,0),"")</f>
        <v/>
      </c>
      <c r="E1432" s="40" t="str">
        <f>_xlfn.IFNA(VLOOKUP(C1432,Sheet2!D1432:F3530,3,0),"")</f>
        <v/>
      </c>
    </row>
    <row r="1433" spans="1:5">
      <c r="A1433" s="39" t="e">
        <f>VLOOKUP(B1433,Sheet2!A$2:B$106,2,FALSE)</f>
        <v>#N/A</v>
      </c>
      <c r="C1433" s="41"/>
      <c r="D1433" s="40" t="str">
        <f>_xlfn.IFNA(VLOOKUP(C1433,Sheet2!D1433:F3531,2,0),"")</f>
        <v/>
      </c>
      <c r="E1433" s="40" t="str">
        <f>_xlfn.IFNA(VLOOKUP(C1433,Sheet2!D1433:F3531,3,0),"")</f>
        <v/>
      </c>
    </row>
    <row r="1434" spans="1:5">
      <c r="A1434" s="39" t="e">
        <f>VLOOKUP(B1434,Sheet2!A$2:B$106,2,FALSE)</f>
        <v>#N/A</v>
      </c>
      <c r="C1434" s="41"/>
      <c r="D1434" s="40" t="str">
        <f>_xlfn.IFNA(VLOOKUP(C1434,Sheet2!D1434:F3532,2,0),"")</f>
        <v/>
      </c>
      <c r="E1434" s="40" t="str">
        <f>_xlfn.IFNA(VLOOKUP(C1434,Sheet2!D1434:F3532,3,0),"")</f>
        <v/>
      </c>
    </row>
    <row r="1435" spans="1:5">
      <c r="A1435" s="39" t="e">
        <f>VLOOKUP(B1435,Sheet2!A$2:B$106,2,FALSE)</f>
        <v>#N/A</v>
      </c>
      <c r="C1435" s="41"/>
      <c r="D1435" s="40" t="str">
        <f>_xlfn.IFNA(VLOOKUP(C1435,Sheet2!D1435:F3533,2,0),"")</f>
        <v/>
      </c>
      <c r="E1435" s="40" t="str">
        <f>_xlfn.IFNA(VLOOKUP(C1435,Sheet2!D1435:F3533,3,0),"")</f>
        <v/>
      </c>
    </row>
    <row r="1436" spans="1:5">
      <c r="A1436" s="39" t="e">
        <f>VLOOKUP(B1436,Sheet2!A$2:B$106,2,FALSE)</f>
        <v>#N/A</v>
      </c>
      <c r="D1436" s="40" t="str">
        <f>_xlfn.IFNA(VLOOKUP(C1436,Sheet2!D1436:F3534,2,0),"")</f>
        <v/>
      </c>
      <c r="E1436" s="40" t="str">
        <f>_xlfn.IFNA(VLOOKUP(C1436,Sheet2!D1436:F3534,3,0),"")</f>
        <v/>
      </c>
    </row>
    <row r="1437" spans="1:5">
      <c r="A1437" s="39" t="e">
        <f>VLOOKUP(B1437,Sheet2!A$2:B$106,2,FALSE)</f>
        <v>#N/A</v>
      </c>
      <c r="D1437" s="40" t="str">
        <f>_xlfn.IFNA(VLOOKUP(C1437,Sheet2!D1437:F3535,2,0),"")</f>
        <v/>
      </c>
      <c r="E1437" s="40" t="str">
        <f>_xlfn.IFNA(VLOOKUP(C1437,Sheet2!D1437:F3535,3,0),"")</f>
        <v/>
      </c>
    </row>
    <row r="1438" spans="1:5">
      <c r="A1438" s="39" t="e">
        <f>VLOOKUP(B1438,Sheet2!A$2:B$106,2,FALSE)</f>
        <v>#N/A</v>
      </c>
      <c r="C1438" s="41"/>
      <c r="D1438" s="40" t="str">
        <f>_xlfn.IFNA(VLOOKUP(C1438,Sheet2!D1438:F3536,2,0),"")</f>
        <v/>
      </c>
      <c r="E1438" s="40" t="str">
        <f>_xlfn.IFNA(VLOOKUP(C1438,Sheet2!D1438:F3536,3,0),"")</f>
        <v/>
      </c>
    </row>
    <row r="1439" spans="1:5">
      <c r="A1439" s="39" t="e">
        <f>VLOOKUP(B1439,Sheet2!A$2:B$106,2,FALSE)</f>
        <v>#N/A</v>
      </c>
      <c r="C1439" s="41"/>
      <c r="D1439" s="40" t="str">
        <f>_xlfn.IFNA(VLOOKUP(C1439,Sheet2!D1439:F3537,2,0),"")</f>
        <v/>
      </c>
      <c r="E1439" s="40" t="str">
        <f>_xlfn.IFNA(VLOOKUP(C1439,Sheet2!D1439:F3537,3,0),"")</f>
        <v/>
      </c>
    </row>
    <row r="1440" spans="1:5">
      <c r="A1440" s="39" t="e">
        <f>VLOOKUP(B1440,Sheet2!A$2:B$106,2,FALSE)</f>
        <v>#N/A</v>
      </c>
      <c r="C1440" s="41"/>
      <c r="D1440" s="40" t="str">
        <f>_xlfn.IFNA(VLOOKUP(C1440,Sheet2!D1440:F3538,2,0),"")</f>
        <v/>
      </c>
      <c r="E1440" s="40" t="str">
        <f>_xlfn.IFNA(VLOOKUP(C1440,Sheet2!D1440:F3538,3,0),"")</f>
        <v/>
      </c>
    </row>
    <row r="1441" spans="1:5">
      <c r="A1441" s="39" t="e">
        <f>VLOOKUP(B1441,Sheet2!A$2:B$106,2,FALSE)</f>
        <v>#N/A</v>
      </c>
      <c r="C1441" s="41"/>
      <c r="D1441" s="40" t="str">
        <f>_xlfn.IFNA(VLOOKUP(C1441,Sheet2!D1441:F3539,2,0),"")</f>
        <v/>
      </c>
      <c r="E1441" s="40" t="str">
        <f>_xlfn.IFNA(VLOOKUP(C1441,Sheet2!D1441:F3539,3,0),"")</f>
        <v/>
      </c>
    </row>
    <row r="1442" spans="1:5">
      <c r="A1442" s="39" t="e">
        <f>VLOOKUP(B1442,Sheet2!A$2:B$106,2,FALSE)</f>
        <v>#N/A</v>
      </c>
      <c r="C1442" s="41"/>
      <c r="D1442" s="40" t="str">
        <f>_xlfn.IFNA(VLOOKUP(C1442,Sheet2!D1442:F3540,2,0),"")</f>
        <v/>
      </c>
      <c r="E1442" s="40" t="str">
        <f>_xlfn.IFNA(VLOOKUP(C1442,Sheet2!D1442:F3540,3,0),"")</f>
        <v/>
      </c>
    </row>
    <row r="1443" spans="1:5">
      <c r="A1443" s="39" t="e">
        <f>VLOOKUP(B1443,Sheet2!A$2:B$106,2,FALSE)</f>
        <v>#N/A</v>
      </c>
      <c r="D1443" s="40" t="str">
        <f>_xlfn.IFNA(VLOOKUP(C1443,Sheet2!D1443:F3541,2,0),"")</f>
        <v/>
      </c>
      <c r="E1443" s="40" t="str">
        <f>_xlfn.IFNA(VLOOKUP(C1443,Sheet2!D1443:F3541,3,0),"")</f>
        <v/>
      </c>
    </row>
    <row r="1444" spans="1:5">
      <c r="A1444" s="39" t="e">
        <f>VLOOKUP(B1444,Sheet2!A$2:B$106,2,FALSE)</f>
        <v>#N/A</v>
      </c>
      <c r="D1444" s="40" t="str">
        <f>_xlfn.IFNA(VLOOKUP(C1444,Sheet2!D1444:F3542,2,0),"")</f>
        <v/>
      </c>
      <c r="E1444" s="40" t="str">
        <f>_xlfn.IFNA(VLOOKUP(C1444,Sheet2!D1444:F3542,3,0),"")</f>
        <v/>
      </c>
    </row>
    <row r="1445" spans="1:5">
      <c r="A1445" s="39" t="e">
        <f>VLOOKUP(B1445,Sheet2!A$2:B$106,2,FALSE)</f>
        <v>#N/A</v>
      </c>
      <c r="C1445" s="41"/>
      <c r="D1445" s="40" t="str">
        <f>_xlfn.IFNA(VLOOKUP(C1445,Sheet2!D1445:F3543,2,0),"")</f>
        <v/>
      </c>
      <c r="E1445" s="40" t="str">
        <f>_xlfn.IFNA(VLOOKUP(C1445,Sheet2!D1445:F3543,3,0),"")</f>
        <v/>
      </c>
    </row>
    <row r="1446" spans="1:5">
      <c r="A1446" s="39" t="e">
        <f>VLOOKUP(B1446,Sheet2!A$2:B$106,2,FALSE)</f>
        <v>#N/A</v>
      </c>
      <c r="C1446" s="41"/>
      <c r="D1446" s="40" t="str">
        <f>_xlfn.IFNA(VLOOKUP(C1446,Sheet2!D1446:F3544,2,0),"")</f>
        <v/>
      </c>
      <c r="E1446" s="40" t="str">
        <f>_xlfn.IFNA(VLOOKUP(C1446,Sheet2!D1446:F3544,3,0),"")</f>
        <v/>
      </c>
    </row>
    <row r="1447" spans="1:5">
      <c r="A1447" s="39" t="e">
        <f>VLOOKUP(B1447,Sheet2!A$2:B$106,2,FALSE)</f>
        <v>#N/A</v>
      </c>
      <c r="C1447" s="41"/>
      <c r="D1447" s="40" t="str">
        <f>_xlfn.IFNA(VLOOKUP(C1447,Sheet2!D1447:F3545,2,0),"")</f>
        <v/>
      </c>
      <c r="E1447" s="40" t="str">
        <f>_xlfn.IFNA(VLOOKUP(C1447,Sheet2!D1447:F3545,3,0),"")</f>
        <v/>
      </c>
    </row>
    <row r="1448" spans="1:5">
      <c r="A1448" s="39" t="e">
        <f>VLOOKUP(B1448,Sheet2!A$2:B$106,2,FALSE)</f>
        <v>#N/A</v>
      </c>
      <c r="C1448" s="41"/>
      <c r="D1448" s="40" t="str">
        <f>_xlfn.IFNA(VLOOKUP(C1448,Sheet2!D1448:F3546,2,0),"")</f>
        <v/>
      </c>
      <c r="E1448" s="40" t="str">
        <f>_xlfn.IFNA(VLOOKUP(C1448,Sheet2!D1448:F3546,3,0),"")</f>
        <v/>
      </c>
    </row>
    <row r="1449" spans="1:5">
      <c r="A1449" s="39" t="e">
        <f>VLOOKUP(B1449,Sheet2!A$2:B$106,2,FALSE)</f>
        <v>#N/A</v>
      </c>
      <c r="C1449" s="41"/>
      <c r="D1449" s="40" t="str">
        <f>_xlfn.IFNA(VLOOKUP(C1449,Sheet2!D1449:F3547,2,0),"")</f>
        <v/>
      </c>
      <c r="E1449" s="40" t="str">
        <f>_xlfn.IFNA(VLOOKUP(C1449,Sheet2!D1449:F3547,3,0),"")</f>
        <v/>
      </c>
    </row>
    <row r="1450" spans="1:5">
      <c r="A1450" s="39" t="e">
        <f>VLOOKUP(B1450,Sheet2!A$2:B$106,2,FALSE)</f>
        <v>#N/A</v>
      </c>
      <c r="D1450" s="40" t="str">
        <f>_xlfn.IFNA(VLOOKUP(C1450,Sheet2!D1450:F3548,2,0),"")</f>
        <v/>
      </c>
      <c r="E1450" s="40" t="str">
        <f>_xlfn.IFNA(VLOOKUP(C1450,Sheet2!D1450:F3548,3,0),"")</f>
        <v/>
      </c>
    </row>
    <row r="1451" spans="1:5">
      <c r="A1451" s="39" t="e">
        <f>VLOOKUP(B1451,Sheet2!A$2:B$106,2,FALSE)</f>
        <v>#N/A</v>
      </c>
      <c r="D1451" s="40" t="str">
        <f>_xlfn.IFNA(VLOOKUP(C1451,Sheet2!D1451:F3549,2,0),"")</f>
        <v/>
      </c>
      <c r="E1451" s="40" t="str">
        <f>_xlfn.IFNA(VLOOKUP(C1451,Sheet2!D1451:F3549,3,0),"")</f>
        <v/>
      </c>
    </row>
    <row r="1452" spans="1:5">
      <c r="A1452" s="39" t="e">
        <f>VLOOKUP(B1452,Sheet2!A$2:B$106,2,FALSE)</f>
        <v>#N/A</v>
      </c>
      <c r="C1452" s="41"/>
      <c r="D1452" s="40" t="str">
        <f>_xlfn.IFNA(VLOOKUP(C1452,Sheet2!D1452:F3550,2,0),"")</f>
        <v/>
      </c>
      <c r="E1452" s="40" t="str">
        <f>_xlfn.IFNA(VLOOKUP(C1452,Sheet2!D1452:F3550,3,0),"")</f>
        <v/>
      </c>
    </row>
    <row r="1453" spans="1:5">
      <c r="A1453" s="39" t="e">
        <f>VLOOKUP(B1453,Sheet2!A$2:B$106,2,FALSE)</f>
        <v>#N/A</v>
      </c>
      <c r="C1453" s="41"/>
      <c r="D1453" s="40" t="str">
        <f>_xlfn.IFNA(VLOOKUP(C1453,Sheet2!D1453:F3551,2,0),"")</f>
        <v/>
      </c>
      <c r="E1453" s="40" t="str">
        <f>_xlfn.IFNA(VLOOKUP(C1453,Sheet2!D1453:F3551,3,0),"")</f>
        <v/>
      </c>
    </row>
    <row r="1454" spans="1:5">
      <c r="A1454" s="39" t="e">
        <f>VLOOKUP(B1454,Sheet2!A$2:B$106,2,FALSE)</f>
        <v>#N/A</v>
      </c>
      <c r="C1454" s="41"/>
      <c r="D1454" s="40" t="str">
        <f>_xlfn.IFNA(VLOOKUP(C1454,Sheet2!D1454:F3552,2,0),"")</f>
        <v/>
      </c>
      <c r="E1454" s="40" t="str">
        <f>_xlfn.IFNA(VLOOKUP(C1454,Sheet2!D1454:F3552,3,0),"")</f>
        <v/>
      </c>
    </row>
    <row r="1455" spans="1:5">
      <c r="A1455" s="39" t="e">
        <f>VLOOKUP(B1455,Sheet2!A$2:B$106,2,FALSE)</f>
        <v>#N/A</v>
      </c>
      <c r="C1455" s="41"/>
      <c r="D1455" s="40" t="str">
        <f>_xlfn.IFNA(VLOOKUP(C1455,Sheet2!D1455:F3553,2,0),"")</f>
        <v/>
      </c>
      <c r="E1455" s="40" t="str">
        <f>_xlfn.IFNA(VLOOKUP(C1455,Sheet2!D1455:F3553,3,0),"")</f>
        <v/>
      </c>
    </row>
    <row r="1456" spans="1:5">
      <c r="A1456" s="39" t="e">
        <f>VLOOKUP(B1456,Sheet2!A$2:B$106,2,FALSE)</f>
        <v>#N/A</v>
      </c>
      <c r="C1456" s="41"/>
      <c r="D1456" s="40" t="str">
        <f>_xlfn.IFNA(VLOOKUP(C1456,Sheet2!D1456:F3554,2,0),"")</f>
        <v/>
      </c>
      <c r="E1456" s="40" t="str">
        <f>_xlfn.IFNA(VLOOKUP(C1456,Sheet2!D1456:F3554,3,0),"")</f>
        <v/>
      </c>
    </row>
    <row r="1457" spans="1:5">
      <c r="A1457" s="39" t="e">
        <f>VLOOKUP(B1457,Sheet2!A$2:B$106,2,FALSE)</f>
        <v>#N/A</v>
      </c>
      <c r="D1457" s="40" t="str">
        <f>_xlfn.IFNA(VLOOKUP(C1457,Sheet2!D1457:F3555,2,0),"")</f>
        <v/>
      </c>
      <c r="E1457" s="40" t="str">
        <f>_xlfn.IFNA(VLOOKUP(C1457,Sheet2!D1457:F3555,3,0),"")</f>
        <v/>
      </c>
    </row>
    <row r="1458" spans="1:5">
      <c r="A1458" s="39" t="e">
        <f>VLOOKUP(B1458,Sheet2!A$2:B$106,2,FALSE)</f>
        <v>#N/A</v>
      </c>
      <c r="D1458" s="40" t="str">
        <f>_xlfn.IFNA(VLOOKUP(C1458,Sheet2!D1458:F3556,2,0),"")</f>
        <v/>
      </c>
      <c r="E1458" s="40" t="str">
        <f>_xlfn.IFNA(VLOOKUP(C1458,Sheet2!D1458:F3556,3,0),"")</f>
        <v/>
      </c>
    </row>
    <row r="1459" spans="1:5">
      <c r="A1459" s="39" t="e">
        <f>VLOOKUP(B1459,Sheet2!A$2:B$106,2,FALSE)</f>
        <v>#N/A</v>
      </c>
      <c r="C1459" s="41"/>
      <c r="D1459" s="40" t="str">
        <f>_xlfn.IFNA(VLOOKUP(C1459,Sheet2!D1459:F3557,2,0),"")</f>
        <v/>
      </c>
      <c r="E1459" s="40" t="str">
        <f>_xlfn.IFNA(VLOOKUP(C1459,Sheet2!D1459:F3557,3,0),"")</f>
        <v/>
      </c>
    </row>
    <row r="1460" spans="1:5">
      <c r="A1460" s="39" t="e">
        <f>VLOOKUP(B1460,Sheet2!A$2:B$106,2,FALSE)</f>
        <v>#N/A</v>
      </c>
      <c r="C1460" s="41"/>
      <c r="D1460" s="40" t="str">
        <f>_xlfn.IFNA(VLOOKUP(C1460,Sheet2!D1460:F3558,2,0),"")</f>
        <v/>
      </c>
      <c r="E1460" s="40" t="str">
        <f>_xlfn.IFNA(VLOOKUP(C1460,Sheet2!D1460:F3558,3,0),"")</f>
        <v/>
      </c>
    </row>
    <row r="1461" spans="1:5">
      <c r="A1461" s="39" t="e">
        <f>VLOOKUP(B1461,Sheet2!A$2:B$106,2,FALSE)</f>
        <v>#N/A</v>
      </c>
      <c r="C1461" s="41"/>
      <c r="D1461" s="40" t="str">
        <f>_xlfn.IFNA(VLOOKUP(C1461,Sheet2!D1461:F3559,2,0),"")</f>
        <v/>
      </c>
      <c r="E1461" s="40" t="str">
        <f>_xlfn.IFNA(VLOOKUP(C1461,Sheet2!D1461:F3559,3,0),"")</f>
        <v/>
      </c>
    </row>
    <row r="1462" spans="1:5">
      <c r="A1462" s="39" t="e">
        <f>VLOOKUP(B1462,Sheet2!A$2:B$106,2,FALSE)</f>
        <v>#N/A</v>
      </c>
      <c r="C1462" s="41"/>
      <c r="D1462" s="40" t="str">
        <f>_xlfn.IFNA(VLOOKUP(C1462,Sheet2!D1462:F3560,2,0),"")</f>
        <v/>
      </c>
      <c r="E1462" s="40" t="str">
        <f>_xlfn.IFNA(VLOOKUP(C1462,Sheet2!D1462:F3560,3,0),"")</f>
        <v/>
      </c>
    </row>
    <row r="1463" spans="1:5">
      <c r="A1463" s="39" t="e">
        <f>VLOOKUP(B1463,Sheet2!A$2:B$106,2,FALSE)</f>
        <v>#N/A</v>
      </c>
      <c r="C1463" s="41"/>
      <c r="D1463" s="40" t="str">
        <f>_xlfn.IFNA(VLOOKUP(C1463,Sheet2!D1463:F3561,2,0),"")</f>
        <v/>
      </c>
      <c r="E1463" s="40" t="str">
        <f>_xlfn.IFNA(VLOOKUP(C1463,Sheet2!D1463:F3561,3,0),"")</f>
        <v/>
      </c>
    </row>
    <row r="1464" spans="1:5">
      <c r="A1464" s="39" t="e">
        <f>VLOOKUP(B1464,Sheet2!A$2:B$106,2,FALSE)</f>
        <v>#N/A</v>
      </c>
      <c r="D1464" s="40" t="str">
        <f>_xlfn.IFNA(VLOOKUP(C1464,Sheet2!D1464:F3562,2,0),"")</f>
        <v/>
      </c>
      <c r="E1464" s="40" t="str">
        <f>_xlfn.IFNA(VLOOKUP(C1464,Sheet2!D1464:F3562,3,0),"")</f>
        <v/>
      </c>
    </row>
    <row r="1465" spans="1:5" ht="17.100000000000001" customHeight="1">
      <c r="A1465" s="39" t="e">
        <f>VLOOKUP(B1465,Sheet2!A$2:B$106,2,FALSE)</f>
        <v>#N/A</v>
      </c>
      <c r="D1465" s="40" t="str">
        <f>_xlfn.IFNA(VLOOKUP(C1465,Sheet2!D1465:F3563,2,0),"")</f>
        <v/>
      </c>
      <c r="E1465" s="40" t="str">
        <f>_xlfn.IFNA(VLOOKUP(C1465,Sheet2!D1465:F3563,3,0),"")</f>
        <v/>
      </c>
    </row>
    <row r="1466" spans="1:5">
      <c r="A1466" s="39" t="e">
        <f>VLOOKUP(B1466,Sheet2!A$2:B$106,2,FALSE)</f>
        <v>#N/A</v>
      </c>
      <c r="C1466" s="41"/>
      <c r="D1466" s="40" t="str">
        <f>_xlfn.IFNA(VLOOKUP(C1466,Sheet2!D1466:F3564,2,0),"")</f>
        <v/>
      </c>
      <c r="E1466" s="40" t="str">
        <f>_xlfn.IFNA(VLOOKUP(C1466,Sheet2!D1466:F3564,3,0),"")</f>
        <v/>
      </c>
    </row>
    <row r="1467" spans="1:5">
      <c r="A1467" s="39" t="e">
        <f>VLOOKUP(B1467,Sheet2!A$2:B$106,2,FALSE)</f>
        <v>#N/A</v>
      </c>
      <c r="C1467" s="41"/>
      <c r="D1467" s="40" t="str">
        <f>_xlfn.IFNA(VLOOKUP(C1467,Sheet2!D1467:F3565,2,0),"")</f>
        <v/>
      </c>
      <c r="E1467" s="40" t="str">
        <f>_xlfn.IFNA(VLOOKUP(C1467,Sheet2!D1467:F3565,3,0),"")</f>
        <v/>
      </c>
    </row>
    <row r="1468" spans="1:5">
      <c r="A1468" s="39" t="e">
        <f>VLOOKUP(B1468,Sheet2!A$2:B$106,2,FALSE)</f>
        <v>#N/A</v>
      </c>
      <c r="C1468" s="41"/>
      <c r="D1468" s="40" t="str">
        <f>_xlfn.IFNA(VLOOKUP(C1468,Sheet2!D1468:F3566,2,0),"")</f>
        <v/>
      </c>
      <c r="E1468" s="40" t="str">
        <f>_xlfn.IFNA(VLOOKUP(C1468,Sheet2!D1468:F3566,3,0),"")</f>
        <v/>
      </c>
    </row>
    <row r="1469" spans="1:5">
      <c r="A1469" s="39" t="e">
        <f>VLOOKUP(B1469,Sheet2!A$2:B$106,2,FALSE)</f>
        <v>#N/A</v>
      </c>
      <c r="C1469" s="41"/>
      <c r="D1469" s="40" t="str">
        <f>_xlfn.IFNA(VLOOKUP(C1469,Sheet2!D1469:F3567,2,0),"")</f>
        <v/>
      </c>
      <c r="E1469" s="40" t="str">
        <f>_xlfn.IFNA(VLOOKUP(C1469,Sheet2!D1469:F3567,3,0),"")</f>
        <v/>
      </c>
    </row>
    <row r="1470" spans="1:5">
      <c r="A1470" s="39" t="e">
        <f>VLOOKUP(B1470,Sheet2!A$2:B$106,2,FALSE)</f>
        <v>#N/A</v>
      </c>
      <c r="C1470" s="41"/>
      <c r="D1470" s="40" t="str">
        <f>_xlfn.IFNA(VLOOKUP(C1470,Sheet2!D1470:F3568,2,0),"")</f>
        <v/>
      </c>
      <c r="E1470" s="40" t="str">
        <f>_xlfn.IFNA(VLOOKUP(C1470,Sheet2!D1470:F3568,3,0),"")</f>
        <v/>
      </c>
    </row>
    <row r="1471" spans="1:5">
      <c r="A1471" s="39" t="e">
        <f>VLOOKUP(B1471,Sheet2!A$2:B$106,2,FALSE)</f>
        <v>#N/A</v>
      </c>
      <c r="D1471" s="40" t="str">
        <f>_xlfn.IFNA(VLOOKUP(C1471,Sheet2!D1471:F3569,2,0),"")</f>
        <v/>
      </c>
      <c r="E1471" s="40" t="str">
        <f>_xlfn.IFNA(VLOOKUP(C1471,Sheet2!D1471:F3569,3,0),"")</f>
        <v/>
      </c>
    </row>
    <row r="1472" spans="1:5">
      <c r="A1472" s="39" t="e">
        <f>VLOOKUP(B1472,Sheet2!A$2:B$106,2,FALSE)</f>
        <v>#N/A</v>
      </c>
      <c r="D1472" s="40" t="str">
        <f>_xlfn.IFNA(VLOOKUP(C1472,Sheet2!D1472:F3570,2,0),"")</f>
        <v/>
      </c>
      <c r="E1472" s="40" t="str">
        <f>_xlfn.IFNA(VLOOKUP(C1472,Sheet2!D1472:F3570,3,0),"")</f>
        <v/>
      </c>
    </row>
    <row r="1473" spans="1:5">
      <c r="A1473" s="39" t="e">
        <f>VLOOKUP(B1473,Sheet2!A$2:B$106,2,FALSE)</f>
        <v>#N/A</v>
      </c>
      <c r="C1473" s="41"/>
      <c r="D1473" s="40" t="str">
        <f>_xlfn.IFNA(VLOOKUP(C1473,Sheet2!D1473:F3571,2,0),"")</f>
        <v/>
      </c>
      <c r="E1473" s="40" t="str">
        <f>_xlfn.IFNA(VLOOKUP(C1473,Sheet2!D1473:F3571,3,0),"")</f>
        <v/>
      </c>
    </row>
    <row r="1474" spans="1:5">
      <c r="A1474" s="39" t="e">
        <f>VLOOKUP(B1474,Sheet2!A$2:B$106,2,FALSE)</f>
        <v>#N/A</v>
      </c>
      <c r="C1474" s="41"/>
      <c r="D1474" s="40" t="str">
        <f>_xlfn.IFNA(VLOOKUP(C1474,Sheet2!D1474:F3572,2,0),"")</f>
        <v/>
      </c>
      <c r="E1474" s="40" t="str">
        <f>_xlfn.IFNA(VLOOKUP(C1474,Sheet2!D1474:F3572,3,0),"")</f>
        <v/>
      </c>
    </row>
    <row r="1475" spans="1:5">
      <c r="A1475" s="39" t="e">
        <f>VLOOKUP(B1475,Sheet2!A$2:B$106,2,FALSE)</f>
        <v>#N/A</v>
      </c>
      <c r="C1475" s="41"/>
      <c r="D1475" s="40" t="str">
        <f>_xlfn.IFNA(VLOOKUP(C1475,Sheet2!D1475:F3573,2,0),"")</f>
        <v/>
      </c>
      <c r="E1475" s="40" t="str">
        <f>_xlfn.IFNA(VLOOKUP(C1475,Sheet2!D1475:F3573,3,0),"")</f>
        <v/>
      </c>
    </row>
    <row r="1476" spans="1:5">
      <c r="A1476" s="39" t="e">
        <f>VLOOKUP(B1476,Sheet2!A$2:B$106,2,FALSE)</f>
        <v>#N/A</v>
      </c>
      <c r="C1476" s="41"/>
      <c r="D1476" s="40" t="str">
        <f>_xlfn.IFNA(VLOOKUP(C1476,Sheet2!D1476:F3574,2,0),"")</f>
        <v/>
      </c>
      <c r="E1476" s="40" t="str">
        <f>_xlfn.IFNA(VLOOKUP(C1476,Sheet2!D1476:F3574,3,0),"")</f>
        <v/>
      </c>
    </row>
    <row r="1477" spans="1:5">
      <c r="A1477" s="39" t="e">
        <f>VLOOKUP(B1477,Sheet2!A$2:B$106,2,FALSE)</f>
        <v>#N/A</v>
      </c>
      <c r="C1477" s="41"/>
      <c r="D1477" s="40" t="str">
        <f>_xlfn.IFNA(VLOOKUP(C1477,Sheet2!D1477:F3575,2,0),"")</f>
        <v/>
      </c>
      <c r="E1477" s="40" t="str">
        <f>_xlfn.IFNA(VLOOKUP(C1477,Sheet2!D1477:F3575,3,0),"")</f>
        <v/>
      </c>
    </row>
    <row r="1478" spans="1:5">
      <c r="A1478" s="39" t="e">
        <f>VLOOKUP(B1478,Sheet2!A$2:B$106,2,FALSE)</f>
        <v>#N/A</v>
      </c>
      <c r="D1478" s="40" t="str">
        <f>_xlfn.IFNA(VLOOKUP(C1478,Sheet2!D1478:F3576,2,0),"")</f>
        <v/>
      </c>
      <c r="E1478" s="40" t="str">
        <f>_xlfn.IFNA(VLOOKUP(C1478,Sheet2!D1478:F3576,3,0),"")</f>
        <v/>
      </c>
    </row>
    <row r="1479" spans="1:5">
      <c r="A1479" s="39" t="e">
        <f>VLOOKUP(B1479,Sheet2!A$2:B$106,2,FALSE)</f>
        <v>#N/A</v>
      </c>
      <c r="D1479" s="40" t="str">
        <f>_xlfn.IFNA(VLOOKUP(C1479,Sheet2!D1479:F3577,2,0),"")</f>
        <v/>
      </c>
      <c r="E1479" s="40" t="str">
        <f>_xlfn.IFNA(VLOOKUP(C1479,Sheet2!D1479:F3577,3,0),"")</f>
        <v/>
      </c>
    </row>
    <row r="1480" spans="1:5">
      <c r="A1480" s="39" t="e">
        <f>VLOOKUP(B1480,Sheet2!A$2:B$106,2,FALSE)</f>
        <v>#N/A</v>
      </c>
      <c r="C1480" s="41"/>
      <c r="D1480" s="40" t="str">
        <f>_xlfn.IFNA(VLOOKUP(C1480,Sheet2!D1480:F3578,2,0),"")</f>
        <v/>
      </c>
      <c r="E1480" s="40" t="str">
        <f>_xlfn.IFNA(VLOOKUP(C1480,Sheet2!D1480:F3578,3,0),"")</f>
        <v/>
      </c>
    </row>
    <row r="1481" spans="1:5">
      <c r="A1481" s="39" t="e">
        <f>VLOOKUP(B1481,Sheet2!A$2:B$106,2,FALSE)</f>
        <v>#N/A</v>
      </c>
      <c r="C1481" s="41"/>
      <c r="D1481" s="40" t="str">
        <f>_xlfn.IFNA(VLOOKUP(C1481,Sheet2!D1481:F3579,2,0),"")</f>
        <v/>
      </c>
      <c r="E1481" s="40" t="str">
        <f>_xlfn.IFNA(VLOOKUP(C1481,Sheet2!D1481:F3579,3,0),"")</f>
        <v/>
      </c>
    </row>
    <row r="1482" spans="1:5">
      <c r="A1482" s="39" t="e">
        <f>VLOOKUP(B1482,Sheet2!A$2:B$106,2,FALSE)</f>
        <v>#N/A</v>
      </c>
      <c r="C1482" s="41"/>
      <c r="D1482" s="40" t="str">
        <f>_xlfn.IFNA(VLOOKUP(C1482,Sheet2!D1482:F3580,2,0),"")</f>
        <v/>
      </c>
      <c r="E1482" s="40" t="str">
        <f>_xlfn.IFNA(VLOOKUP(C1482,Sheet2!D1482:F3580,3,0),"")</f>
        <v/>
      </c>
    </row>
    <row r="1483" spans="1:5">
      <c r="A1483" s="39" t="e">
        <f>VLOOKUP(B1483,Sheet2!A$2:B$106,2,FALSE)</f>
        <v>#N/A</v>
      </c>
      <c r="C1483" s="41"/>
      <c r="D1483" s="40" t="str">
        <f>_xlfn.IFNA(VLOOKUP(C1483,Sheet2!D1483:F3581,2,0),"")</f>
        <v/>
      </c>
      <c r="E1483" s="40" t="str">
        <f>_xlfn.IFNA(VLOOKUP(C1483,Sheet2!D1483:F3581,3,0),"")</f>
        <v/>
      </c>
    </row>
    <row r="1484" spans="1:5">
      <c r="A1484" s="39" t="e">
        <f>VLOOKUP(B1484,Sheet2!A$2:B$106,2,FALSE)</f>
        <v>#N/A</v>
      </c>
      <c r="C1484" s="41"/>
      <c r="D1484" s="40" t="str">
        <f>_xlfn.IFNA(VLOOKUP(C1484,Sheet2!D1484:F3582,2,0),"")</f>
        <v/>
      </c>
      <c r="E1484" s="40" t="str">
        <f>_xlfn.IFNA(VLOOKUP(C1484,Sheet2!D1484:F3582,3,0),"")</f>
        <v/>
      </c>
    </row>
    <row r="1485" spans="1:5">
      <c r="A1485" s="39" t="e">
        <f>VLOOKUP(B1485,Sheet2!A$2:B$106,2,FALSE)</f>
        <v>#N/A</v>
      </c>
      <c r="D1485" s="40" t="str">
        <f>_xlfn.IFNA(VLOOKUP(C1485,Sheet2!D1485:F3583,2,0),"")</f>
        <v/>
      </c>
      <c r="E1485" s="40" t="str">
        <f>_xlfn.IFNA(VLOOKUP(C1485,Sheet2!D1485:F3583,3,0),"")</f>
        <v/>
      </c>
    </row>
    <row r="1486" spans="1:5">
      <c r="A1486" s="39" t="e">
        <f>VLOOKUP(B1486,Sheet2!A$2:B$106,2,FALSE)</f>
        <v>#N/A</v>
      </c>
      <c r="D1486" s="40" t="str">
        <f>_xlfn.IFNA(VLOOKUP(C1486,Sheet2!D1486:F3584,2,0),"")</f>
        <v/>
      </c>
      <c r="E1486" s="40" t="str">
        <f>_xlfn.IFNA(VLOOKUP(C1486,Sheet2!D1486:F3584,3,0),"")</f>
        <v/>
      </c>
    </row>
    <row r="1487" spans="1:5">
      <c r="A1487" s="39" t="e">
        <f>VLOOKUP(B1487,Sheet2!A$2:B$106,2,FALSE)</f>
        <v>#N/A</v>
      </c>
      <c r="C1487" s="41"/>
      <c r="D1487" s="40" t="str">
        <f>_xlfn.IFNA(VLOOKUP(C1487,Sheet2!D1487:F3585,2,0),"")</f>
        <v/>
      </c>
      <c r="E1487" s="40" t="str">
        <f>_xlfn.IFNA(VLOOKUP(C1487,Sheet2!D1487:F3585,3,0),"")</f>
        <v/>
      </c>
    </row>
    <row r="1488" spans="1:5">
      <c r="A1488" s="39" t="e">
        <f>VLOOKUP(B1488,Sheet2!A$2:B$106,2,FALSE)</f>
        <v>#N/A</v>
      </c>
      <c r="C1488" s="41"/>
      <c r="D1488" s="40" t="str">
        <f>_xlfn.IFNA(VLOOKUP(C1488,Sheet2!D1488:F3586,2,0),"")</f>
        <v/>
      </c>
      <c r="E1488" s="40" t="str">
        <f>_xlfn.IFNA(VLOOKUP(C1488,Sheet2!D1488:F3586,3,0),"")</f>
        <v/>
      </c>
    </row>
    <row r="1489" spans="1:5">
      <c r="A1489" s="39" t="e">
        <f>VLOOKUP(B1489,Sheet2!A$2:B$106,2,FALSE)</f>
        <v>#N/A</v>
      </c>
      <c r="C1489" s="41"/>
      <c r="D1489" s="40" t="str">
        <f>_xlfn.IFNA(VLOOKUP(C1489,Sheet2!D1489:F3587,2,0),"")</f>
        <v/>
      </c>
      <c r="E1489" s="40" t="str">
        <f>_xlfn.IFNA(VLOOKUP(C1489,Sheet2!D1489:F3587,3,0),"")</f>
        <v/>
      </c>
    </row>
    <row r="1490" spans="1:5">
      <c r="A1490" s="39" t="e">
        <f>VLOOKUP(B1490,Sheet2!A$2:B$106,2,FALSE)</f>
        <v>#N/A</v>
      </c>
      <c r="C1490" s="41"/>
      <c r="D1490" s="40" t="str">
        <f>_xlfn.IFNA(VLOOKUP(C1490,Sheet2!D1490:F3588,2,0),"")</f>
        <v/>
      </c>
      <c r="E1490" s="40" t="str">
        <f>_xlfn.IFNA(VLOOKUP(C1490,Sheet2!D1490:F3588,3,0),"")</f>
        <v/>
      </c>
    </row>
    <row r="1491" spans="1:5">
      <c r="A1491" s="39" t="e">
        <f>VLOOKUP(B1491,Sheet2!A$2:B$106,2,FALSE)</f>
        <v>#N/A</v>
      </c>
      <c r="C1491" s="41"/>
      <c r="D1491" s="40" t="str">
        <f>_xlfn.IFNA(VLOOKUP(C1491,Sheet2!D1491:F3589,2,0),"")</f>
        <v/>
      </c>
      <c r="E1491" s="40" t="str">
        <f>_xlfn.IFNA(VLOOKUP(C1491,Sheet2!D1491:F3589,3,0),"")</f>
        <v/>
      </c>
    </row>
    <row r="1492" spans="1:5">
      <c r="A1492" s="39" t="e">
        <f>VLOOKUP(B1492,Sheet2!A$2:B$106,2,FALSE)</f>
        <v>#N/A</v>
      </c>
      <c r="D1492" s="40" t="str">
        <f>_xlfn.IFNA(VLOOKUP(C1492,Sheet2!D1492:F3590,2,0),"")</f>
        <v/>
      </c>
      <c r="E1492" s="40" t="str">
        <f>_xlfn.IFNA(VLOOKUP(C1492,Sheet2!D1492:F3590,3,0),"")</f>
        <v/>
      </c>
    </row>
    <row r="1493" spans="1:5">
      <c r="A1493" s="39" t="e">
        <f>VLOOKUP(B1493,Sheet2!A$2:B$106,2,FALSE)</f>
        <v>#N/A</v>
      </c>
      <c r="D1493" s="40" t="str">
        <f>_xlfn.IFNA(VLOOKUP(C1493,Sheet2!D1493:F3591,2,0),"")</f>
        <v/>
      </c>
      <c r="E1493" s="40" t="str">
        <f>_xlfn.IFNA(VLOOKUP(C1493,Sheet2!D1493:F3591,3,0),"")</f>
        <v/>
      </c>
    </row>
    <row r="1494" spans="1:5">
      <c r="A1494" s="39" t="e">
        <f>VLOOKUP(B1494,Sheet2!A$2:B$106,2,FALSE)</f>
        <v>#N/A</v>
      </c>
      <c r="C1494" s="41"/>
      <c r="D1494" s="40" t="str">
        <f>_xlfn.IFNA(VLOOKUP(C1494,Sheet2!D1494:F3592,2,0),"")</f>
        <v/>
      </c>
      <c r="E1494" s="40" t="str">
        <f>_xlfn.IFNA(VLOOKUP(C1494,Sheet2!D1494:F3592,3,0),"")</f>
        <v/>
      </c>
    </row>
    <row r="1495" spans="1:5">
      <c r="A1495" s="39" t="e">
        <f>VLOOKUP(B1495,Sheet2!A$2:B$106,2,FALSE)</f>
        <v>#N/A</v>
      </c>
      <c r="C1495" s="41"/>
      <c r="D1495" s="40" t="str">
        <f>_xlfn.IFNA(VLOOKUP(C1495,Sheet2!D1495:F3593,2,0),"")</f>
        <v/>
      </c>
      <c r="E1495" s="40" t="str">
        <f>_xlfn.IFNA(VLOOKUP(C1495,Sheet2!D1495:F3593,3,0),"")</f>
        <v/>
      </c>
    </row>
    <row r="1496" spans="1:5">
      <c r="A1496" s="39" t="e">
        <f>VLOOKUP(B1496,Sheet2!A$2:B$106,2,FALSE)</f>
        <v>#N/A</v>
      </c>
      <c r="C1496" s="41"/>
      <c r="D1496" s="40" t="str">
        <f>_xlfn.IFNA(VLOOKUP(C1496,Sheet2!D1496:F3594,2,0),"")</f>
        <v/>
      </c>
      <c r="E1496" s="40" t="str">
        <f>_xlfn.IFNA(VLOOKUP(C1496,Sheet2!D1496:F3594,3,0),"")</f>
        <v/>
      </c>
    </row>
    <row r="1497" spans="1:5">
      <c r="A1497" s="39" t="e">
        <f>VLOOKUP(B1497,Sheet2!A$2:B$106,2,FALSE)</f>
        <v>#N/A</v>
      </c>
      <c r="C1497" s="41"/>
      <c r="D1497" s="40" t="str">
        <f>_xlfn.IFNA(VLOOKUP(C1497,Sheet2!D1497:F3595,2,0),"")</f>
        <v/>
      </c>
      <c r="E1497" s="40" t="str">
        <f>_xlfn.IFNA(VLOOKUP(C1497,Sheet2!D1497:F3595,3,0),"")</f>
        <v/>
      </c>
    </row>
    <row r="1498" spans="1:5">
      <c r="A1498" s="39" t="e">
        <f>VLOOKUP(B1498,Sheet2!A$2:B$106,2,FALSE)</f>
        <v>#N/A</v>
      </c>
      <c r="C1498" s="41"/>
      <c r="D1498" s="40" t="str">
        <f>_xlfn.IFNA(VLOOKUP(C1498,Sheet2!D1498:F3596,2,0),"")</f>
        <v/>
      </c>
      <c r="E1498" s="40" t="str">
        <f>_xlfn.IFNA(VLOOKUP(C1498,Sheet2!D1498:F3596,3,0),"")</f>
        <v/>
      </c>
    </row>
    <row r="1499" spans="1:5">
      <c r="A1499" s="39" t="e">
        <f>VLOOKUP(B1499,Sheet2!A$2:B$106,2,FALSE)</f>
        <v>#N/A</v>
      </c>
      <c r="D1499" s="40" t="str">
        <f>_xlfn.IFNA(VLOOKUP(C1499,Sheet2!D1499:F3597,2,0),"")</f>
        <v/>
      </c>
      <c r="E1499" s="40" t="str">
        <f>_xlfn.IFNA(VLOOKUP(C1499,Sheet2!D1499:F3597,3,0),"")</f>
        <v/>
      </c>
    </row>
    <row r="1500" spans="1:5">
      <c r="A1500" s="39" t="e">
        <f>VLOOKUP(B1500,Sheet2!A$2:B$106,2,FALSE)</f>
        <v>#N/A</v>
      </c>
      <c r="D1500" s="40" t="str">
        <f>_xlfn.IFNA(VLOOKUP(C1500,Sheet2!D1500:F3598,2,0),"")</f>
        <v/>
      </c>
      <c r="E1500" s="40" t="str">
        <f>_xlfn.IFNA(VLOOKUP(C1500,Sheet2!D1500:F3598,3,0),"")</f>
        <v/>
      </c>
    </row>
    <row r="1501" spans="1:5">
      <c r="A1501" s="39" t="e">
        <f>VLOOKUP(B1501,Sheet2!A$2:B$106,2,FALSE)</f>
        <v>#N/A</v>
      </c>
      <c r="C1501" s="41"/>
      <c r="D1501" s="40" t="str">
        <f>_xlfn.IFNA(VLOOKUP(C1501,Sheet2!D1501:F3599,2,0),"")</f>
        <v/>
      </c>
      <c r="E1501" s="40" t="str">
        <f>_xlfn.IFNA(VLOOKUP(C1501,Sheet2!D1501:F3599,3,0),"")</f>
        <v/>
      </c>
    </row>
    <row r="1502" spans="1:5">
      <c r="A1502" s="39" t="e">
        <f>VLOOKUP(B1502,Sheet2!A$2:B$106,2,FALSE)</f>
        <v>#N/A</v>
      </c>
      <c r="C1502" s="41"/>
      <c r="D1502" s="40" t="str">
        <f>_xlfn.IFNA(VLOOKUP(C1502,Sheet2!D1502:F3600,2,0),"")</f>
        <v/>
      </c>
      <c r="E1502" s="40" t="str">
        <f>_xlfn.IFNA(VLOOKUP(C1502,Sheet2!D1502:F3600,3,0),"")</f>
        <v/>
      </c>
    </row>
    <row r="1503" spans="1:5">
      <c r="A1503" s="39" t="e">
        <f>VLOOKUP(B1503,Sheet2!A$2:B$106,2,FALSE)</f>
        <v>#N/A</v>
      </c>
      <c r="C1503" s="41"/>
      <c r="D1503" s="40" t="str">
        <f>_xlfn.IFNA(VLOOKUP(C1503,Sheet2!D1503:F3601,2,0),"")</f>
        <v/>
      </c>
      <c r="E1503" s="40" t="str">
        <f>_xlfn.IFNA(VLOOKUP(C1503,Sheet2!D1503:F3601,3,0),"")</f>
        <v/>
      </c>
    </row>
    <row r="1504" spans="1:5">
      <c r="A1504" s="39" t="e">
        <f>VLOOKUP(B1504,Sheet2!A$2:B$106,2,FALSE)</f>
        <v>#N/A</v>
      </c>
      <c r="C1504" s="41"/>
      <c r="D1504" s="40" t="str">
        <f>_xlfn.IFNA(VLOOKUP(C1504,Sheet2!D1504:F3602,2,0),"")</f>
        <v/>
      </c>
      <c r="E1504" s="40" t="str">
        <f>_xlfn.IFNA(VLOOKUP(C1504,Sheet2!D1504:F3602,3,0),"")</f>
        <v/>
      </c>
    </row>
    <row r="1505" spans="1:5">
      <c r="A1505" s="39" t="e">
        <f>VLOOKUP(B1505,Sheet2!A$2:B$106,2,FALSE)</f>
        <v>#N/A</v>
      </c>
      <c r="C1505" s="41"/>
      <c r="D1505" s="40" t="str">
        <f>_xlfn.IFNA(VLOOKUP(C1505,Sheet2!D1505:F3603,2,0),"")</f>
        <v/>
      </c>
      <c r="E1505" s="40" t="str">
        <f>_xlfn.IFNA(VLOOKUP(C1505,Sheet2!D1505:F3603,3,0),"")</f>
        <v/>
      </c>
    </row>
    <row r="1506" spans="1:5">
      <c r="A1506" s="39" t="e">
        <f>VLOOKUP(B1506,Sheet2!A$2:B$106,2,FALSE)</f>
        <v>#N/A</v>
      </c>
      <c r="D1506" s="40" t="str">
        <f>_xlfn.IFNA(VLOOKUP(C1506,Sheet2!D1506:F3604,2,0),"")</f>
        <v/>
      </c>
      <c r="E1506" s="40" t="str">
        <f>_xlfn.IFNA(VLOOKUP(C1506,Sheet2!D1506:F3604,3,0),"")</f>
        <v/>
      </c>
    </row>
    <row r="1507" spans="1:5">
      <c r="A1507" s="39" t="e">
        <f>VLOOKUP(B1507,Sheet2!A$2:B$106,2,FALSE)</f>
        <v>#N/A</v>
      </c>
      <c r="D1507" s="40" t="str">
        <f>_xlfn.IFNA(VLOOKUP(C1507,Sheet2!D1507:F3605,2,0),"")</f>
        <v/>
      </c>
      <c r="E1507" s="40" t="str">
        <f>_xlfn.IFNA(VLOOKUP(C1507,Sheet2!D1507:F3605,3,0),"")</f>
        <v/>
      </c>
    </row>
    <row r="1508" spans="1:5">
      <c r="A1508" s="39" t="e">
        <f>VLOOKUP(B1508,Sheet2!A$2:B$106,2,FALSE)</f>
        <v>#N/A</v>
      </c>
      <c r="C1508" s="41"/>
      <c r="D1508" s="40" t="str">
        <f>_xlfn.IFNA(VLOOKUP(C1508,Sheet2!D1508:F3606,2,0),"")</f>
        <v/>
      </c>
      <c r="E1508" s="40" t="str">
        <f>_xlfn.IFNA(VLOOKUP(C1508,Sheet2!D1508:F3606,3,0),"")</f>
        <v/>
      </c>
    </row>
    <row r="1509" spans="1:5">
      <c r="A1509" s="39" t="e">
        <f>VLOOKUP(B1509,Sheet2!A$2:B$106,2,FALSE)</f>
        <v>#N/A</v>
      </c>
      <c r="C1509" s="41"/>
      <c r="D1509" s="40" t="str">
        <f>_xlfn.IFNA(VLOOKUP(C1509,Sheet2!D1509:F3607,2,0),"")</f>
        <v/>
      </c>
      <c r="E1509" s="40" t="str">
        <f>_xlfn.IFNA(VLOOKUP(C1509,Sheet2!D1509:F3607,3,0),"")</f>
        <v/>
      </c>
    </row>
    <row r="1510" spans="1:5">
      <c r="A1510" s="39" t="e">
        <f>VLOOKUP(B1510,Sheet2!A$2:B$106,2,FALSE)</f>
        <v>#N/A</v>
      </c>
      <c r="C1510" s="41"/>
      <c r="D1510" s="40" t="str">
        <f>_xlfn.IFNA(VLOOKUP(C1510,Sheet2!D1510:F3608,2,0),"")</f>
        <v/>
      </c>
      <c r="E1510" s="40" t="str">
        <f>_xlfn.IFNA(VLOOKUP(C1510,Sheet2!D1510:F3608,3,0),"")</f>
        <v/>
      </c>
    </row>
    <row r="1511" spans="1:5">
      <c r="A1511" s="39" t="e">
        <f>VLOOKUP(B1511,Sheet2!A$2:B$106,2,FALSE)</f>
        <v>#N/A</v>
      </c>
      <c r="C1511" s="41"/>
      <c r="D1511" s="40" t="str">
        <f>_xlfn.IFNA(VLOOKUP(C1511,Sheet2!D1511:F3609,2,0),"")</f>
        <v/>
      </c>
      <c r="E1511" s="40" t="str">
        <f>_xlfn.IFNA(VLOOKUP(C1511,Sheet2!D1511:F3609,3,0),"")</f>
        <v/>
      </c>
    </row>
    <row r="1512" spans="1:5">
      <c r="A1512" s="39" t="e">
        <f>VLOOKUP(B1512,Sheet2!A$2:B$106,2,FALSE)</f>
        <v>#N/A</v>
      </c>
      <c r="C1512" s="41"/>
      <c r="D1512" s="40" t="str">
        <f>_xlfn.IFNA(VLOOKUP(C1512,Sheet2!D1512:F3610,2,0),"")</f>
        <v/>
      </c>
      <c r="E1512" s="40" t="str">
        <f>_xlfn.IFNA(VLOOKUP(C1512,Sheet2!D1512:F3610,3,0),"")</f>
        <v/>
      </c>
    </row>
    <row r="1513" spans="1:5">
      <c r="A1513" s="39" t="e">
        <f>VLOOKUP(B1513,Sheet2!A$2:B$106,2,FALSE)</f>
        <v>#N/A</v>
      </c>
      <c r="D1513" s="40" t="str">
        <f>_xlfn.IFNA(VLOOKUP(C1513,Sheet2!D1513:F3611,2,0),"")</f>
        <v/>
      </c>
      <c r="E1513" s="40" t="str">
        <f>_xlfn.IFNA(VLOOKUP(C1513,Sheet2!D1513:F3611,3,0),"")</f>
        <v/>
      </c>
    </row>
    <row r="1514" spans="1:5">
      <c r="A1514" s="39" t="e">
        <f>VLOOKUP(B1514,Sheet2!A$2:B$106,2,FALSE)</f>
        <v>#N/A</v>
      </c>
      <c r="D1514" s="40" t="str">
        <f>_xlfn.IFNA(VLOOKUP(C1514,Sheet2!D1514:F3612,2,0),"")</f>
        <v/>
      </c>
      <c r="E1514" s="40" t="str">
        <f>_xlfn.IFNA(VLOOKUP(C1514,Sheet2!D1514:F3612,3,0),"")</f>
        <v/>
      </c>
    </row>
    <row r="1515" spans="1:5">
      <c r="A1515" s="39" t="e">
        <f>VLOOKUP(B1515,Sheet2!A$2:B$106,2,FALSE)</f>
        <v>#N/A</v>
      </c>
      <c r="C1515" s="41"/>
      <c r="D1515" s="40" t="str">
        <f>_xlfn.IFNA(VLOOKUP(C1515,Sheet2!D1515:F3613,2,0),"")</f>
        <v/>
      </c>
      <c r="E1515" s="40" t="str">
        <f>_xlfn.IFNA(VLOOKUP(C1515,Sheet2!D1515:F3613,3,0),"")</f>
        <v/>
      </c>
    </row>
    <row r="1516" spans="1:5">
      <c r="A1516" s="39" t="e">
        <f>VLOOKUP(B1516,Sheet2!A$2:B$106,2,FALSE)</f>
        <v>#N/A</v>
      </c>
      <c r="C1516" s="41"/>
      <c r="D1516" s="40" t="str">
        <f>_xlfn.IFNA(VLOOKUP(C1516,Sheet2!D1516:F3614,2,0),"")</f>
        <v/>
      </c>
      <c r="E1516" s="40" t="str">
        <f>_xlfn.IFNA(VLOOKUP(C1516,Sheet2!D1516:F3614,3,0),"")</f>
        <v/>
      </c>
    </row>
    <row r="1517" spans="1:5">
      <c r="A1517" s="39" t="e">
        <f>VLOOKUP(B1517,Sheet2!A$2:B$106,2,FALSE)</f>
        <v>#N/A</v>
      </c>
      <c r="C1517" s="41"/>
      <c r="D1517" s="40" t="str">
        <f>_xlfn.IFNA(VLOOKUP(C1517,Sheet2!D1517:F3615,2,0),"")</f>
        <v/>
      </c>
      <c r="E1517" s="40" t="str">
        <f>_xlfn.IFNA(VLOOKUP(C1517,Sheet2!D1517:F3615,3,0),"")</f>
        <v/>
      </c>
    </row>
    <row r="1518" spans="1:5">
      <c r="A1518" s="39" t="e">
        <f>VLOOKUP(B1518,Sheet2!A$2:B$106,2,FALSE)</f>
        <v>#N/A</v>
      </c>
      <c r="C1518" s="41"/>
      <c r="D1518" s="40" t="str">
        <f>_xlfn.IFNA(VLOOKUP(C1518,Sheet2!D1518:F3616,2,0),"")</f>
        <v/>
      </c>
      <c r="E1518" s="40" t="str">
        <f>_xlfn.IFNA(VLOOKUP(C1518,Sheet2!D1518:F3616,3,0),"")</f>
        <v/>
      </c>
    </row>
    <row r="1519" spans="1:5">
      <c r="A1519" s="39" t="e">
        <f>VLOOKUP(B1519,Sheet2!A$2:B$106,2,FALSE)</f>
        <v>#N/A</v>
      </c>
      <c r="C1519" s="41"/>
      <c r="D1519" s="40" t="str">
        <f>_xlfn.IFNA(VLOOKUP(C1519,Sheet2!D1519:F3617,2,0),"")</f>
        <v/>
      </c>
      <c r="E1519" s="40" t="str">
        <f>_xlfn.IFNA(VLOOKUP(C1519,Sheet2!D1519:F3617,3,0),"")</f>
        <v/>
      </c>
    </row>
    <row r="1520" spans="1:5">
      <c r="A1520" s="39" t="e">
        <f>VLOOKUP(B1520,Sheet2!A$2:B$106,2,FALSE)</f>
        <v>#N/A</v>
      </c>
      <c r="D1520" s="40" t="str">
        <f>_xlfn.IFNA(VLOOKUP(C1520,Sheet2!D1520:F3618,2,0),"")</f>
        <v/>
      </c>
      <c r="E1520" s="40" t="str">
        <f>_xlfn.IFNA(VLOOKUP(C1520,Sheet2!D1520:F3618,3,0),"")</f>
        <v/>
      </c>
    </row>
    <row r="1521" spans="1:5">
      <c r="A1521" s="39" t="e">
        <f>VLOOKUP(B1521,Sheet2!A$2:B$106,2,FALSE)</f>
        <v>#N/A</v>
      </c>
      <c r="D1521" s="40" t="str">
        <f>_xlfn.IFNA(VLOOKUP(C1521,Sheet2!D1521:F3619,2,0),"")</f>
        <v/>
      </c>
      <c r="E1521" s="40" t="str">
        <f>_xlfn.IFNA(VLOOKUP(C1521,Sheet2!D1521:F3619,3,0),"")</f>
        <v/>
      </c>
    </row>
    <row r="1522" spans="1:5">
      <c r="A1522" s="39" t="e">
        <f>VLOOKUP(B1522,Sheet2!A$2:B$106,2,FALSE)</f>
        <v>#N/A</v>
      </c>
      <c r="C1522" s="41"/>
      <c r="D1522" s="40" t="str">
        <f>_xlfn.IFNA(VLOOKUP(C1522,Sheet2!D1522:F3620,2,0),"")</f>
        <v/>
      </c>
      <c r="E1522" s="40" t="str">
        <f>_xlfn.IFNA(VLOOKUP(C1522,Sheet2!D1522:F3620,3,0),"")</f>
        <v/>
      </c>
    </row>
    <row r="1523" spans="1:5">
      <c r="A1523" s="39" t="e">
        <f>VLOOKUP(B1523,Sheet2!A$2:B$106,2,FALSE)</f>
        <v>#N/A</v>
      </c>
      <c r="C1523" s="41"/>
      <c r="D1523" s="40" t="str">
        <f>_xlfn.IFNA(VLOOKUP(C1523,Sheet2!D1523:F3621,2,0),"")</f>
        <v/>
      </c>
      <c r="E1523" s="40" t="str">
        <f>_xlfn.IFNA(VLOOKUP(C1523,Sheet2!D1523:F3621,3,0),"")</f>
        <v/>
      </c>
    </row>
    <row r="1524" spans="1:5">
      <c r="A1524" s="39" t="e">
        <f>VLOOKUP(B1524,Sheet2!A$2:B$106,2,FALSE)</f>
        <v>#N/A</v>
      </c>
      <c r="C1524" s="41"/>
      <c r="D1524" s="40" t="str">
        <f>_xlfn.IFNA(VLOOKUP(C1524,Sheet2!D1524:F3622,2,0),"")</f>
        <v/>
      </c>
      <c r="E1524" s="40" t="str">
        <f>_xlfn.IFNA(VLOOKUP(C1524,Sheet2!D1524:F3622,3,0),"")</f>
        <v/>
      </c>
    </row>
    <row r="1525" spans="1:5">
      <c r="A1525" s="39" t="e">
        <f>VLOOKUP(B1525,Sheet2!A$2:B$106,2,FALSE)</f>
        <v>#N/A</v>
      </c>
      <c r="C1525" s="41"/>
      <c r="D1525" s="40" t="str">
        <f>_xlfn.IFNA(VLOOKUP(C1525,Sheet2!D1525:F3623,2,0),"")</f>
        <v/>
      </c>
      <c r="E1525" s="40" t="str">
        <f>_xlfn.IFNA(VLOOKUP(C1525,Sheet2!D1525:F3623,3,0),"")</f>
        <v/>
      </c>
    </row>
    <row r="1526" spans="1:5">
      <c r="A1526" s="39" t="e">
        <f>VLOOKUP(B1526,Sheet2!A$2:B$106,2,FALSE)</f>
        <v>#N/A</v>
      </c>
      <c r="C1526" s="41"/>
      <c r="D1526" s="40" t="str">
        <f>_xlfn.IFNA(VLOOKUP(C1526,Sheet2!D1526:F3624,2,0),"")</f>
        <v/>
      </c>
      <c r="E1526" s="40" t="str">
        <f>_xlfn.IFNA(VLOOKUP(C1526,Sheet2!D1526:F3624,3,0),"")</f>
        <v/>
      </c>
    </row>
    <row r="1527" spans="1:5">
      <c r="A1527" s="39" t="e">
        <f>VLOOKUP(B1527,Sheet2!A$2:B$106,2,FALSE)</f>
        <v>#N/A</v>
      </c>
      <c r="D1527" s="40" t="str">
        <f>_xlfn.IFNA(VLOOKUP(C1527,Sheet2!D1527:F3625,2,0),"")</f>
        <v/>
      </c>
      <c r="E1527" s="40" t="str">
        <f>_xlfn.IFNA(VLOOKUP(C1527,Sheet2!D1527:F3625,3,0),"")</f>
        <v/>
      </c>
    </row>
    <row r="1528" spans="1:5">
      <c r="A1528" s="39" t="e">
        <f>VLOOKUP(B1528,Sheet2!A$2:B$106,2,FALSE)</f>
        <v>#N/A</v>
      </c>
      <c r="D1528" s="40" t="str">
        <f>_xlfn.IFNA(VLOOKUP(C1528,Sheet2!D1528:F3626,2,0),"")</f>
        <v/>
      </c>
      <c r="E1528" s="40" t="str">
        <f>_xlfn.IFNA(VLOOKUP(C1528,Sheet2!D1528:F3626,3,0),"")</f>
        <v/>
      </c>
    </row>
    <row r="1529" spans="1:5">
      <c r="A1529" s="39" t="e">
        <f>VLOOKUP(B1529,Sheet2!A$2:B$106,2,FALSE)</f>
        <v>#N/A</v>
      </c>
      <c r="C1529" s="41"/>
      <c r="D1529" s="40" t="str">
        <f>_xlfn.IFNA(VLOOKUP(C1529,Sheet2!D1529:F3627,2,0),"")</f>
        <v/>
      </c>
      <c r="E1529" s="40" t="str">
        <f>_xlfn.IFNA(VLOOKUP(C1529,Sheet2!D1529:F3627,3,0),"")</f>
        <v/>
      </c>
    </row>
    <row r="1530" spans="1:5">
      <c r="A1530" s="39" t="e">
        <f>VLOOKUP(B1530,Sheet2!A$2:B$106,2,FALSE)</f>
        <v>#N/A</v>
      </c>
      <c r="C1530" s="41"/>
      <c r="D1530" s="40" t="str">
        <f>_xlfn.IFNA(VLOOKUP(C1530,Sheet2!D1530:F3628,2,0),"")</f>
        <v/>
      </c>
      <c r="E1530" s="40" t="str">
        <f>_xlfn.IFNA(VLOOKUP(C1530,Sheet2!D1530:F3628,3,0),"")</f>
        <v/>
      </c>
    </row>
    <row r="1531" spans="1:5">
      <c r="A1531" s="39" t="e">
        <f>VLOOKUP(B1531,Sheet2!A$2:B$106,2,FALSE)</f>
        <v>#N/A</v>
      </c>
      <c r="C1531" s="41"/>
      <c r="D1531" s="40" t="str">
        <f>_xlfn.IFNA(VLOOKUP(C1531,Sheet2!D1531:F3629,2,0),"")</f>
        <v/>
      </c>
      <c r="E1531" s="40" t="str">
        <f>_xlfn.IFNA(VLOOKUP(C1531,Sheet2!D1531:F3629,3,0),"")</f>
        <v/>
      </c>
    </row>
    <row r="1532" spans="1:5">
      <c r="A1532" s="39" t="e">
        <f>VLOOKUP(B1532,Sheet2!A$2:B$106,2,FALSE)</f>
        <v>#N/A</v>
      </c>
      <c r="C1532" s="41"/>
      <c r="D1532" s="40" t="str">
        <f>_xlfn.IFNA(VLOOKUP(C1532,Sheet2!D1532:F3630,2,0),"")</f>
        <v/>
      </c>
      <c r="E1532" s="40" t="str">
        <f>_xlfn.IFNA(VLOOKUP(C1532,Sheet2!D1532:F3630,3,0),"")</f>
        <v/>
      </c>
    </row>
    <row r="1533" spans="1:5">
      <c r="A1533" s="39" t="e">
        <f>VLOOKUP(B1533,Sheet2!A$2:B$106,2,FALSE)</f>
        <v>#N/A</v>
      </c>
      <c r="C1533" s="41"/>
      <c r="D1533" s="40" t="str">
        <f>_xlfn.IFNA(VLOOKUP(C1533,Sheet2!D1533:F3631,2,0),"")</f>
        <v/>
      </c>
      <c r="E1533" s="40" t="str">
        <f>_xlfn.IFNA(VLOOKUP(C1533,Sheet2!D1533:F3631,3,0),"")</f>
        <v/>
      </c>
    </row>
    <row r="1534" spans="1:5">
      <c r="A1534" s="39" t="e">
        <f>VLOOKUP(B1534,Sheet2!A$2:B$106,2,FALSE)</f>
        <v>#N/A</v>
      </c>
      <c r="D1534" s="40" t="str">
        <f>_xlfn.IFNA(VLOOKUP(C1534,Sheet2!D1534:F3632,2,0),"")</f>
        <v/>
      </c>
      <c r="E1534" s="40" t="str">
        <f>_xlfn.IFNA(VLOOKUP(C1534,Sheet2!D1534:F3632,3,0),"")</f>
        <v/>
      </c>
    </row>
    <row r="1535" spans="1:5">
      <c r="A1535" s="39" t="e">
        <f>VLOOKUP(B1535,Sheet2!A$2:B$106,2,FALSE)</f>
        <v>#N/A</v>
      </c>
      <c r="D1535" s="40" t="str">
        <f>_xlfn.IFNA(VLOOKUP(C1535,Sheet2!D1535:F3633,2,0),"")</f>
        <v/>
      </c>
      <c r="E1535" s="40" t="str">
        <f>_xlfn.IFNA(VLOOKUP(C1535,Sheet2!D1535:F3633,3,0),"")</f>
        <v/>
      </c>
    </row>
    <row r="1536" spans="1:5">
      <c r="A1536" s="39" t="e">
        <f>VLOOKUP(B1536,Sheet2!A$2:B$106,2,FALSE)</f>
        <v>#N/A</v>
      </c>
      <c r="C1536" s="41"/>
      <c r="D1536" s="40" t="str">
        <f>_xlfn.IFNA(VLOOKUP(C1536,Sheet2!D1536:F3634,2,0),"")</f>
        <v/>
      </c>
      <c r="E1536" s="40" t="str">
        <f>_xlfn.IFNA(VLOOKUP(C1536,Sheet2!D1536:F3634,3,0),"")</f>
        <v/>
      </c>
    </row>
    <row r="1537" spans="1:5">
      <c r="A1537" s="39" t="e">
        <f>VLOOKUP(B1537,Sheet2!A$2:B$106,2,FALSE)</f>
        <v>#N/A</v>
      </c>
      <c r="C1537" s="41"/>
      <c r="D1537" s="40" t="str">
        <f>_xlfn.IFNA(VLOOKUP(C1537,Sheet2!D1537:F3635,2,0),"")</f>
        <v/>
      </c>
      <c r="E1537" s="40" t="str">
        <f>_xlfn.IFNA(VLOOKUP(C1537,Sheet2!D1537:F3635,3,0),"")</f>
        <v/>
      </c>
    </row>
    <row r="1538" spans="1:5">
      <c r="A1538" s="39" t="e">
        <f>VLOOKUP(B1538,Sheet2!A$2:B$106,2,FALSE)</f>
        <v>#N/A</v>
      </c>
      <c r="C1538" s="41"/>
      <c r="D1538" s="40" t="str">
        <f>_xlfn.IFNA(VLOOKUP(C1538,Sheet2!D1538:F3636,2,0),"")</f>
        <v/>
      </c>
      <c r="E1538" s="40" t="str">
        <f>_xlfn.IFNA(VLOOKUP(C1538,Sheet2!D1538:F3636,3,0),"")</f>
        <v/>
      </c>
    </row>
    <row r="1539" spans="1:5">
      <c r="A1539" s="39" t="e">
        <f>VLOOKUP(B1539,Sheet2!A$2:B$106,2,FALSE)</f>
        <v>#N/A</v>
      </c>
      <c r="C1539" s="41"/>
      <c r="D1539" s="40" t="str">
        <f>_xlfn.IFNA(VLOOKUP(C1539,Sheet2!D1539:F3637,2,0),"")</f>
        <v/>
      </c>
      <c r="E1539" s="40" t="str">
        <f>_xlfn.IFNA(VLOOKUP(C1539,Sheet2!D1539:F3637,3,0),"")</f>
        <v/>
      </c>
    </row>
    <row r="1540" spans="1:5">
      <c r="A1540" s="39" t="e">
        <f>VLOOKUP(B1540,Sheet2!A$2:B$106,2,FALSE)</f>
        <v>#N/A</v>
      </c>
      <c r="C1540" s="41"/>
      <c r="D1540" s="40" t="str">
        <f>_xlfn.IFNA(VLOOKUP(C1540,Sheet2!D1540:F3638,2,0),"")</f>
        <v/>
      </c>
      <c r="E1540" s="40" t="str">
        <f>_xlfn.IFNA(VLOOKUP(C1540,Sheet2!D1540:F3638,3,0),"")</f>
        <v/>
      </c>
    </row>
    <row r="1541" spans="1:5">
      <c r="A1541" s="39" t="e">
        <f>VLOOKUP(B1541,Sheet2!A$2:B$106,2,FALSE)</f>
        <v>#N/A</v>
      </c>
      <c r="D1541" s="40" t="str">
        <f>_xlfn.IFNA(VLOOKUP(C1541,Sheet2!D1541:F3639,2,0),"")</f>
        <v/>
      </c>
      <c r="E1541" s="40" t="str">
        <f>_xlfn.IFNA(VLOOKUP(C1541,Sheet2!D1541:F3639,3,0),"")</f>
        <v/>
      </c>
    </row>
    <row r="1542" spans="1:5">
      <c r="A1542" s="39" t="e">
        <f>VLOOKUP(B1542,Sheet2!A$2:B$106,2,FALSE)</f>
        <v>#N/A</v>
      </c>
      <c r="D1542" s="40" t="str">
        <f>_xlfn.IFNA(VLOOKUP(C1542,Sheet2!D1542:F3640,2,0),"")</f>
        <v/>
      </c>
      <c r="E1542" s="40" t="str">
        <f>_xlfn.IFNA(VLOOKUP(C1542,Sheet2!D1542:F3640,3,0),"")</f>
        <v/>
      </c>
    </row>
    <row r="1543" spans="1:5">
      <c r="A1543" s="39" t="e">
        <f>VLOOKUP(B1543,Sheet2!A$2:B$106,2,FALSE)</f>
        <v>#N/A</v>
      </c>
      <c r="C1543" s="41"/>
      <c r="D1543" s="40" t="str">
        <f>_xlfn.IFNA(VLOOKUP(C1543,Sheet2!D1543:F3641,2,0),"")</f>
        <v/>
      </c>
      <c r="E1543" s="40" t="str">
        <f>_xlfn.IFNA(VLOOKUP(C1543,Sheet2!D1543:F3641,3,0),"")</f>
        <v/>
      </c>
    </row>
    <row r="1544" spans="1:5">
      <c r="A1544" s="39" t="e">
        <f>VLOOKUP(B1544,Sheet2!A$2:B$106,2,FALSE)</f>
        <v>#N/A</v>
      </c>
      <c r="C1544" s="41"/>
      <c r="D1544" s="40" t="str">
        <f>_xlfn.IFNA(VLOOKUP(C1544,Sheet2!D1544:F3642,2,0),"")</f>
        <v/>
      </c>
      <c r="E1544" s="40" t="str">
        <f>_xlfn.IFNA(VLOOKUP(C1544,Sheet2!D1544:F3642,3,0),"")</f>
        <v/>
      </c>
    </row>
    <row r="1545" spans="1:5">
      <c r="A1545" s="39" t="e">
        <f>VLOOKUP(B1545,Sheet2!A$2:B$106,2,FALSE)</f>
        <v>#N/A</v>
      </c>
      <c r="C1545" s="41"/>
      <c r="D1545" s="40" t="str">
        <f>_xlfn.IFNA(VLOOKUP(C1545,Sheet2!D1545:F3643,2,0),"")</f>
        <v/>
      </c>
      <c r="E1545" s="40" t="str">
        <f>_xlfn.IFNA(VLOOKUP(C1545,Sheet2!D1545:F3643,3,0),"")</f>
        <v/>
      </c>
    </row>
    <row r="1546" spans="1:5">
      <c r="A1546" s="39" t="e">
        <f>VLOOKUP(B1546,Sheet2!A$2:B$106,2,FALSE)</f>
        <v>#N/A</v>
      </c>
      <c r="C1546" s="41"/>
      <c r="D1546" s="40" t="str">
        <f>_xlfn.IFNA(VLOOKUP(C1546,Sheet2!D1546:F3644,2,0),"")</f>
        <v/>
      </c>
      <c r="E1546" s="40" t="str">
        <f>_xlfn.IFNA(VLOOKUP(C1546,Sheet2!D1546:F3644,3,0),"")</f>
        <v/>
      </c>
    </row>
    <row r="1547" spans="1:5">
      <c r="A1547" s="39" t="e">
        <f>VLOOKUP(B1547,Sheet2!A$2:B$106,2,FALSE)</f>
        <v>#N/A</v>
      </c>
      <c r="C1547" s="41"/>
      <c r="D1547" s="40" t="str">
        <f>_xlfn.IFNA(VLOOKUP(C1547,Sheet2!D1547:F3645,2,0),"")</f>
        <v/>
      </c>
      <c r="E1547" s="40" t="str">
        <f>_xlfn.IFNA(VLOOKUP(C1547,Sheet2!D1547:F3645,3,0),"")</f>
        <v/>
      </c>
    </row>
    <row r="1548" spans="1:5">
      <c r="A1548" s="39" t="e">
        <f>VLOOKUP(B1548,Sheet2!A$2:B$106,2,FALSE)</f>
        <v>#N/A</v>
      </c>
      <c r="D1548" s="40" t="str">
        <f>_xlfn.IFNA(VLOOKUP(C1548,Sheet2!D1548:F3646,2,0),"")</f>
        <v/>
      </c>
      <c r="E1548" s="40" t="str">
        <f>_xlfn.IFNA(VLOOKUP(C1548,Sheet2!D1548:F3646,3,0),"")</f>
        <v/>
      </c>
    </row>
    <row r="1549" spans="1:5">
      <c r="A1549" s="39" t="e">
        <f>VLOOKUP(B1549,Sheet2!A$2:B$106,2,FALSE)</f>
        <v>#N/A</v>
      </c>
      <c r="D1549" s="40" t="str">
        <f>_xlfn.IFNA(VLOOKUP(C1549,Sheet2!D1549:F3647,2,0),"")</f>
        <v/>
      </c>
      <c r="E1549" s="40" t="str">
        <f>_xlfn.IFNA(VLOOKUP(C1549,Sheet2!D1549:F3647,3,0),"")</f>
        <v/>
      </c>
    </row>
    <row r="1550" spans="1:5">
      <c r="A1550" s="39" t="e">
        <f>VLOOKUP(B1550,Sheet2!A$2:B$106,2,FALSE)</f>
        <v>#N/A</v>
      </c>
      <c r="C1550" s="41"/>
      <c r="D1550" s="40" t="str">
        <f>_xlfn.IFNA(VLOOKUP(C1550,Sheet2!D1550:F3648,2,0),"")</f>
        <v/>
      </c>
      <c r="E1550" s="40" t="str">
        <f>_xlfn.IFNA(VLOOKUP(C1550,Sheet2!D1550:F3648,3,0),"")</f>
        <v/>
      </c>
    </row>
    <row r="1551" spans="1:5">
      <c r="A1551" s="39" t="e">
        <f>VLOOKUP(B1551,Sheet2!A$2:B$106,2,FALSE)</f>
        <v>#N/A</v>
      </c>
      <c r="C1551" s="41"/>
      <c r="D1551" s="40" t="str">
        <f>_xlfn.IFNA(VLOOKUP(C1551,Sheet2!D1551:F3649,2,0),"")</f>
        <v/>
      </c>
      <c r="E1551" s="40" t="str">
        <f>_xlfn.IFNA(VLOOKUP(C1551,Sheet2!D1551:F3649,3,0),"")</f>
        <v/>
      </c>
    </row>
    <row r="1552" spans="1:5">
      <c r="A1552" s="39" t="e">
        <f>VLOOKUP(B1552,Sheet2!A$2:B$106,2,FALSE)</f>
        <v>#N/A</v>
      </c>
      <c r="C1552" s="41"/>
      <c r="D1552" s="40" t="str">
        <f>_xlfn.IFNA(VLOOKUP(C1552,Sheet2!D1552:F3650,2,0),"")</f>
        <v/>
      </c>
      <c r="E1552" s="40" t="str">
        <f>_xlfn.IFNA(VLOOKUP(C1552,Sheet2!D1552:F3650,3,0),"")</f>
        <v/>
      </c>
    </row>
    <row r="1553" spans="1:5">
      <c r="A1553" s="39" t="e">
        <f>VLOOKUP(B1553,Sheet2!A$2:B$106,2,FALSE)</f>
        <v>#N/A</v>
      </c>
      <c r="C1553" s="41"/>
      <c r="D1553" s="40" t="str">
        <f>_xlfn.IFNA(VLOOKUP(C1553,Sheet2!D1553:F3651,2,0),"")</f>
        <v/>
      </c>
      <c r="E1553" s="40" t="str">
        <f>_xlfn.IFNA(VLOOKUP(C1553,Sheet2!D1553:F3651,3,0),"")</f>
        <v/>
      </c>
    </row>
    <row r="1554" spans="1:5">
      <c r="A1554" s="39" t="e">
        <f>VLOOKUP(B1554,Sheet2!A$2:B$106,2,FALSE)</f>
        <v>#N/A</v>
      </c>
      <c r="C1554" s="41"/>
      <c r="D1554" s="40" t="str">
        <f>_xlfn.IFNA(VLOOKUP(C1554,Sheet2!D1554:F3652,2,0),"")</f>
        <v/>
      </c>
      <c r="E1554" s="40" t="str">
        <f>_xlfn.IFNA(VLOOKUP(C1554,Sheet2!D1554:F3652,3,0),"")</f>
        <v/>
      </c>
    </row>
    <row r="1555" spans="1:5">
      <c r="A1555" s="39" t="e">
        <f>VLOOKUP(B1555,Sheet2!A$2:B$106,2,FALSE)</f>
        <v>#N/A</v>
      </c>
      <c r="D1555" s="40" t="str">
        <f>_xlfn.IFNA(VLOOKUP(C1555,Sheet2!D1555:F3653,2,0),"")</f>
        <v/>
      </c>
      <c r="E1555" s="40" t="str">
        <f>_xlfn.IFNA(VLOOKUP(C1555,Sheet2!D1555:F3653,3,0),"")</f>
        <v/>
      </c>
    </row>
    <row r="1556" spans="1:5">
      <c r="A1556" s="39" t="e">
        <f>VLOOKUP(B1556,Sheet2!A$2:B$106,2,FALSE)</f>
        <v>#N/A</v>
      </c>
      <c r="D1556" s="40" t="str">
        <f>_xlfn.IFNA(VLOOKUP(C1556,Sheet2!D1556:F3654,2,0),"")</f>
        <v/>
      </c>
      <c r="E1556" s="40" t="str">
        <f>_xlfn.IFNA(VLOOKUP(C1556,Sheet2!D1556:F3654,3,0),"")</f>
        <v/>
      </c>
    </row>
    <row r="1557" spans="1:5">
      <c r="A1557" s="39" t="e">
        <f>VLOOKUP(B1557,Sheet2!A$2:B$106,2,FALSE)</f>
        <v>#N/A</v>
      </c>
      <c r="C1557" s="41"/>
      <c r="D1557" s="40" t="str">
        <f>_xlfn.IFNA(VLOOKUP(C1557,Sheet2!D1557:F3655,2,0),"")</f>
        <v/>
      </c>
      <c r="E1557" s="40" t="str">
        <f>_xlfn.IFNA(VLOOKUP(C1557,Sheet2!D1557:F3655,3,0),"")</f>
        <v/>
      </c>
    </row>
    <row r="1558" spans="1:5">
      <c r="A1558" s="39" t="e">
        <f>VLOOKUP(B1558,Sheet2!A$2:B$106,2,FALSE)</f>
        <v>#N/A</v>
      </c>
      <c r="C1558" s="41"/>
      <c r="D1558" s="40" t="str">
        <f>_xlfn.IFNA(VLOOKUP(C1558,Sheet2!D1558:F3656,2,0),"")</f>
        <v/>
      </c>
      <c r="E1558" s="40" t="str">
        <f>_xlfn.IFNA(VLOOKUP(C1558,Sheet2!D1558:F3656,3,0),"")</f>
        <v/>
      </c>
    </row>
    <row r="1559" spans="1:5">
      <c r="A1559" s="39" t="e">
        <f>VLOOKUP(B1559,Sheet2!A$2:B$106,2,FALSE)</f>
        <v>#N/A</v>
      </c>
      <c r="C1559" s="41"/>
      <c r="D1559" s="40" t="str">
        <f>_xlfn.IFNA(VLOOKUP(C1559,Sheet2!D1559:F3657,2,0),"")</f>
        <v/>
      </c>
      <c r="E1559" s="40" t="str">
        <f>_xlfn.IFNA(VLOOKUP(C1559,Sheet2!D1559:F3657,3,0),"")</f>
        <v/>
      </c>
    </row>
    <row r="1560" spans="1:5">
      <c r="A1560" s="39" t="e">
        <f>VLOOKUP(B1560,Sheet2!A$2:B$106,2,FALSE)</f>
        <v>#N/A</v>
      </c>
      <c r="C1560" s="41"/>
      <c r="D1560" s="40" t="str">
        <f>_xlfn.IFNA(VLOOKUP(C1560,Sheet2!D1560:F3658,2,0),"")</f>
        <v/>
      </c>
      <c r="E1560" s="40" t="str">
        <f>_xlfn.IFNA(VLOOKUP(C1560,Sheet2!D1560:F3658,3,0),"")</f>
        <v/>
      </c>
    </row>
    <row r="1561" spans="1:5">
      <c r="A1561" s="39" t="e">
        <f>VLOOKUP(B1561,Sheet2!A$2:B$106,2,FALSE)</f>
        <v>#N/A</v>
      </c>
      <c r="C1561" s="41"/>
      <c r="D1561" s="40" t="str">
        <f>_xlfn.IFNA(VLOOKUP(C1561,Sheet2!D1561:F3659,2,0),"")</f>
        <v/>
      </c>
      <c r="E1561" s="40" t="str">
        <f>_xlfn.IFNA(VLOOKUP(C1561,Sheet2!D1561:F3659,3,0),"")</f>
        <v/>
      </c>
    </row>
    <row r="1562" spans="1:5">
      <c r="A1562" s="39" t="e">
        <f>VLOOKUP(B1562,Sheet2!A$2:B$106,2,FALSE)</f>
        <v>#N/A</v>
      </c>
      <c r="D1562" s="40" t="str">
        <f>_xlfn.IFNA(VLOOKUP(C1562,Sheet2!D1562:F3660,2,0),"")</f>
        <v/>
      </c>
      <c r="E1562" s="40" t="str">
        <f>_xlfn.IFNA(VLOOKUP(C1562,Sheet2!D1562:F3660,3,0),"")</f>
        <v/>
      </c>
    </row>
    <row r="1563" spans="1:5">
      <c r="A1563" s="39" t="e">
        <f>VLOOKUP(B1563,Sheet2!A$2:B$106,2,FALSE)</f>
        <v>#N/A</v>
      </c>
      <c r="D1563" s="40" t="str">
        <f>_xlfn.IFNA(VLOOKUP(C1563,Sheet2!D1563:F3661,2,0),"")</f>
        <v/>
      </c>
      <c r="E1563" s="40" t="str">
        <f>_xlfn.IFNA(VLOOKUP(C1563,Sheet2!D1563:F3661,3,0),"")</f>
        <v/>
      </c>
    </row>
    <row r="1564" spans="1:5">
      <c r="A1564" s="39" t="e">
        <f>VLOOKUP(B1564,Sheet2!A$2:B$106,2,FALSE)</f>
        <v>#N/A</v>
      </c>
      <c r="C1564" s="41"/>
      <c r="D1564" s="40" t="str">
        <f>_xlfn.IFNA(VLOOKUP(C1564,Sheet2!D1564:F3662,2,0),"")</f>
        <v/>
      </c>
      <c r="E1564" s="40" t="str">
        <f>_xlfn.IFNA(VLOOKUP(C1564,Sheet2!D1564:F3662,3,0),"")</f>
        <v/>
      </c>
    </row>
    <row r="1565" spans="1:5">
      <c r="A1565" s="39" t="e">
        <f>VLOOKUP(B1565,Sheet2!A$2:B$106,2,FALSE)</f>
        <v>#N/A</v>
      </c>
      <c r="C1565" s="41"/>
      <c r="D1565" s="40" t="str">
        <f>_xlfn.IFNA(VLOOKUP(C1565,Sheet2!D1565:F3663,2,0),"")</f>
        <v/>
      </c>
      <c r="E1565" s="40" t="str">
        <f>_xlfn.IFNA(VLOOKUP(C1565,Sheet2!D1565:F3663,3,0),"")</f>
        <v/>
      </c>
    </row>
    <row r="1566" spans="1:5">
      <c r="A1566" s="39" t="e">
        <f>VLOOKUP(B1566,Sheet2!A$2:B$106,2,FALSE)</f>
        <v>#N/A</v>
      </c>
      <c r="C1566" s="41"/>
      <c r="D1566" s="40" t="str">
        <f>_xlfn.IFNA(VLOOKUP(C1566,Sheet2!D1566:F3664,2,0),"")</f>
        <v/>
      </c>
      <c r="E1566" s="40" t="str">
        <f>_xlfn.IFNA(VLOOKUP(C1566,Sheet2!D1566:F3664,3,0),"")</f>
        <v/>
      </c>
    </row>
    <row r="1567" spans="1:5">
      <c r="A1567" s="39" t="e">
        <f>VLOOKUP(B1567,Sheet2!A$2:B$106,2,FALSE)</f>
        <v>#N/A</v>
      </c>
      <c r="C1567" s="41"/>
      <c r="D1567" s="40" t="str">
        <f>_xlfn.IFNA(VLOOKUP(C1567,Sheet2!D1567:F3665,2,0),"")</f>
        <v/>
      </c>
      <c r="E1567" s="40" t="str">
        <f>_xlfn.IFNA(VLOOKUP(C1567,Sheet2!D1567:F3665,3,0),"")</f>
        <v/>
      </c>
    </row>
    <row r="1568" spans="1:5">
      <c r="A1568" s="39" t="e">
        <f>VLOOKUP(B1568,Sheet2!A$2:B$106,2,FALSE)</f>
        <v>#N/A</v>
      </c>
      <c r="C1568" s="41"/>
      <c r="D1568" s="40" t="str">
        <f>_xlfn.IFNA(VLOOKUP(C1568,Sheet2!D1568:F3666,2,0),"")</f>
        <v/>
      </c>
      <c r="E1568" s="40" t="str">
        <f>_xlfn.IFNA(VLOOKUP(C1568,Sheet2!D1568:F3666,3,0),"")</f>
        <v/>
      </c>
    </row>
    <row r="1569" spans="1:5">
      <c r="A1569" s="39" t="e">
        <f>VLOOKUP(B1569,Sheet2!A$2:B$106,2,FALSE)</f>
        <v>#N/A</v>
      </c>
      <c r="D1569" s="40" t="str">
        <f>_xlfn.IFNA(VLOOKUP(C1569,Sheet2!D1569:F3667,2,0),"")</f>
        <v/>
      </c>
      <c r="E1569" s="40" t="str">
        <f>_xlfn.IFNA(VLOOKUP(C1569,Sheet2!D1569:F3667,3,0),"")</f>
        <v/>
      </c>
    </row>
    <row r="1570" spans="1:5">
      <c r="A1570" s="39" t="e">
        <f>VLOOKUP(B1570,Sheet2!A$2:B$106,2,FALSE)</f>
        <v>#N/A</v>
      </c>
      <c r="D1570" s="40" t="str">
        <f>_xlfn.IFNA(VLOOKUP(C1570,Sheet2!D1570:F3668,2,0),"")</f>
        <v/>
      </c>
      <c r="E1570" s="40" t="str">
        <f>_xlfn.IFNA(VLOOKUP(C1570,Sheet2!D1570:F3668,3,0),"")</f>
        <v/>
      </c>
    </row>
    <row r="1571" spans="1:5">
      <c r="A1571" s="39" t="e">
        <f>VLOOKUP(B1571,Sheet2!A$2:B$106,2,FALSE)</f>
        <v>#N/A</v>
      </c>
      <c r="C1571" s="41"/>
      <c r="D1571" s="40" t="str">
        <f>_xlfn.IFNA(VLOOKUP(C1571,Sheet2!D1571:F3669,2,0),"")</f>
        <v/>
      </c>
      <c r="E1571" s="40" t="str">
        <f>_xlfn.IFNA(VLOOKUP(C1571,Sheet2!D1571:F3669,3,0),"")</f>
        <v/>
      </c>
    </row>
    <row r="1572" spans="1:5">
      <c r="A1572" s="39" t="e">
        <f>VLOOKUP(B1572,Sheet2!A$2:B$106,2,FALSE)</f>
        <v>#N/A</v>
      </c>
      <c r="C1572" s="41"/>
      <c r="D1572" s="40" t="str">
        <f>_xlfn.IFNA(VLOOKUP(C1572,Sheet2!D1572:F3670,2,0),"")</f>
        <v/>
      </c>
      <c r="E1572" s="40" t="str">
        <f>_xlfn.IFNA(VLOOKUP(C1572,Sheet2!D1572:F3670,3,0),"")</f>
        <v/>
      </c>
    </row>
    <row r="1573" spans="1:5">
      <c r="A1573" s="39" t="e">
        <f>VLOOKUP(B1573,Sheet2!A$2:B$106,2,FALSE)</f>
        <v>#N/A</v>
      </c>
      <c r="C1573" s="41"/>
      <c r="D1573" s="40" t="str">
        <f>_xlfn.IFNA(VLOOKUP(C1573,Sheet2!D1573:F3671,2,0),"")</f>
        <v/>
      </c>
      <c r="E1573" s="40" t="str">
        <f>_xlfn.IFNA(VLOOKUP(C1573,Sheet2!D1573:F3671,3,0),"")</f>
        <v/>
      </c>
    </row>
    <row r="1574" spans="1:5">
      <c r="A1574" s="39" t="e">
        <f>VLOOKUP(B1574,Sheet2!A$2:B$106,2,FALSE)</f>
        <v>#N/A</v>
      </c>
      <c r="C1574" s="41"/>
      <c r="D1574" s="40" t="str">
        <f>_xlfn.IFNA(VLOOKUP(C1574,Sheet2!D1574:F3672,2,0),"")</f>
        <v/>
      </c>
      <c r="E1574" s="40" t="str">
        <f>_xlfn.IFNA(VLOOKUP(C1574,Sheet2!D1574:F3672,3,0),"")</f>
        <v/>
      </c>
    </row>
    <row r="1575" spans="1:5">
      <c r="A1575" s="39" t="e">
        <f>VLOOKUP(B1575,Sheet2!A$2:B$106,2,FALSE)</f>
        <v>#N/A</v>
      </c>
      <c r="C1575" s="41"/>
      <c r="D1575" s="40" t="str">
        <f>_xlfn.IFNA(VLOOKUP(C1575,Sheet2!D1575:F3673,2,0),"")</f>
        <v/>
      </c>
      <c r="E1575" s="40" t="str">
        <f>_xlfn.IFNA(VLOOKUP(C1575,Sheet2!D1575:F3673,3,0),"")</f>
        <v/>
      </c>
    </row>
    <row r="1576" spans="1:5">
      <c r="A1576" s="39" t="e">
        <f>VLOOKUP(B1576,Sheet2!A$2:B$106,2,FALSE)</f>
        <v>#N/A</v>
      </c>
      <c r="D1576" s="40" t="str">
        <f>_xlfn.IFNA(VLOOKUP(C1576,Sheet2!D1576:F3674,2,0),"")</f>
        <v/>
      </c>
      <c r="E1576" s="40" t="str">
        <f>_xlfn.IFNA(VLOOKUP(C1576,Sheet2!D1576:F3674,3,0),"")</f>
        <v/>
      </c>
    </row>
    <row r="1577" spans="1:5">
      <c r="A1577" s="39" t="e">
        <f>VLOOKUP(B1577,Sheet2!A$2:B$106,2,FALSE)</f>
        <v>#N/A</v>
      </c>
      <c r="D1577" s="40" t="str">
        <f>_xlfn.IFNA(VLOOKUP(C1577,Sheet2!D1577:F3675,2,0),"")</f>
        <v/>
      </c>
      <c r="E1577" s="40" t="str">
        <f>_xlfn.IFNA(VLOOKUP(C1577,Sheet2!D1577:F3675,3,0),"")</f>
        <v/>
      </c>
    </row>
    <row r="1578" spans="1:5">
      <c r="A1578" s="39" t="e">
        <f>VLOOKUP(B1578,Sheet2!A$2:B$106,2,FALSE)</f>
        <v>#N/A</v>
      </c>
      <c r="C1578" s="41"/>
      <c r="D1578" s="40" t="str">
        <f>_xlfn.IFNA(VLOOKUP(C1578,Sheet2!D1578:F3676,2,0),"")</f>
        <v/>
      </c>
      <c r="E1578" s="40" t="str">
        <f>_xlfn.IFNA(VLOOKUP(C1578,Sheet2!D1578:F3676,3,0),"")</f>
        <v/>
      </c>
    </row>
    <row r="1579" spans="1:5">
      <c r="A1579" s="39" t="e">
        <f>VLOOKUP(B1579,Sheet2!A$2:B$106,2,FALSE)</f>
        <v>#N/A</v>
      </c>
      <c r="C1579" s="41"/>
      <c r="D1579" s="40" t="str">
        <f>_xlfn.IFNA(VLOOKUP(C1579,Sheet2!D1579:F3677,2,0),"")</f>
        <v/>
      </c>
      <c r="E1579" s="40" t="str">
        <f>_xlfn.IFNA(VLOOKUP(C1579,Sheet2!D1579:F3677,3,0),"")</f>
        <v/>
      </c>
    </row>
    <row r="1580" spans="1:5">
      <c r="A1580" s="39" t="e">
        <f>VLOOKUP(B1580,Sheet2!A$2:B$106,2,FALSE)</f>
        <v>#N/A</v>
      </c>
      <c r="C1580" s="41"/>
      <c r="D1580" s="40" t="str">
        <f>_xlfn.IFNA(VLOOKUP(C1580,Sheet2!D1580:F3678,2,0),"")</f>
        <v/>
      </c>
      <c r="E1580" s="40" t="str">
        <f>_xlfn.IFNA(VLOOKUP(C1580,Sheet2!D1580:F3678,3,0),"")</f>
        <v/>
      </c>
    </row>
    <row r="1581" spans="1:5">
      <c r="A1581" s="39" t="e">
        <f>VLOOKUP(B1581,Sheet2!A$2:B$106,2,FALSE)</f>
        <v>#N/A</v>
      </c>
      <c r="C1581" s="41"/>
      <c r="D1581" s="40" t="str">
        <f>_xlfn.IFNA(VLOOKUP(C1581,Sheet2!D1581:F3679,2,0),"")</f>
        <v/>
      </c>
      <c r="E1581" s="40" t="str">
        <f>_xlfn.IFNA(VLOOKUP(C1581,Sheet2!D1581:F3679,3,0),"")</f>
        <v/>
      </c>
    </row>
    <row r="1582" spans="1:5">
      <c r="A1582" s="39" t="e">
        <f>VLOOKUP(B1582,Sheet2!A$2:B$106,2,FALSE)</f>
        <v>#N/A</v>
      </c>
      <c r="C1582" s="41"/>
      <c r="D1582" s="40" t="str">
        <f>_xlfn.IFNA(VLOOKUP(C1582,Sheet2!D1582:F3680,2,0),"")</f>
        <v/>
      </c>
      <c r="E1582" s="40" t="str">
        <f>_xlfn.IFNA(VLOOKUP(C1582,Sheet2!D1582:F3680,3,0),"")</f>
        <v/>
      </c>
    </row>
    <row r="1583" spans="1:5">
      <c r="A1583" s="39" t="e">
        <f>VLOOKUP(B1583,Sheet2!A$2:B$106,2,FALSE)</f>
        <v>#N/A</v>
      </c>
      <c r="D1583" s="40" t="str">
        <f>_xlfn.IFNA(VLOOKUP(C1583,Sheet2!D1583:F3681,2,0),"")</f>
        <v/>
      </c>
      <c r="E1583" s="40" t="str">
        <f>_xlfn.IFNA(VLOOKUP(C1583,Sheet2!D1583:F3681,3,0),"")</f>
        <v/>
      </c>
    </row>
    <row r="1584" spans="1:5">
      <c r="A1584" s="39" t="e">
        <f>VLOOKUP(B1584,Sheet2!A$2:B$106,2,FALSE)</f>
        <v>#N/A</v>
      </c>
      <c r="D1584" s="40" t="str">
        <f>_xlfn.IFNA(VLOOKUP(C1584,Sheet2!D1584:F3682,2,0),"")</f>
        <v/>
      </c>
      <c r="E1584" s="40" t="str">
        <f>_xlfn.IFNA(VLOOKUP(C1584,Sheet2!D1584:F3682,3,0),"")</f>
        <v/>
      </c>
    </row>
    <row r="1585" spans="1:5">
      <c r="A1585" s="39" t="e">
        <f>VLOOKUP(B1585,Sheet2!A$2:B$106,2,FALSE)</f>
        <v>#N/A</v>
      </c>
      <c r="C1585" s="41"/>
      <c r="D1585" s="40" t="str">
        <f>_xlfn.IFNA(VLOOKUP(C1585,Sheet2!D1585:F3683,2,0),"")</f>
        <v/>
      </c>
      <c r="E1585" s="40" t="str">
        <f>_xlfn.IFNA(VLOOKUP(C1585,Sheet2!D1585:F3683,3,0),"")</f>
        <v/>
      </c>
    </row>
    <row r="1586" spans="1:5">
      <c r="A1586" s="39" t="e">
        <f>VLOOKUP(B1586,Sheet2!A$2:B$106,2,FALSE)</f>
        <v>#N/A</v>
      </c>
      <c r="C1586" s="41"/>
      <c r="D1586" s="40" t="str">
        <f>_xlfn.IFNA(VLOOKUP(C1586,Sheet2!D1586:F3684,2,0),"")</f>
        <v/>
      </c>
      <c r="E1586" s="40" t="str">
        <f>_xlfn.IFNA(VLOOKUP(C1586,Sheet2!D1586:F3684,3,0),"")</f>
        <v/>
      </c>
    </row>
    <row r="1587" spans="1:5">
      <c r="A1587" s="39" t="e">
        <f>VLOOKUP(B1587,Sheet2!A$2:B$106,2,FALSE)</f>
        <v>#N/A</v>
      </c>
      <c r="C1587" s="41"/>
      <c r="D1587" s="40" t="str">
        <f>_xlfn.IFNA(VLOOKUP(C1587,Sheet2!D1587:F3685,2,0),"")</f>
        <v/>
      </c>
      <c r="E1587" s="40" t="str">
        <f>_xlfn.IFNA(VLOOKUP(C1587,Sheet2!D1587:F3685,3,0),"")</f>
        <v/>
      </c>
    </row>
    <row r="1588" spans="1:5">
      <c r="A1588" s="39" t="e">
        <f>VLOOKUP(B1588,Sheet2!A$2:B$106,2,FALSE)</f>
        <v>#N/A</v>
      </c>
      <c r="C1588" s="41"/>
      <c r="D1588" s="40" t="str">
        <f>_xlfn.IFNA(VLOOKUP(C1588,Sheet2!D1588:F3686,2,0),"")</f>
        <v/>
      </c>
      <c r="E1588" s="40" t="str">
        <f>_xlfn.IFNA(VLOOKUP(C1588,Sheet2!D1588:F3686,3,0),"")</f>
        <v/>
      </c>
    </row>
    <row r="1589" spans="1:5">
      <c r="A1589" s="39" t="e">
        <f>VLOOKUP(B1589,Sheet2!A$2:B$106,2,FALSE)</f>
        <v>#N/A</v>
      </c>
      <c r="C1589" s="41"/>
      <c r="D1589" s="40" t="str">
        <f>_xlfn.IFNA(VLOOKUP(C1589,Sheet2!D1589:F3687,2,0),"")</f>
        <v/>
      </c>
      <c r="E1589" s="40" t="str">
        <f>_xlfn.IFNA(VLOOKUP(C1589,Sheet2!D1589:F3687,3,0),"")</f>
        <v/>
      </c>
    </row>
    <row r="1590" spans="1:5">
      <c r="A1590" s="39" t="e">
        <f>VLOOKUP(B1590,Sheet2!A$2:B$106,2,FALSE)</f>
        <v>#N/A</v>
      </c>
      <c r="D1590" s="40" t="str">
        <f>_xlfn.IFNA(VLOOKUP(C1590,Sheet2!D1590:F3688,2,0),"")</f>
        <v/>
      </c>
      <c r="E1590" s="40" t="str">
        <f>_xlfn.IFNA(VLOOKUP(C1590,Sheet2!D1590:F3688,3,0),"")</f>
        <v/>
      </c>
    </row>
    <row r="1591" spans="1:5">
      <c r="A1591" s="39" t="e">
        <f>VLOOKUP(B1591,Sheet2!A$2:B$106,2,FALSE)</f>
        <v>#N/A</v>
      </c>
      <c r="D1591" s="40" t="str">
        <f>_xlfn.IFNA(VLOOKUP(C1591,Sheet2!D1591:F3689,2,0),"")</f>
        <v/>
      </c>
      <c r="E1591" s="40" t="str">
        <f>_xlfn.IFNA(VLOOKUP(C1591,Sheet2!D1591:F3689,3,0),"")</f>
        <v/>
      </c>
    </row>
    <row r="1592" spans="1:5">
      <c r="A1592" s="39" t="e">
        <f>VLOOKUP(B1592,Sheet2!A$2:B$106,2,FALSE)</f>
        <v>#N/A</v>
      </c>
      <c r="C1592" s="41"/>
      <c r="D1592" s="40" t="str">
        <f>_xlfn.IFNA(VLOOKUP(C1592,Sheet2!D1592:F3690,2,0),"")</f>
        <v/>
      </c>
      <c r="E1592" s="40" t="str">
        <f>_xlfn.IFNA(VLOOKUP(C1592,Sheet2!D1592:F3690,3,0),"")</f>
        <v/>
      </c>
    </row>
    <row r="1593" spans="1:5">
      <c r="A1593" s="39" t="e">
        <f>VLOOKUP(B1593,Sheet2!A$2:B$106,2,FALSE)</f>
        <v>#N/A</v>
      </c>
      <c r="C1593" s="41"/>
      <c r="D1593" s="40" t="str">
        <f>_xlfn.IFNA(VLOOKUP(C1593,Sheet2!D1593:F3691,2,0),"")</f>
        <v/>
      </c>
      <c r="E1593" s="40" t="str">
        <f>_xlfn.IFNA(VLOOKUP(C1593,Sheet2!D1593:F3691,3,0),"")</f>
        <v/>
      </c>
    </row>
    <row r="1594" spans="1:5">
      <c r="A1594" s="39" t="e">
        <f>VLOOKUP(B1594,Sheet2!A$2:B$106,2,FALSE)</f>
        <v>#N/A</v>
      </c>
      <c r="C1594" s="41"/>
      <c r="D1594" s="40" t="str">
        <f>_xlfn.IFNA(VLOOKUP(C1594,Sheet2!D1594:F3692,2,0),"")</f>
        <v/>
      </c>
      <c r="E1594" s="40" t="str">
        <f>_xlfn.IFNA(VLOOKUP(C1594,Sheet2!D1594:F3692,3,0),"")</f>
        <v/>
      </c>
    </row>
    <row r="1595" spans="1:5">
      <c r="A1595" s="39" t="e">
        <f>VLOOKUP(B1595,Sheet2!A$2:B$106,2,FALSE)</f>
        <v>#N/A</v>
      </c>
      <c r="C1595" s="41"/>
      <c r="D1595" s="40" t="str">
        <f>_xlfn.IFNA(VLOOKUP(C1595,Sheet2!D1595:F3693,2,0),"")</f>
        <v/>
      </c>
      <c r="E1595" s="40" t="str">
        <f>_xlfn.IFNA(VLOOKUP(C1595,Sheet2!D1595:F3693,3,0),"")</f>
        <v/>
      </c>
    </row>
    <row r="1596" spans="1:5">
      <c r="A1596" s="39" t="e">
        <f>VLOOKUP(B1596,Sheet2!A$2:B$106,2,FALSE)</f>
        <v>#N/A</v>
      </c>
      <c r="C1596" s="41"/>
      <c r="D1596" s="40" t="str">
        <f>_xlfn.IFNA(VLOOKUP(C1596,Sheet2!D1596:F3694,2,0),"")</f>
        <v/>
      </c>
      <c r="E1596" s="40" t="str">
        <f>_xlfn.IFNA(VLOOKUP(C1596,Sheet2!D1596:F3694,3,0),"")</f>
        <v/>
      </c>
    </row>
    <row r="1597" spans="1:5">
      <c r="A1597" s="39" t="e">
        <f>VLOOKUP(B1597,Sheet2!A$2:B$106,2,FALSE)</f>
        <v>#N/A</v>
      </c>
      <c r="D1597" s="40" t="str">
        <f>_xlfn.IFNA(VLOOKUP(C1597,Sheet2!D1597:F3695,2,0),"")</f>
        <v/>
      </c>
      <c r="E1597" s="40" t="str">
        <f>_xlfn.IFNA(VLOOKUP(C1597,Sheet2!D1597:F3695,3,0),"")</f>
        <v/>
      </c>
    </row>
    <row r="1598" spans="1:5">
      <c r="A1598" s="39" t="e">
        <f>VLOOKUP(B1598,Sheet2!A$2:B$106,2,FALSE)</f>
        <v>#N/A</v>
      </c>
      <c r="D1598" s="40" t="str">
        <f>_xlfn.IFNA(VLOOKUP(C1598,Sheet2!D1598:F3696,2,0),"")</f>
        <v/>
      </c>
      <c r="E1598" s="40" t="str">
        <f>_xlfn.IFNA(VLOOKUP(C1598,Sheet2!D1598:F3696,3,0),"")</f>
        <v/>
      </c>
    </row>
    <row r="1599" spans="1:5">
      <c r="A1599" s="39" t="e">
        <f>VLOOKUP(B1599,Sheet2!A$2:B$106,2,FALSE)</f>
        <v>#N/A</v>
      </c>
      <c r="C1599" s="41"/>
      <c r="D1599" s="40" t="str">
        <f>_xlfn.IFNA(VLOOKUP(C1599,Sheet2!D1599:F3697,2,0),"")</f>
        <v/>
      </c>
      <c r="E1599" s="40" t="str">
        <f>_xlfn.IFNA(VLOOKUP(C1599,Sheet2!D1599:F3697,3,0),"")</f>
        <v/>
      </c>
    </row>
    <row r="1600" spans="1:5">
      <c r="A1600" s="39" t="e">
        <f>VLOOKUP(B1600,Sheet2!A$2:B$106,2,FALSE)</f>
        <v>#N/A</v>
      </c>
      <c r="C1600" s="41"/>
      <c r="D1600" s="40" t="str">
        <f>_xlfn.IFNA(VLOOKUP(C1600,Sheet2!D1600:F3698,2,0),"")</f>
        <v/>
      </c>
      <c r="E1600" s="40" t="str">
        <f>_xlfn.IFNA(VLOOKUP(C1600,Sheet2!D1600:F3698,3,0),"")</f>
        <v/>
      </c>
    </row>
    <row r="1601" spans="1:5">
      <c r="A1601" s="39" t="e">
        <f>VLOOKUP(B1601,Sheet2!A$2:B$106,2,FALSE)</f>
        <v>#N/A</v>
      </c>
      <c r="C1601" s="41"/>
      <c r="D1601" s="40" t="str">
        <f>_xlfn.IFNA(VLOOKUP(C1601,Sheet2!D1601:F3699,2,0),"")</f>
        <v/>
      </c>
      <c r="E1601" s="40" t="str">
        <f>_xlfn.IFNA(VLOOKUP(C1601,Sheet2!D1601:F3699,3,0),"")</f>
        <v/>
      </c>
    </row>
    <row r="1602" spans="1:5">
      <c r="A1602" s="39" t="e">
        <f>VLOOKUP(B1602,Sheet2!A$2:B$106,2,FALSE)</f>
        <v>#N/A</v>
      </c>
      <c r="C1602" s="41"/>
      <c r="D1602" s="40" t="str">
        <f>_xlfn.IFNA(VLOOKUP(C1602,Sheet2!D1602:F3700,2,0),"")</f>
        <v/>
      </c>
      <c r="E1602" s="40" t="str">
        <f>_xlfn.IFNA(VLOOKUP(C1602,Sheet2!D1602:F3700,3,0),"")</f>
        <v/>
      </c>
    </row>
    <row r="1603" spans="1:5">
      <c r="A1603" s="39" t="e">
        <f>VLOOKUP(B1603,Sheet2!A$2:B$106,2,FALSE)</f>
        <v>#N/A</v>
      </c>
      <c r="C1603" s="41"/>
      <c r="D1603" s="40" t="str">
        <f>_xlfn.IFNA(VLOOKUP(C1603,Sheet2!D1603:F3701,2,0),"")</f>
        <v/>
      </c>
      <c r="E1603" s="40" t="str">
        <f>_xlfn.IFNA(VLOOKUP(C1603,Sheet2!D1603:F3701,3,0),"")</f>
        <v/>
      </c>
    </row>
    <row r="1604" spans="1:5">
      <c r="A1604" s="39" t="e">
        <f>VLOOKUP(B1604,Sheet2!A$2:B$106,2,FALSE)</f>
        <v>#N/A</v>
      </c>
      <c r="D1604" s="40" t="str">
        <f>_xlfn.IFNA(VLOOKUP(C1604,Sheet2!D1604:F3702,2,0),"")</f>
        <v/>
      </c>
      <c r="E1604" s="40" t="str">
        <f>_xlfn.IFNA(VLOOKUP(C1604,Sheet2!D1604:F3702,3,0),"")</f>
        <v/>
      </c>
    </row>
    <row r="1605" spans="1:5">
      <c r="A1605" s="39" t="e">
        <f>VLOOKUP(B1605,Sheet2!A$2:B$106,2,FALSE)</f>
        <v>#N/A</v>
      </c>
      <c r="D1605" s="40" t="str">
        <f>_xlfn.IFNA(VLOOKUP(C1605,Sheet2!D1605:F3703,2,0),"")</f>
        <v/>
      </c>
      <c r="E1605" s="40" t="str">
        <f>_xlfn.IFNA(VLOOKUP(C1605,Sheet2!D1605:F3703,3,0),"")</f>
        <v/>
      </c>
    </row>
    <row r="1606" spans="1:5">
      <c r="A1606" s="39" t="e">
        <f>VLOOKUP(B1606,Sheet2!A$2:B$106,2,FALSE)</f>
        <v>#N/A</v>
      </c>
      <c r="C1606" s="41"/>
      <c r="D1606" s="40" t="str">
        <f>_xlfn.IFNA(VLOOKUP(C1606,Sheet2!D1606:F3704,2,0),"")</f>
        <v/>
      </c>
      <c r="E1606" s="40" t="str">
        <f>_xlfn.IFNA(VLOOKUP(C1606,Sheet2!D1606:F3704,3,0),"")</f>
        <v/>
      </c>
    </row>
    <row r="1607" spans="1:5">
      <c r="A1607" s="39" t="e">
        <f>VLOOKUP(B1607,Sheet2!A$2:B$106,2,FALSE)</f>
        <v>#N/A</v>
      </c>
      <c r="C1607" s="41"/>
      <c r="D1607" s="40" t="str">
        <f>_xlfn.IFNA(VLOOKUP(C1607,Sheet2!D1607:F3705,2,0),"")</f>
        <v/>
      </c>
      <c r="E1607" s="40" t="str">
        <f>_xlfn.IFNA(VLOOKUP(C1607,Sheet2!D1607:F3705,3,0),"")</f>
        <v/>
      </c>
    </row>
    <row r="1608" spans="1:5">
      <c r="A1608" s="39" t="e">
        <f>VLOOKUP(B1608,Sheet2!A$2:B$106,2,FALSE)</f>
        <v>#N/A</v>
      </c>
      <c r="C1608" s="41"/>
      <c r="D1608" s="40" t="str">
        <f>_xlfn.IFNA(VLOOKUP(C1608,Sheet2!D1608:F3706,2,0),"")</f>
        <v/>
      </c>
      <c r="E1608" s="40" t="str">
        <f>_xlfn.IFNA(VLOOKUP(C1608,Sheet2!D1608:F3706,3,0),"")</f>
        <v/>
      </c>
    </row>
    <row r="1609" spans="1:5">
      <c r="A1609" s="39" t="e">
        <f>VLOOKUP(B1609,Sheet2!A$2:B$106,2,FALSE)</f>
        <v>#N/A</v>
      </c>
      <c r="C1609" s="41"/>
      <c r="D1609" s="40" t="str">
        <f>_xlfn.IFNA(VLOOKUP(C1609,Sheet2!D1609:F3707,2,0),"")</f>
        <v/>
      </c>
      <c r="E1609" s="40" t="str">
        <f>_xlfn.IFNA(VLOOKUP(C1609,Sheet2!D1609:F3707,3,0),"")</f>
        <v/>
      </c>
    </row>
    <row r="1610" spans="1:5">
      <c r="A1610" s="39" t="e">
        <f>VLOOKUP(B1610,Sheet2!A$2:B$106,2,FALSE)</f>
        <v>#N/A</v>
      </c>
      <c r="C1610" s="41"/>
      <c r="D1610" s="40" t="str">
        <f>_xlfn.IFNA(VLOOKUP(C1610,Sheet2!D1610:F3708,2,0),"")</f>
        <v/>
      </c>
      <c r="E1610" s="40" t="str">
        <f>_xlfn.IFNA(VLOOKUP(C1610,Sheet2!D1610:F3708,3,0),"")</f>
        <v/>
      </c>
    </row>
    <row r="1611" spans="1:5">
      <c r="A1611" s="39" t="e">
        <f>VLOOKUP(B1611,Sheet2!A$2:B$106,2,FALSE)</f>
        <v>#N/A</v>
      </c>
      <c r="D1611" s="40" t="str">
        <f>_xlfn.IFNA(VLOOKUP(C1611,Sheet2!D1611:F3709,2,0),"")</f>
        <v/>
      </c>
      <c r="E1611" s="40" t="str">
        <f>_xlfn.IFNA(VLOOKUP(C1611,Sheet2!D1611:F3709,3,0),"")</f>
        <v/>
      </c>
    </row>
    <row r="1612" spans="1:5">
      <c r="A1612" s="39" t="e">
        <f>VLOOKUP(B1612,Sheet2!A$2:B$106,2,FALSE)</f>
        <v>#N/A</v>
      </c>
      <c r="D1612" s="40" t="str">
        <f>_xlfn.IFNA(VLOOKUP(C1612,Sheet2!D1612:F3710,2,0),"")</f>
        <v/>
      </c>
      <c r="E1612" s="40" t="str">
        <f>_xlfn.IFNA(VLOOKUP(C1612,Sheet2!D1612:F3710,3,0),"")</f>
        <v/>
      </c>
    </row>
    <row r="1613" spans="1:5">
      <c r="A1613" s="39" t="e">
        <f>VLOOKUP(B1613,Sheet2!A$2:B$106,2,FALSE)</f>
        <v>#N/A</v>
      </c>
      <c r="C1613" s="41"/>
      <c r="D1613" s="40" t="str">
        <f>_xlfn.IFNA(VLOOKUP(C1613,Sheet2!D1613:F3711,2,0),"")</f>
        <v/>
      </c>
      <c r="E1613" s="40" t="str">
        <f>_xlfn.IFNA(VLOOKUP(C1613,Sheet2!D1613:F3711,3,0),"")</f>
        <v/>
      </c>
    </row>
    <row r="1614" spans="1:5">
      <c r="A1614" s="39" t="e">
        <f>VLOOKUP(B1614,Sheet2!A$2:B$106,2,FALSE)</f>
        <v>#N/A</v>
      </c>
      <c r="C1614" s="41"/>
      <c r="D1614" s="40" t="str">
        <f>_xlfn.IFNA(VLOOKUP(C1614,Sheet2!D1614:F3712,2,0),"")</f>
        <v/>
      </c>
      <c r="E1614" s="40" t="str">
        <f>_xlfn.IFNA(VLOOKUP(C1614,Sheet2!D1614:F3712,3,0),"")</f>
        <v/>
      </c>
    </row>
    <row r="1615" spans="1:5">
      <c r="A1615" s="39" t="e">
        <f>VLOOKUP(B1615,Sheet2!A$2:B$106,2,FALSE)</f>
        <v>#N/A</v>
      </c>
      <c r="C1615" s="41"/>
      <c r="D1615" s="40" t="str">
        <f>_xlfn.IFNA(VLOOKUP(C1615,Sheet2!D1615:F3713,2,0),"")</f>
        <v/>
      </c>
      <c r="E1615" s="40" t="str">
        <f>_xlfn.IFNA(VLOOKUP(C1615,Sheet2!D1615:F3713,3,0),"")</f>
        <v/>
      </c>
    </row>
    <row r="1616" spans="1:5">
      <c r="A1616" s="39" t="e">
        <f>VLOOKUP(B1616,Sheet2!A$2:B$106,2,FALSE)</f>
        <v>#N/A</v>
      </c>
      <c r="C1616" s="41"/>
      <c r="D1616" s="40" t="str">
        <f>_xlfn.IFNA(VLOOKUP(C1616,Sheet2!D1616:F3714,2,0),"")</f>
        <v/>
      </c>
      <c r="E1616" s="40" t="str">
        <f>_xlfn.IFNA(VLOOKUP(C1616,Sheet2!D1616:F3714,3,0),"")</f>
        <v/>
      </c>
    </row>
    <row r="1617" spans="1:5">
      <c r="A1617" s="39" t="e">
        <f>VLOOKUP(B1617,Sheet2!A$2:B$106,2,FALSE)</f>
        <v>#N/A</v>
      </c>
      <c r="C1617" s="41"/>
      <c r="D1617" s="40" t="str">
        <f>_xlfn.IFNA(VLOOKUP(C1617,Sheet2!D1617:F3715,2,0),"")</f>
        <v/>
      </c>
      <c r="E1617" s="40" t="str">
        <f>_xlfn.IFNA(VLOOKUP(C1617,Sheet2!D1617:F3715,3,0),"")</f>
        <v/>
      </c>
    </row>
    <row r="1618" spans="1:5">
      <c r="A1618" s="39" t="e">
        <f>VLOOKUP(B1618,Sheet2!A$2:B$106,2,FALSE)</f>
        <v>#N/A</v>
      </c>
      <c r="D1618" s="40" t="str">
        <f>_xlfn.IFNA(VLOOKUP(C1618,Sheet2!D1618:F3716,2,0),"")</f>
        <v/>
      </c>
      <c r="E1618" s="40" t="str">
        <f>_xlfn.IFNA(VLOOKUP(C1618,Sheet2!D1618:F3716,3,0),"")</f>
        <v/>
      </c>
    </row>
    <row r="1619" spans="1:5">
      <c r="A1619" s="39" t="e">
        <f>VLOOKUP(B1619,Sheet2!A$2:B$106,2,FALSE)</f>
        <v>#N/A</v>
      </c>
      <c r="D1619" s="40" t="str">
        <f>_xlfn.IFNA(VLOOKUP(C1619,Sheet2!D1619:F3717,2,0),"")</f>
        <v/>
      </c>
      <c r="E1619" s="40" t="str">
        <f>_xlfn.IFNA(VLOOKUP(C1619,Sheet2!D1619:F3717,3,0),"")</f>
        <v/>
      </c>
    </row>
    <row r="1620" spans="1:5">
      <c r="A1620" s="39" t="e">
        <f>VLOOKUP(B1620,Sheet2!A$2:B$106,2,FALSE)</f>
        <v>#N/A</v>
      </c>
      <c r="C1620" s="41"/>
      <c r="D1620" s="40" t="str">
        <f>_xlfn.IFNA(VLOOKUP(C1620,Sheet2!D1620:F3718,2,0),"")</f>
        <v/>
      </c>
      <c r="E1620" s="40" t="str">
        <f>_xlfn.IFNA(VLOOKUP(C1620,Sheet2!D1620:F3718,3,0),"")</f>
        <v/>
      </c>
    </row>
    <row r="1621" spans="1:5">
      <c r="A1621" s="39" t="e">
        <f>VLOOKUP(B1621,Sheet2!A$2:B$106,2,FALSE)</f>
        <v>#N/A</v>
      </c>
      <c r="C1621" s="41"/>
      <c r="D1621" s="40" t="str">
        <f>_xlfn.IFNA(VLOOKUP(C1621,Sheet2!D1621:F3719,2,0),"")</f>
        <v/>
      </c>
      <c r="E1621" s="40" t="str">
        <f>_xlfn.IFNA(VLOOKUP(C1621,Sheet2!D1621:F3719,3,0),"")</f>
        <v/>
      </c>
    </row>
    <row r="1622" spans="1:5">
      <c r="A1622" s="39" t="e">
        <f>VLOOKUP(B1622,Sheet2!A$2:B$106,2,FALSE)</f>
        <v>#N/A</v>
      </c>
      <c r="C1622" s="41"/>
      <c r="D1622" s="40" t="str">
        <f>_xlfn.IFNA(VLOOKUP(C1622,Sheet2!D1622:F3720,2,0),"")</f>
        <v/>
      </c>
      <c r="E1622" s="40" t="str">
        <f>_xlfn.IFNA(VLOOKUP(C1622,Sheet2!D1622:F3720,3,0),"")</f>
        <v/>
      </c>
    </row>
    <row r="1623" spans="1:5">
      <c r="A1623" s="39" t="e">
        <f>VLOOKUP(B1623,Sheet2!A$2:B$106,2,FALSE)</f>
        <v>#N/A</v>
      </c>
      <c r="C1623" s="41"/>
      <c r="D1623" s="40" t="str">
        <f>_xlfn.IFNA(VLOOKUP(C1623,Sheet2!D1623:F3721,2,0),"")</f>
        <v/>
      </c>
      <c r="E1623" s="40" t="str">
        <f>_xlfn.IFNA(VLOOKUP(C1623,Sheet2!D1623:F3721,3,0),"")</f>
        <v/>
      </c>
    </row>
    <row r="1624" spans="1:5">
      <c r="A1624" s="39" t="e">
        <f>VLOOKUP(B1624,Sheet2!A$2:B$106,2,FALSE)</f>
        <v>#N/A</v>
      </c>
      <c r="C1624" s="41"/>
      <c r="D1624" s="40" t="str">
        <f>_xlfn.IFNA(VLOOKUP(C1624,Sheet2!D1624:F3722,2,0),"")</f>
        <v/>
      </c>
      <c r="E1624" s="40" t="str">
        <f>_xlfn.IFNA(VLOOKUP(C1624,Sheet2!D1624:F3722,3,0),"")</f>
        <v/>
      </c>
    </row>
    <row r="1625" spans="1:5">
      <c r="A1625" s="39" t="e">
        <f>VLOOKUP(B1625,Sheet2!A$2:B$106,2,FALSE)</f>
        <v>#N/A</v>
      </c>
      <c r="D1625" s="40" t="str">
        <f>_xlfn.IFNA(VLOOKUP(C1625,Sheet2!D1625:F3723,2,0),"")</f>
        <v/>
      </c>
      <c r="E1625" s="40" t="str">
        <f>_xlfn.IFNA(VLOOKUP(C1625,Sheet2!D1625:F3723,3,0),"")</f>
        <v/>
      </c>
    </row>
    <row r="1626" spans="1:5">
      <c r="A1626" s="39" t="e">
        <f>VLOOKUP(B1626,Sheet2!A$2:B$106,2,FALSE)</f>
        <v>#N/A</v>
      </c>
      <c r="D1626" s="40" t="str">
        <f>_xlfn.IFNA(VLOOKUP(C1626,Sheet2!D1626:F3724,2,0),"")</f>
        <v/>
      </c>
      <c r="E1626" s="40" t="str">
        <f>_xlfn.IFNA(VLOOKUP(C1626,Sheet2!D1626:F3724,3,0),"")</f>
        <v/>
      </c>
    </row>
    <row r="1627" spans="1:5">
      <c r="A1627" s="39" t="e">
        <f>VLOOKUP(B1627,Sheet2!A$2:B$106,2,FALSE)</f>
        <v>#N/A</v>
      </c>
      <c r="C1627" s="41"/>
      <c r="D1627" s="40" t="str">
        <f>_xlfn.IFNA(VLOOKUP(C1627,Sheet2!D1627:F3725,2,0),"")</f>
        <v/>
      </c>
      <c r="E1627" s="40" t="str">
        <f>_xlfn.IFNA(VLOOKUP(C1627,Sheet2!D1627:F3725,3,0),"")</f>
        <v/>
      </c>
    </row>
    <row r="1628" spans="1:5">
      <c r="A1628" s="39" t="e">
        <f>VLOOKUP(B1628,Sheet2!A$2:B$106,2,FALSE)</f>
        <v>#N/A</v>
      </c>
      <c r="C1628" s="41"/>
      <c r="D1628" s="40" t="str">
        <f>_xlfn.IFNA(VLOOKUP(C1628,Sheet2!D1628:F3726,2,0),"")</f>
        <v/>
      </c>
      <c r="E1628" s="40" t="str">
        <f>_xlfn.IFNA(VLOOKUP(C1628,Sheet2!D1628:F3726,3,0),"")</f>
        <v/>
      </c>
    </row>
    <row r="1629" spans="1:5">
      <c r="A1629" s="39" t="e">
        <f>VLOOKUP(B1629,Sheet2!A$2:B$106,2,FALSE)</f>
        <v>#N/A</v>
      </c>
      <c r="C1629" s="41"/>
      <c r="D1629" s="40" t="str">
        <f>_xlfn.IFNA(VLOOKUP(C1629,Sheet2!D1629:F3727,2,0),"")</f>
        <v/>
      </c>
      <c r="E1629" s="40" t="str">
        <f>_xlfn.IFNA(VLOOKUP(C1629,Sheet2!D1629:F3727,3,0),"")</f>
        <v/>
      </c>
    </row>
    <row r="1630" spans="1:5">
      <c r="A1630" s="39" t="e">
        <f>VLOOKUP(B1630,Sheet2!A$2:B$106,2,FALSE)</f>
        <v>#N/A</v>
      </c>
      <c r="C1630" s="41"/>
      <c r="D1630" s="40" t="str">
        <f>_xlfn.IFNA(VLOOKUP(C1630,Sheet2!D1630:F3728,2,0),"")</f>
        <v/>
      </c>
      <c r="E1630" s="40" t="str">
        <f>_xlfn.IFNA(VLOOKUP(C1630,Sheet2!D1630:F3728,3,0),"")</f>
        <v/>
      </c>
    </row>
    <row r="1631" spans="1:5">
      <c r="A1631" s="39" t="e">
        <f>VLOOKUP(B1631,Sheet2!A$2:B$106,2,FALSE)</f>
        <v>#N/A</v>
      </c>
      <c r="C1631" s="41"/>
      <c r="D1631" s="40" t="str">
        <f>_xlfn.IFNA(VLOOKUP(C1631,Sheet2!D1631:F3729,2,0),"")</f>
        <v/>
      </c>
      <c r="E1631" s="40" t="str">
        <f>_xlfn.IFNA(VLOOKUP(C1631,Sheet2!D1631:F3729,3,0),"")</f>
        <v/>
      </c>
    </row>
    <row r="1632" spans="1:5">
      <c r="A1632" s="39" t="e">
        <f>VLOOKUP(B1632,Sheet2!A$2:B$106,2,FALSE)</f>
        <v>#N/A</v>
      </c>
      <c r="D1632" s="40" t="str">
        <f>_xlfn.IFNA(VLOOKUP(C1632,Sheet2!D1632:F3730,2,0),"")</f>
        <v/>
      </c>
      <c r="E1632" s="40" t="str">
        <f>_xlfn.IFNA(VLOOKUP(C1632,Sheet2!D1632:F3730,3,0),"")</f>
        <v/>
      </c>
    </row>
    <row r="1633" spans="1:5">
      <c r="A1633" s="39" t="e">
        <f>VLOOKUP(B1633,Sheet2!A$2:B$106,2,FALSE)</f>
        <v>#N/A</v>
      </c>
      <c r="D1633" s="40" t="str">
        <f>_xlfn.IFNA(VLOOKUP(C1633,Sheet2!D1633:F3731,2,0),"")</f>
        <v/>
      </c>
      <c r="E1633" s="40" t="str">
        <f>_xlfn.IFNA(VLOOKUP(C1633,Sheet2!D1633:F3731,3,0),"")</f>
        <v/>
      </c>
    </row>
    <row r="1634" spans="1:5">
      <c r="A1634" s="39" t="e">
        <f>VLOOKUP(B1634,Sheet2!A$2:B$106,2,FALSE)</f>
        <v>#N/A</v>
      </c>
      <c r="C1634" s="41"/>
      <c r="D1634" s="40" t="str">
        <f>_xlfn.IFNA(VLOOKUP(C1634,Sheet2!D1634:F3732,2,0),"")</f>
        <v/>
      </c>
      <c r="E1634" s="40" t="str">
        <f>_xlfn.IFNA(VLOOKUP(C1634,Sheet2!D1634:F3732,3,0),"")</f>
        <v/>
      </c>
    </row>
    <row r="1635" spans="1:5">
      <c r="A1635" s="39" t="e">
        <f>VLOOKUP(B1635,Sheet2!A$2:B$106,2,FALSE)</f>
        <v>#N/A</v>
      </c>
      <c r="C1635" s="41"/>
      <c r="D1635" s="40" t="str">
        <f>_xlfn.IFNA(VLOOKUP(C1635,Sheet2!D1635:F3733,2,0),"")</f>
        <v/>
      </c>
      <c r="E1635" s="40" t="str">
        <f>_xlfn.IFNA(VLOOKUP(C1635,Sheet2!D1635:F3733,3,0),"")</f>
        <v/>
      </c>
    </row>
    <row r="1636" spans="1:5">
      <c r="A1636" s="39" t="e">
        <f>VLOOKUP(B1636,Sheet2!A$2:B$106,2,FALSE)</f>
        <v>#N/A</v>
      </c>
      <c r="C1636" s="41"/>
      <c r="D1636" s="40" t="str">
        <f>_xlfn.IFNA(VLOOKUP(C1636,Sheet2!D1636:F3734,2,0),"")</f>
        <v/>
      </c>
      <c r="E1636" s="40" t="str">
        <f>_xlfn.IFNA(VLOOKUP(C1636,Sheet2!D1636:F3734,3,0),"")</f>
        <v/>
      </c>
    </row>
    <row r="1637" spans="1:5">
      <c r="A1637" s="39" t="e">
        <f>VLOOKUP(B1637,Sheet2!A$2:B$106,2,FALSE)</f>
        <v>#N/A</v>
      </c>
      <c r="C1637" s="41"/>
      <c r="D1637" s="40" t="str">
        <f>_xlfn.IFNA(VLOOKUP(C1637,Sheet2!D1637:F3735,2,0),"")</f>
        <v/>
      </c>
      <c r="E1637" s="40" t="str">
        <f>_xlfn.IFNA(VLOOKUP(C1637,Sheet2!D1637:F3735,3,0),"")</f>
        <v/>
      </c>
    </row>
    <row r="1638" spans="1:5">
      <c r="A1638" s="39" t="e">
        <f>VLOOKUP(B1638,Sheet2!A$2:B$106,2,FALSE)</f>
        <v>#N/A</v>
      </c>
      <c r="C1638" s="41"/>
      <c r="D1638" s="40" t="str">
        <f>_xlfn.IFNA(VLOOKUP(C1638,Sheet2!D1638:F3736,2,0),"")</f>
        <v/>
      </c>
      <c r="E1638" s="40" t="str">
        <f>_xlfn.IFNA(VLOOKUP(C1638,Sheet2!D1638:F3736,3,0),"")</f>
        <v/>
      </c>
    </row>
    <row r="1639" spans="1:5">
      <c r="A1639" s="39" t="e">
        <f>VLOOKUP(B1639,Sheet2!A$2:B$106,2,FALSE)</f>
        <v>#N/A</v>
      </c>
      <c r="D1639" s="40" t="str">
        <f>_xlfn.IFNA(VLOOKUP(C1639,Sheet2!D1639:F3737,2,0),"")</f>
        <v/>
      </c>
      <c r="E1639" s="40" t="str">
        <f>_xlfn.IFNA(VLOOKUP(C1639,Sheet2!D1639:F3737,3,0),"")</f>
        <v/>
      </c>
    </row>
    <row r="1640" spans="1:5">
      <c r="A1640" s="39" t="e">
        <f>VLOOKUP(B1640,Sheet2!A$2:B$106,2,FALSE)</f>
        <v>#N/A</v>
      </c>
      <c r="D1640" s="40" t="str">
        <f>_xlfn.IFNA(VLOOKUP(C1640,Sheet2!D1640:F3738,2,0),"")</f>
        <v/>
      </c>
      <c r="E1640" s="40" t="str">
        <f>_xlfn.IFNA(VLOOKUP(C1640,Sheet2!D1640:F3738,3,0),"")</f>
        <v/>
      </c>
    </row>
    <row r="1641" spans="1:5">
      <c r="A1641" s="39" t="e">
        <f>VLOOKUP(B1641,Sheet2!A$2:B$106,2,FALSE)</f>
        <v>#N/A</v>
      </c>
      <c r="C1641" s="41"/>
      <c r="D1641" s="40" t="str">
        <f>_xlfn.IFNA(VLOOKUP(C1641,Sheet2!D1641:F3739,2,0),"")</f>
        <v/>
      </c>
      <c r="E1641" s="40" t="str">
        <f>_xlfn.IFNA(VLOOKUP(C1641,Sheet2!D1641:F3739,3,0),"")</f>
        <v/>
      </c>
    </row>
    <row r="1642" spans="1:5">
      <c r="A1642" s="39" t="e">
        <f>VLOOKUP(B1642,Sheet2!A$2:B$106,2,FALSE)</f>
        <v>#N/A</v>
      </c>
      <c r="C1642" s="41"/>
      <c r="D1642" s="40" t="str">
        <f>_xlfn.IFNA(VLOOKUP(C1642,Sheet2!D1642:F3740,2,0),"")</f>
        <v/>
      </c>
      <c r="E1642" s="40" t="str">
        <f>_xlfn.IFNA(VLOOKUP(C1642,Sheet2!D1642:F3740,3,0),"")</f>
        <v/>
      </c>
    </row>
    <row r="1643" spans="1:5">
      <c r="A1643" s="39" t="e">
        <f>VLOOKUP(B1643,Sheet2!A$2:B$106,2,FALSE)</f>
        <v>#N/A</v>
      </c>
      <c r="C1643" s="41"/>
      <c r="D1643" s="40" t="str">
        <f>_xlfn.IFNA(VLOOKUP(C1643,Sheet2!D1643:F3741,2,0),"")</f>
        <v/>
      </c>
      <c r="E1643" s="40" t="str">
        <f>_xlfn.IFNA(VLOOKUP(C1643,Sheet2!D1643:F3741,3,0),"")</f>
        <v/>
      </c>
    </row>
    <row r="1644" spans="1:5">
      <c r="A1644" s="39" t="e">
        <f>VLOOKUP(B1644,Sheet2!A$2:B$106,2,FALSE)</f>
        <v>#N/A</v>
      </c>
      <c r="C1644" s="41"/>
      <c r="D1644" s="40" t="str">
        <f>_xlfn.IFNA(VLOOKUP(C1644,Sheet2!D1644:F3742,2,0),"")</f>
        <v/>
      </c>
      <c r="E1644" s="40" t="str">
        <f>_xlfn.IFNA(VLOOKUP(C1644,Sheet2!D1644:F3742,3,0),"")</f>
        <v/>
      </c>
    </row>
    <row r="1645" spans="1:5">
      <c r="A1645" s="39" t="e">
        <f>VLOOKUP(B1645,Sheet2!A$2:B$106,2,FALSE)</f>
        <v>#N/A</v>
      </c>
      <c r="C1645" s="41"/>
      <c r="D1645" s="40" t="str">
        <f>_xlfn.IFNA(VLOOKUP(C1645,Sheet2!D1645:F3743,2,0),"")</f>
        <v/>
      </c>
      <c r="E1645" s="40" t="str">
        <f>_xlfn.IFNA(VLOOKUP(C1645,Sheet2!D1645:F3743,3,0),"")</f>
        <v/>
      </c>
    </row>
    <row r="1646" spans="1:5">
      <c r="A1646" s="39" t="e">
        <f>VLOOKUP(B1646,Sheet2!A$2:B$106,2,FALSE)</f>
        <v>#N/A</v>
      </c>
      <c r="D1646" s="40" t="str">
        <f>_xlfn.IFNA(VLOOKUP(C1646,Sheet2!D1646:F3744,2,0),"")</f>
        <v/>
      </c>
      <c r="E1646" s="40" t="str">
        <f>_xlfn.IFNA(VLOOKUP(C1646,Sheet2!D1646:F3744,3,0),"")</f>
        <v/>
      </c>
    </row>
    <row r="1647" spans="1:5">
      <c r="A1647" s="39" t="e">
        <f>VLOOKUP(B1647,Sheet2!A$2:B$106,2,FALSE)</f>
        <v>#N/A</v>
      </c>
      <c r="D1647" s="40" t="str">
        <f>_xlfn.IFNA(VLOOKUP(C1647,Sheet2!D1647:F3745,2,0),"")</f>
        <v/>
      </c>
      <c r="E1647" s="40" t="str">
        <f>_xlfn.IFNA(VLOOKUP(C1647,Sheet2!D1647:F3745,3,0),"")</f>
        <v/>
      </c>
    </row>
    <row r="1648" spans="1:5">
      <c r="A1648" s="39" t="e">
        <f>VLOOKUP(B1648,Sheet2!A$2:B$106,2,FALSE)</f>
        <v>#N/A</v>
      </c>
      <c r="C1648" s="41"/>
      <c r="D1648" s="40" t="str">
        <f>_xlfn.IFNA(VLOOKUP(C1648,Sheet2!D1648:F3746,2,0),"")</f>
        <v/>
      </c>
      <c r="E1648" s="40" t="str">
        <f>_xlfn.IFNA(VLOOKUP(C1648,Sheet2!D1648:F3746,3,0),"")</f>
        <v/>
      </c>
    </row>
    <row r="1649" spans="1:5">
      <c r="A1649" s="39" t="e">
        <f>VLOOKUP(B1649,Sheet2!A$2:B$106,2,FALSE)</f>
        <v>#N/A</v>
      </c>
      <c r="C1649" s="41"/>
      <c r="D1649" s="40" t="str">
        <f>_xlfn.IFNA(VLOOKUP(C1649,Sheet2!D1649:F3747,2,0),"")</f>
        <v/>
      </c>
      <c r="E1649" s="40" t="str">
        <f>_xlfn.IFNA(VLOOKUP(C1649,Sheet2!D1649:F3747,3,0),"")</f>
        <v/>
      </c>
    </row>
    <row r="1650" spans="1:5">
      <c r="A1650" s="39" t="e">
        <f>VLOOKUP(B1650,Sheet2!A$2:B$106,2,FALSE)</f>
        <v>#N/A</v>
      </c>
      <c r="C1650" s="41"/>
      <c r="D1650" s="40" t="str">
        <f>_xlfn.IFNA(VLOOKUP(C1650,Sheet2!D1650:F3748,2,0),"")</f>
        <v/>
      </c>
      <c r="E1650" s="40" t="str">
        <f>_xlfn.IFNA(VLOOKUP(C1650,Sheet2!D1650:F3748,3,0),"")</f>
        <v/>
      </c>
    </row>
    <row r="1651" spans="1:5">
      <c r="A1651" s="39" t="e">
        <f>VLOOKUP(B1651,Sheet2!A$2:B$106,2,FALSE)</f>
        <v>#N/A</v>
      </c>
      <c r="C1651" s="41"/>
      <c r="D1651" s="40" t="str">
        <f>_xlfn.IFNA(VLOOKUP(C1651,Sheet2!D1651:F3749,2,0),"")</f>
        <v/>
      </c>
      <c r="E1651" s="40" t="str">
        <f>_xlfn.IFNA(VLOOKUP(C1651,Sheet2!D1651:F3749,3,0),"")</f>
        <v/>
      </c>
    </row>
    <row r="1652" spans="1:5">
      <c r="A1652" s="39" t="e">
        <f>VLOOKUP(B1652,Sheet2!A$2:B$106,2,FALSE)</f>
        <v>#N/A</v>
      </c>
      <c r="C1652" s="41"/>
      <c r="D1652" s="40" t="str">
        <f>_xlfn.IFNA(VLOOKUP(C1652,Sheet2!D1652:F3750,2,0),"")</f>
        <v/>
      </c>
      <c r="E1652" s="40" t="str">
        <f>_xlfn.IFNA(VLOOKUP(C1652,Sheet2!D1652:F3750,3,0),"")</f>
        <v/>
      </c>
    </row>
    <row r="1653" spans="1:5">
      <c r="A1653" s="39" t="e">
        <f>VLOOKUP(B1653,Sheet2!A$2:B$106,2,FALSE)</f>
        <v>#N/A</v>
      </c>
      <c r="D1653" s="40" t="str">
        <f>_xlfn.IFNA(VLOOKUP(C1653,Sheet2!D1653:F3751,2,0),"")</f>
        <v/>
      </c>
      <c r="E1653" s="40" t="str">
        <f>_xlfn.IFNA(VLOOKUP(C1653,Sheet2!D1653:F3751,3,0),"")</f>
        <v/>
      </c>
    </row>
    <row r="1654" spans="1:5">
      <c r="A1654" s="39" t="e">
        <f>VLOOKUP(B1654,Sheet2!A$2:B$106,2,FALSE)</f>
        <v>#N/A</v>
      </c>
      <c r="D1654" s="40" t="str">
        <f>_xlfn.IFNA(VLOOKUP(C1654,Sheet2!D1654:F3752,2,0),"")</f>
        <v/>
      </c>
      <c r="E1654" s="40" t="str">
        <f>_xlfn.IFNA(VLOOKUP(C1654,Sheet2!D1654:F3752,3,0),"")</f>
        <v/>
      </c>
    </row>
    <row r="1655" spans="1:5">
      <c r="A1655" s="39" t="e">
        <f>VLOOKUP(B1655,Sheet2!A$2:B$106,2,FALSE)</f>
        <v>#N/A</v>
      </c>
      <c r="C1655" s="41"/>
      <c r="D1655" s="40" t="str">
        <f>_xlfn.IFNA(VLOOKUP(C1655,Sheet2!D1655:F3753,2,0),"")</f>
        <v/>
      </c>
      <c r="E1655" s="40" t="str">
        <f>_xlfn.IFNA(VLOOKUP(C1655,Sheet2!D1655:F3753,3,0),"")</f>
        <v/>
      </c>
    </row>
    <row r="1656" spans="1:5">
      <c r="A1656" s="39" t="e">
        <f>VLOOKUP(B1656,Sheet2!A$2:B$106,2,FALSE)</f>
        <v>#N/A</v>
      </c>
      <c r="C1656" s="41"/>
      <c r="D1656" s="40" t="str">
        <f>_xlfn.IFNA(VLOOKUP(C1656,Sheet2!D1656:F3754,2,0),"")</f>
        <v/>
      </c>
      <c r="E1656" s="40" t="str">
        <f>_xlfn.IFNA(VLOOKUP(C1656,Sheet2!D1656:F3754,3,0),"")</f>
        <v/>
      </c>
    </row>
    <row r="1657" spans="1:5">
      <c r="A1657" s="39" t="e">
        <f>VLOOKUP(B1657,Sheet2!A$2:B$106,2,FALSE)</f>
        <v>#N/A</v>
      </c>
      <c r="C1657" s="41"/>
      <c r="D1657" s="40" t="str">
        <f>_xlfn.IFNA(VLOOKUP(C1657,Sheet2!D1657:F3755,2,0),"")</f>
        <v/>
      </c>
      <c r="E1657" s="40" t="str">
        <f>_xlfn.IFNA(VLOOKUP(C1657,Sheet2!D1657:F3755,3,0),"")</f>
        <v/>
      </c>
    </row>
    <row r="1658" spans="1:5">
      <c r="A1658" s="39" t="e">
        <f>VLOOKUP(B1658,Sheet2!A$2:B$106,2,FALSE)</f>
        <v>#N/A</v>
      </c>
      <c r="C1658" s="41"/>
      <c r="D1658" s="40" t="str">
        <f>_xlfn.IFNA(VLOOKUP(C1658,Sheet2!D1658:F3756,2,0),"")</f>
        <v/>
      </c>
      <c r="E1658" s="40" t="str">
        <f>_xlfn.IFNA(VLOOKUP(C1658,Sheet2!D1658:F3756,3,0),"")</f>
        <v/>
      </c>
    </row>
    <row r="1659" spans="1:5">
      <c r="A1659" s="39" t="e">
        <f>VLOOKUP(B1659,Sheet2!A$2:B$106,2,FALSE)</f>
        <v>#N/A</v>
      </c>
      <c r="C1659" s="41"/>
      <c r="D1659" s="40" t="str">
        <f>_xlfn.IFNA(VLOOKUP(C1659,Sheet2!D1659:F3757,2,0),"")</f>
        <v/>
      </c>
      <c r="E1659" s="40" t="str">
        <f>_xlfn.IFNA(VLOOKUP(C1659,Sheet2!D1659:F3757,3,0),"")</f>
        <v/>
      </c>
    </row>
    <row r="1660" spans="1:5">
      <c r="A1660" s="39" t="e">
        <f>VLOOKUP(B1660,Sheet2!A$2:B$106,2,FALSE)</f>
        <v>#N/A</v>
      </c>
      <c r="D1660" s="40" t="str">
        <f>_xlfn.IFNA(VLOOKUP(C1660,Sheet2!D1660:F3758,2,0),"")</f>
        <v/>
      </c>
      <c r="E1660" s="40" t="str">
        <f>_xlfn.IFNA(VLOOKUP(C1660,Sheet2!D1660:F3758,3,0),"")</f>
        <v/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2BF5B4-F73B-4C26-8EE2-FCA45B678875}">
          <x14:formula1>
            <xm:f>Sheet2!$A$2:$A$106</xm:f>
          </x14:formula1>
          <xm:sqref>B2:B1660</xm:sqref>
        </x14:dataValidation>
        <x14:dataValidation type="list" allowBlank="1" showInputMessage="1" showErrorMessage="1" xr:uid="{99E9CEFE-CDF2-5C43-8C09-ADB633C83365}">
          <x14:formula1>
            <xm:f>Sheet2!$D$2:$D$2100</xm:f>
          </x14:formula1>
          <xm:sqref>C10001:C1048576</xm:sqref>
        </x14:dataValidation>
        <x14:dataValidation type="list" allowBlank="1" showInputMessage="1" showErrorMessage="1" promptTitle="Select Product" prompt="Pick from list or simply type" xr:uid="{466510C9-B2DE-9145-A194-CE1954376AC0}">
          <x14:formula1>
            <xm:f>Sheet2!$D$2:$D$2100</xm:f>
          </x14:formula1>
          <xm:sqref>C2:C10000</xm:sqref>
        </x14:dataValidation>
        <x14:dataValidation type="list" allowBlank="1" showInputMessage="1" showErrorMessage="1" promptTitle="Auto Populated" prompt="This field is auto populated. Edit only if defining margin at category level" xr:uid="{FB4E4575-52DF-0648-8540-F0ECD234D893}">
          <x14:formula1>
            <xm:f>Sheet2!$E$2:$E$2100</xm:f>
          </x14:formula1>
          <xm:sqref>D2:D10000</xm:sqref>
        </x14:dataValidation>
        <x14:dataValidation type="list" allowBlank="1" showInputMessage="1" showErrorMessage="1" promptTitle="Auto Populated" prompt="Sub-Category is auto populated based on product. Edit only if defining margin at sub-category level_x000a_" xr:uid="{D75ED150-379F-E645-90A6-808846D606AE}">
          <x14:formula1>
            <xm:f>Sheet2!$F$2:$F$2100</xm:f>
          </x14:formula1>
          <xm:sqref>E2:E10000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1E53-72E4-7440-8837-2E90ED3D3671}">
  <dimension ref="A1:K2012"/>
  <sheetViews>
    <sheetView workbookViewId="0">
      <selection activeCell="J3" sqref="J3"/>
    </sheetView>
  </sheetViews>
  <sheetFormatPr defaultColWidth="11" defaultRowHeight="15.75" customHeight="1"/>
  <cols>
    <col min="1" max="1" width="22.875" customWidth="1"/>
    <col min="4" max="4" width="20" customWidth="1"/>
    <col min="5" max="5" width="20" style="34" bestFit="1" customWidth="1"/>
    <col min="6" max="6" width="28.5" style="34" bestFit="1" customWidth="1"/>
    <col min="10" max="10" width="23.875" customWidth="1"/>
  </cols>
  <sheetData>
    <row r="1" spans="1:11" ht="17.100000000000001">
      <c r="A1" s="2" t="s">
        <v>151</v>
      </c>
      <c r="B1" t="s">
        <v>152</v>
      </c>
      <c r="D1" s="35" t="s">
        <v>153</v>
      </c>
      <c r="E1" s="35" t="s">
        <v>142</v>
      </c>
      <c r="F1" s="35" t="s">
        <v>154</v>
      </c>
      <c r="H1" s="2"/>
    </row>
    <row r="2" spans="1:11" ht="17.100000000000001">
      <c r="A2" s="1" t="s">
        <v>3</v>
      </c>
      <c r="B2">
        <v>2</v>
      </c>
      <c r="D2" s="34" t="s">
        <v>143</v>
      </c>
      <c r="E2" s="34" t="s">
        <v>155</v>
      </c>
      <c r="F2" s="34" t="s">
        <v>28</v>
      </c>
      <c r="I2" s="34"/>
      <c r="J2" s="34" t="str" cm="1">
        <f t="array" ref="J2:J5">_xlfn.UNIQUE(_xlfn._xlws.FILTER(F2:F2100,E2:E2100="fertilizers"))</f>
        <v>Straight Fertilizer</v>
      </c>
      <c r="K2" s="3"/>
    </row>
    <row r="3" spans="1:11" ht="17.100000000000001">
      <c r="A3" s="1" t="s">
        <v>35</v>
      </c>
      <c r="B3">
        <v>3</v>
      </c>
      <c r="D3" s="34" t="s">
        <v>156</v>
      </c>
      <c r="E3" s="34" t="s">
        <v>155</v>
      </c>
      <c r="F3" s="34" t="s">
        <v>28</v>
      </c>
      <c r="I3" s="3"/>
      <c r="J3" t="str">
        <v>Complex Fertilizer</v>
      </c>
      <c r="K3" s="3"/>
    </row>
    <row r="4" spans="1:11" ht="17.100000000000001">
      <c r="A4" s="1" t="s">
        <v>36</v>
      </c>
      <c r="B4">
        <v>4</v>
      </c>
      <c r="D4" s="34" t="s">
        <v>157</v>
      </c>
      <c r="E4" s="34" t="s">
        <v>155</v>
      </c>
      <c r="F4" s="34" t="s">
        <v>28</v>
      </c>
      <c r="I4" s="3"/>
      <c r="J4" t="str">
        <v>Liquid Fertilizer</v>
      </c>
      <c r="K4" s="3"/>
    </row>
    <row r="5" spans="1:11" ht="33.950000000000003">
      <c r="A5" s="1" t="s">
        <v>37</v>
      </c>
      <c r="B5">
        <v>5</v>
      </c>
      <c r="D5" s="34" t="s">
        <v>158</v>
      </c>
      <c r="E5" s="34" t="s">
        <v>159</v>
      </c>
      <c r="F5" s="34" t="s">
        <v>20</v>
      </c>
      <c r="I5" s="3"/>
      <c r="J5" t="str">
        <v>Mixed Fertilizer</v>
      </c>
      <c r="K5" s="3"/>
    </row>
    <row r="6" spans="1:11" ht="33.950000000000003">
      <c r="A6" s="1" t="s">
        <v>38</v>
      </c>
      <c r="B6">
        <v>6</v>
      </c>
      <c r="D6" s="34" t="s">
        <v>144</v>
      </c>
      <c r="E6" s="34" t="s">
        <v>159</v>
      </c>
      <c r="F6" s="34" t="s">
        <v>20</v>
      </c>
      <c r="K6" s="3"/>
    </row>
    <row r="7" spans="1:11" ht="17.100000000000001">
      <c r="A7" s="1" t="s">
        <v>40</v>
      </c>
      <c r="B7">
        <v>7</v>
      </c>
      <c r="D7" s="34" t="s">
        <v>160</v>
      </c>
      <c r="E7" s="34" t="s">
        <v>159</v>
      </c>
      <c r="F7" s="34" t="s">
        <v>19</v>
      </c>
      <c r="K7" s="3"/>
    </row>
    <row r="8" spans="1:11" ht="17.100000000000001">
      <c r="A8" s="1" t="s">
        <v>41</v>
      </c>
      <c r="B8">
        <v>8</v>
      </c>
      <c r="D8" s="34" t="s">
        <v>145</v>
      </c>
      <c r="E8" s="34" t="s">
        <v>159</v>
      </c>
      <c r="F8" s="34" t="s">
        <v>19</v>
      </c>
    </row>
    <row r="9" spans="1:11" ht="17.100000000000001">
      <c r="A9" s="1" t="s">
        <v>42</v>
      </c>
      <c r="B9">
        <v>9</v>
      </c>
      <c r="D9" s="34" t="s">
        <v>161</v>
      </c>
      <c r="E9" s="34" t="s">
        <v>159</v>
      </c>
      <c r="F9" s="34" t="s">
        <v>19</v>
      </c>
    </row>
    <row r="10" spans="1:11" ht="17.100000000000001">
      <c r="A10" s="1" t="s">
        <v>43</v>
      </c>
      <c r="B10">
        <v>10</v>
      </c>
      <c r="D10" s="34" t="s">
        <v>146</v>
      </c>
      <c r="E10" s="34" t="s">
        <v>159</v>
      </c>
      <c r="F10" s="34" t="s">
        <v>19</v>
      </c>
    </row>
    <row r="11" spans="1:11" ht="17.100000000000001">
      <c r="A11" s="1" t="s">
        <v>44</v>
      </c>
      <c r="B11">
        <v>11</v>
      </c>
      <c r="D11" s="34" t="s">
        <v>162</v>
      </c>
      <c r="E11" s="34" t="s">
        <v>159</v>
      </c>
      <c r="F11" s="34" t="s">
        <v>19</v>
      </c>
    </row>
    <row r="12" spans="1:11" ht="17.100000000000001">
      <c r="A12" s="1" t="s">
        <v>45</v>
      </c>
      <c r="B12">
        <v>12</v>
      </c>
      <c r="D12" s="34" t="s">
        <v>163</v>
      </c>
      <c r="E12" s="34" t="s">
        <v>159</v>
      </c>
      <c r="F12" s="34" t="s">
        <v>19</v>
      </c>
    </row>
    <row r="13" spans="1:11" ht="33.950000000000003">
      <c r="A13" s="1" t="s">
        <v>46</v>
      </c>
      <c r="B13">
        <v>13</v>
      </c>
      <c r="D13" s="34" t="s">
        <v>149</v>
      </c>
      <c r="E13" s="34" t="s">
        <v>150</v>
      </c>
      <c r="F13" s="34" t="s">
        <v>4</v>
      </c>
    </row>
    <row r="14" spans="1:11" ht="33.950000000000003">
      <c r="A14" s="1" t="s">
        <v>47</v>
      </c>
      <c r="B14">
        <v>14</v>
      </c>
      <c r="D14" s="34" t="s">
        <v>164</v>
      </c>
      <c r="E14" s="34" t="s">
        <v>159</v>
      </c>
      <c r="F14" s="34" t="s">
        <v>18</v>
      </c>
    </row>
    <row r="15" spans="1:11" ht="33.950000000000003">
      <c r="A15" s="1" t="s">
        <v>48</v>
      </c>
      <c r="B15">
        <v>15</v>
      </c>
      <c r="D15" s="34" t="s">
        <v>165</v>
      </c>
      <c r="E15" s="34" t="s">
        <v>159</v>
      </c>
      <c r="F15" s="34" t="s">
        <v>18</v>
      </c>
    </row>
    <row r="16" spans="1:11" ht="33.950000000000003">
      <c r="A16" s="1" t="s">
        <v>50</v>
      </c>
      <c r="B16">
        <v>16</v>
      </c>
      <c r="D16" s="34" t="s">
        <v>166</v>
      </c>
      <c r="E16" s="34" t="s">
        <v>167</v>
      </c>
      <c r="F16" s="34" t="s">
        <v>25</v>
      </c>
    </row>
    <row r="17" spans="1:6" ht="33.950000000000003">
      <c r="A17" s="1" t="s">
        <v>51</v>
      </c>
      <c r="B17">
        <v>17</v>
      </c>
      <c r="D17" s="34" t="s">
        <v>168</v>
      </c>
      <c r="E17" s="34" t="s">
        <v>167</v>
      </c>
      <c r="F17" s="34" t="s">
        <v>25</v>
      </c>
    </row>
    <row r="18" spans="1:6" ht="17.100000000000001">
      <c r="A18" s="1" t="s">
        <v>52</v>
      </c>
      <c r="B18">
        <v>18</v>
      </c>
      <c r="D18" s="34" t="s">
        <v>169</v>
      </c>
      <c r="E18" s="34" t="s">
        <v>159</v>
      </c>
      <c r="F18" s="34" t="s">
        <v>19</v>
      </c>
    </row>
    <row r="19" spans="1:6" ht="17.100000000000001">
      <c r="A19" s="1" t="s">
        <v>53</v>
      </c>
      <c r="B19">
        <v>19</v>
      </c>
      <c r="D19" s="34" t="s">
        <v>170</v>
      </c>
      <c r="E19" s="34" t="s">
        <v>159</v>
      </c>
      <c r="F19" s="34" t="s">
        <v>19</v>
      </c>
    </row>
    <row r="20" spans="1:6" ht="17.100000000000001">
      <c r="A20" s="1" t="s">
        <v>54</v>
      </c>
      <c r="B20">
        <v>20</v>
      </c>
      <c r="D20" s="34" t="s">
        <v>171</v>
      </c>
      <c r="E20" s="34" t="s">
        <v>159</v>
      </c>
      <c r="F20" s="34" t="s">
        <v>19</v>
      </c>
    </row>
    <row r="21" spans="1:6" ht="17.100000000000001">
      <c r="A21" s="1" t="s">
        <v>55</v>
      </c>
      <c r="B21">
        <v>21</v>
      </c>
      <c r="D21" s="34" t="s">
        <v>172</v>
      </c>
      <c r="E21" s="34" t="s">
        <v>159</v>
      </c>
      <c r="F21" s="34" t="s">
        <v>19</v>
      </c>
    </row>
    <row r="22" spans="1:6" ht="17.100000000000001">
      <c r="A22" s="1" t="s">
        <v>56</v>
      </c>
      <c r="B22">
        <v>22</v>
      </c>
      <c r="D22" s="34" t="s">
        <v>173</v>
      </c>
      <c r="E22" s="34" t="s">
        <v>159</v>
      </c>
      <c r="F22" s="34" t="s">
        <v>19</v>
      </c>
    </row>
    <row r="23" spans="1:6" ht="17.100000000000001">
      <c r="A23" s="1" t="s">
        <v>58</v>
      </c>
      <c r="B23">
        <v>23</v>
      </c>
      <c r="D23" s="34" t="s">
        <v>148</v>
      </c>
      <c r="E23" s="34" t="s">
        <v>159</v>
      </c>
      <c r="F23" s="34" t="s">
        <v>19</v>
      </c>
    </row>
    <row r="24" spans="1:6" ht="17.100000000000001">
      <c r="A24" s="1" t="s">
        <v>59</v>
      </c>
      <c r="B24">
        <v>24</v>
      </c>
      <c r="D24" s="34" t="s">
        <v>174</v>
      </c>
      <c r="E24" s="34" t="s">
        <v>159</v>
      </c>
      <c r="F24" s="34" t="s">
        <v>19</v>
      </c>
    </row>
    <row r="25" spans="1:6" ht="17.100000000000001">
      <c r="A25" s="1" t="s">
        <v>60</v>
      </c>
      <c r="B25">
        <v>25</v>
      </c>
      <c r="D25" s="34" t="s">
        <v>175</v>
      </c>
      <c r="E25" s="34" t="s">
        <v>159</v>
      </c>
      <c r="F25" s="34" t="s">
        <v>19</v>
      </c>
    </row>
    <row r="26" spans="1:6" ht="17.100000000000001">
      <c r="A26" s="1" t="s">
        <v>61</v>
      </c>
      <c r="B26">
        <v>26</v>
      </c>
      <c r="D26" s="34" t="s">
        <v>176</v>
      </c>
      <c r="E26" s="34" t="s">
        <v>159</v>
      </c>
      <c r="F26" s="34" t="s">
        <v>19</v>
      </c>
    </row>
    <row r="27" spans="1:6" ht="17.100000000000001">
      <c r="A27" s="1" t="s">
        <v>62</v>
      </c>
      <c r="B27">
        <v>27</v>
      </c>
      <c r="D27" s="34" t="s">
        <v>177</v>
      </c>
      <c r="E27" s="34" t="s">
        <v>159</v>
      </c>
      <c r="F27" s="34" t="s">
        <v>19</v>
      </c>
    </row>
    <row r="28" spans="1:6" ht="17.100000000000001">
      <c r="A28" s="1" t="s">
        <v>63</v>
      </c>
      <c r="B28">
        <v>28</v>
      </c>
      <c r="D28" s="34" t="s">
        <v>178</v>
      </c>
      <c r="E28" s="34" t="s">
        <v>159</v>
      </c>
      <c r="F28" s="34" t="s">
        <v>19</v>
      </c>
    </row>
    <row r="29" spans="1:6" ht="17.100000000000001">
      <c r="A29" s="1" t="s">
        <v>64</v>
      </c>
      <c r="B29">
        <v>29</v>
      </c>
      <c r="D29" s="34" t="s">
        <v>179</v>
      </c>
      <c r="E29" s="34" t="s">
        <v>159</v>
      </c>
      <c r="F29" s="34" t="s">
        <v>19</v>
      </c>
    </row>
    <row r="30" spans="1:6" ht="17.100000000000001">
      <c r="A30" s="1" t="s">
        <v>65</v>
      </c>
      <c r="B30">
        <v>30</v>
      </c>
      <c r="D30" s="34" t="s">
        <v>180</v>
      </c>
      <c r="E30" s="34" t="s">
        <v>159</v>
      </c>
      <c r="F30" s="34" t="s">
        <v>19</v>
      </c>
    </row>
    <row r="31" spans="1:6" ht="17.100000000000001">
      <c r="A31" s="1" t="s">
        <v>66</v>
      </c>
      <c r="B31">
        <v>31</v>
      </c>
      <c r="D31" s="34" t="s">
        <v>181</v>
      </c>
      <c r="E31" s="34" t="s">
        <v>159</v>
      </c>
      <c r="F31" s="34" t="s">
        <v>19</v>
      </c>
    </row>
    <row r="32" spans="1:6" ht="17.100000000000001">
      <c r="A32" s="1" t="s">
        <v>67</v>
      </c>
      <c r="B32">
        <v>32</v>
      </c>
      <c r="D32" s="34" t="s">
        <v>182</v>
      </c>
      <c r="E32" s="34" t="s">
        <v>159</v>
      </c>
      <c r="F32" s="34" t="s">
        <v>19</v>
      </c>
    </row>
    <row r="33" spans="1:6" ht="17.100000000000001">
      <c r="A33" s="1" t="s">
        <v>68</v>
      </c>
      <c r="B33">
        <v>33</v>
      </c>
      <c r="D33" s="34" t="s">
        <v>183</v>
      </c>
      <c r="E33" s="34" t="s">
        <v>159</v>
      </c>
      <c r="F33" s="34" t="s">
        <v>19</v>
      </c>
    </row>
    <row r="34" spans="1:6" ht="17.100000000000001">
      <c r="A34" s="1" t="s">
        <v>69</v>
      </c>
      <c r="B34">
        <v>34</v>
      </c>
      <c r="D34" s="34" t="s">
        <v>184</v>
      </c>
      <c r="E34" s="34" t="s">
        <v>159</v>
      </c>
      <c r="F34" s="34" t="s">
        <v>19</v>
      </c>
    </row>
    <row r="35" spans="1:6" ht="17.100000000000001">
      <c r="A35" s="1" t="s">
        <v>70</v>
      </c>
      <c r="B35">
        <v>35</v>
      </c>
      <c r="D35" s="34" t="s">
        <v>185</v>
      </c>
      <c r="E35" s="34" t="s">
        <v>159</v>
      </c>
      <c r="F35" s="34" t="s">
        <v>19</v>
      </c>
    </row>
    <row r="36" spans="1:6" ht="33.950000000000003">
      <c r="A36" s="1" t="s">
        <v>71</v>
      </c>
      <c r="B36">
        <v>36</v>
      </c>
      <c r="D36" s="34" t="s">
        <v>186</v>
      </c>
      <c r="E36" s="34" t="s">
        <v>159</v>
      </c>
      <c r="F36" s="34" t="s">
        <v>20</v>
      </c>
    </row>
    <row r="37" spans="1:6" ht="17.100000000000001">
      <c r="A37" s="1" t="s">
        <v>72</v>
      </c>
      <c r="B37">
        <v>37</v>
      </c>
      <c r="D37" s="34" t="s">
        <v>187</v>
      </c>
      <c r="E37" s="34" t="s">
        <v>159</v>
      </c>
      <c r="F37" s="34" t="s">
        <v>20</v>
      </c>
    </row>
    <row r="38" spans="1:6" ht="17.100000000000001">
      <c r="A38" s="1" t="s">
        <v>73</v>
      </c>
      <c r="B38">
        <v>38</v>
      </c>
      <c r="D38" s="34" t="s">
        <v>188</v>
      </c>
      <c r="E38" s="34" t="s">
        <v>159</v>
      </c>
      <c r="F38" s="34" t="s">
        <v>19</v>
      </c>
    </row>
    <row r="39" spans="1:6" ht="17.100000000000001">
      <c r="A39" s="1" t="s">
        <v>74</v>
      </c>
      <c r="B39">
        <v>39</v>
      </c>
      <c r="D39" s="34" t="s">
        <v>189</v>
      </c>
      <c r="E39" s="34" t="s">
        <v>159</v>
      </c>
      <c r="F39" s="34" t="s">
        <v>19</v>
      </c>
    </row>
    <row r="40" spans="1:6" ht="33.950000000000003">
      <c r="A40" s="1" t="s">
        <v>75</v>
      </c>
      <c r="B40">
        <v>40</v>
      </c>
      <c r="D40" s="34" t="s">
        <v>190</v>
      </c>
      <c r="E40" s="34" t="s">
        <v>159</v>
      </c>
      <c r="F40" s="34" t="s">
        <v>19</v>
      </c>
    </row>
    <row r="41" spans="1:6" ht="33.950000000000003">
      <c r="A41" s="1" t="s">
        <v>76</v>
      </c>
      <c r="B41">
        <v>41</v>
      </c>
      <c r="D41" s="34" t="s">
        <v>191</v>
      </c>
      <c r="E41" s="34" t="s">
        <v>159</v>
      </c>
      <c r="F41" s="34" t="s">
        <v>18</v>
      </c>
    </row>
    <row r="42" spans="1:6" ht="33.950000000000003">
      <c r="A42" s="1" t="s">
        <v>77</v>
      </c>
      <c r="B42">
        <v>42</v>
      </c>
      <c r="D42" s="34" t="s">
        <v>192</v>
      </c>
      <c r="E42" s="34" t="s">
        <v>159</v>
      </c>
      <c r="F42" s="34" t="s">
        <v>18</v>
      </c>
    </row>
    <row r="43" spans="1:6" ht="33.950000000000003">
      <c r="A43" s="1" t="s">
        <v>78</v>
      </c>
      <c r="B43">
        <v>43</v>
      </c>
      <c r="D43" s="34" t="s">
        <v>193</v>
      </c>
      <c r="E43" s="34" t="s">
        <v>159</v>
      </c>
      <c r="F43" s="34" t="s">
        <v>18</v>
      </c>
    </row>
    <row r="44" spans="1:6" ht="68.099999999999994">
      <c r="A44" s="1" t="s">
        <v>79</v>
      </c>
      <c r="B44">
        <v>44</v>
      </c>
      <c r="D44" s="34" t="s">
        <v>194</v>
      </c>
      <c r="E44" s="34" t="s">
        <v>159</v>
      </c>
      <c r="F44" s="34" t="s">
        <v>18</v>
      </c>
    </row>
    <row r="45" spans="1:6" ht="17.100000000000001">
      <c r="A45" s="1" t="s">
        <v>80</v>
      </c>
      <c r="B45">
        <v>45</v>
      </c>
      <c r="D45" s="34" t="s">
        <v>195</v>
      </c>
      <c r="E45" s="34" t="s">
        <v>159</v>
      </c>
      <c r="F45" s="34" t="s">
        <v>20</v>
      </c>
    </row>
    <row r="46" spans="1:6" ht="33.950000000000003">
      <c r="A46" s="1" t="s">
        <v>81</v>
      </c>
      <c r="B46">
        <v>46</v>
      </c>
      <c r="D46" s="34" t="s">
        <v>196</v>
      </c>
      <c r="E46" s="34" t="s">
        <v>159</v>
      </c>
      <c r="F46" s="34" t="s">
        <v>20</v>
      </c>
    </row>
    <row r="47" spans="1:6" ht="17.100000000000001">
      <c r="A47" s="1" t="s">
        <v>82</v>
      </c>
      <c r="B47">
        <v>47</v>
      </c>
      <c r="D47" s="34" t="s">
        <v>197</v>
      </c>
      <c r="E47" s="34" t="s">
        <v>159</v>
      </c>
      <c r="F47" s="34" t="s">
        <v>20</v>
      </c>
    </row>
    <row r="48" spans="1:6" ht="17.100000000000001">
      <c r="A48" s="1" t="s">
        <v>83</v>
      </c>
      <c r="B48">
        <v>48</v>
      </c>
      <c r="D48" s="34" t="s">
        <v>198</v>
      </c>
      <c r="E48" s="34" t="s">
        <v>159</v>
      </c>
      <c r="F48" s="34" t="s">
        <v>20</v>
      </c>
    </row>
    <row r="49" spans="1:6" ht="33.950000000000003">
      <c r="A49" s="1" t="s">
        <v>84</v>
      </c>
      <c r="B49">
        <v>49</v>
      </c>
      <c r="D49" s="34" t="s">
        <v>199</v>
      </c>
      <c r="E49" s="34" t="s">
        <v>155</v>
      </c>
      <c r="F49" s="34" t="s">
        <v>28</v>
      </c>
    </row>
    <row r="50" spans="1:6" ht="33.950000000000003">
      <c r="A50" s="1" t="s">
        <v>85</v>
      </c>
      <c r="B50">
        <v>50</v>
      </c>
      <c r="D50" s="34" t="s">
        <v>200</v>
      </c>
      <c r="E50" s="34" t="s">
        <v>155</v>
      </c>
      <c r="F50" s="34" t="s">
        <v>28</v>
      </c>
    </row>
    <row r="51" spans="1:6" ht="33.950000000000003">
      <c r="A51" s="1" t="s">
        <v>86</v>
      </c>
      <c r="B51">
        <v>51</v>
      </c>
      <c r="D51" s="34" t="s">
        <v>201</v>
      </c>
      <c r="E51" s="34" t="s">
        <v>155</v>
      </c>
      <c r="F51" s="34" t="s">
        <v>28</v>
      </c>
    </row>
    <row r="52" spans="1:6" ht="33.950000000000003">
      <c r="A52" s="1" t="s">
        <v>87</v>
      </c>
      <c r="B52">
        <v>52</v>
      </c>
      <c r="D52" s="34" t="s">
        <v>202</v>
      </c>
      <c r="E52" s="34" t="s">
        <v>155</v>
      </c>
      <c r="F52" s="34" t="s">
        <v>28</v>
      </c>
    </row>
    <row r="53" spans="1:6" ht="17.100000000000001">
      <c r="A53" s="1" t="s">
        <v>88</v>
      </c>
      <c r="B53">
        <v>53</v>
      </c>
      <c r="D53" s="34" t="s">
        <v>203</v>
      </c>
      <c r="E53" s="34" t="s">
        <v>159</v>
      </c>
      <c r="F53" s="34" t="s">
        <v>20</v>
      </c>
    </row>
    <row r="54" spans="1:6" ht="33.950000000000003">
      <c r="A54" s="1" t="s">
        <v>89</v>
      </c>
      <c r="B54">
        <v>54</v>
      </c>
      <c r="D54" s="34" t="s">
        <v>204</v>
      </c>
      <c r="E54" s="34" t="s">
        <v>159</v>
      </c>
      <c r="F54" s="34" t="s">
        <v>19</v>
      </c>
    </row>
    <row r="55" spans="1:6" ht="17.100000000000001">
      <c r="A55" s="1" t="s">
        <v>90</v>
      </c>
      <c r="B55">
        <v>55</v>
      </c>
      <c r="D55" s="34" t="s">
        <v>205</v>
      </c>
      <c r="E55" s="34" t="s">
        <v>159</v>
      </c>
      <c r="F55" s="34" t="s">
        <v>19</v>
      </c>
    </row>
    <row r="56" spans="1:6" ht="17.100000000000001">
      <c r="A56" s="1" t="s">
        <v>91</v>
      </c>
      <c r="B56">
        <v>56</v>
      </c>
      <c r="D56" s="34" t="s">
        <v>206</v>
      </c>
      <c r="E56" s="34" t="s">
        <v>159</v>
      </c>
      <c r="F56" s="34" t="s">
        <v>19</v>
      </c>
    </row>
    <row r="57" spans="1:6" ht="33.950000000000003">
      <c r="A57" s="1" t="s">
        <v>92</v>
      </c>
      <c r="B57">
        <v>57</v>
      </c>
      <c r="D57" s="34" t="s">
        <v>207</v>
      </c>
      <c r="E57" s="34" t="s">
        <v>159</v>
      </c>
      <c r="F57" s="34" t="s">
        <v>18</v>
      </c>
    </row>
    <row r="58" spans="1:6" ht="33.950000000000003">
      <c r="A58" s="1" t="s">
        <v>93</v>
      </c>
      <c r="B58">
        <v>58</v>
      </c>
      <c r="D58" s="34" t="s">
        <v>208</v>
      </c>
      <c r="E58" s="34" t="s">
        <v>159</v>
      </c>
      <c r="F58" s="34" t="s">
        <v>18</v>
      </c>
    </row>
    <row r="59" spans="1:6" ht="51">
      <c r="A59" s="1" t="s">
        <v>94</v>
      </c>
      <c r="B59">
        <v>59</v>
      </c>
      <c r="D59" s="34" t="s">
        <v>209</v>
      </c>
      <c r="E59" s="34" t="s">
        <v>159</v>
      </c>
      <c r="F59" s="34" t="s">
        <v>18</v>
      </c>
    </row>
    <row r="60" spans="1:6" ht="51">
      <c r="A60" s="1" t="s">
        <v>95</v>
      </c>
      <c r="B60">
        <v>60</v>
      </c>
      <c r="D60" s="34" t="s">
        <v>210</v>
      </c>
      <c r="E60" s="34" t="s">
        <v>159</v>
      </c>
      <c r="F60" s="34" t="s">
        <v>19</v>
      </c>
    </row>
    <row r="61" spans="1:6" ht="33.950000000000003">
      <c r="A61" s="1" t="s">
        <v>96</v>
      </c>
      <c r="B61">
        <v>61</v>
      </c>
      <c r="D61" s="34" t="s">
        <v>211</v>
      </c>
      <c r="E61" s="34" t="s">
        <v>167</v>
      </c>
      <c r="F61" s="34" t="s">
        <v>24</v>
      </c>
    </row>
    <row r="62" spans="1:6" ht="33.950000000000003">
      <c r="A62" s="1" t="s">
        <v>97</v>
      </c>
      <c r="B62">
        <v>62</v>
      </c>
      <c r="D62" s="34" t="s">
        <v>212</v>
      </c>
      <c r="E62" s="34" t="s">
        <v>167</v>
      </c>
      <c r="F62" s="34" t="s">
        <v>24</v>
      </c>
    </row>
    <row r="63" spans="1:6" ht="33.950000000000003">
      <c r="A63" s="1" t="s">
        <v>98</v>
      </c>
      <c r="B63">
        <v>63</v>
      </c>
      <c r="D63" s="34" t="s">
        <v>213</v>
      </c>
      <c r="E63" s="34" t="s">
        <v>167</v>
      </c>
      <c r="F63" s="34" t="s">
        <v>24</v>
      </c>
    </row>
    <row r="64" spans="1:6" ht="33.950000000000003">
      <c r="A64" s="1" t="s">
        <v>99</v>
      </c>
      <c r="B64">
        <v>64</v>
      </c>
      <c r="D64" s="34" t="s">
        <v>214</v>
      </c>
      <c r="E64" s="34" t="s">
        <v>167</v>
      </c>
      <c r="F64" s="34" t="s">
        <v>24</v>
      </c>
    </row>
    <row r="65" spans="1:6" ht="33.950000000000003">
      <c r="A65" s="1" t="s">
        <v>100</v>
      </c>
      <c r="B65">
        <v>65</v>
      </c>
      <c r="D65" s="34" t="s">
        <v>147</v>
      </c>
      <c r="E65" s="34" t="s">
        <v>167</v>
      </c>
      <c r="F65" s="34" t="s">
        <v>25</v>
      </c>
    </row>
    <row r="66" spans="1:6" ht="33.950000000000003">
      <c r="A66" s="1" t="s">
        <v>101</v>
      </c>
      <c r="B66">
        <v>66</v>
      </c>
      <c r="D66" s="34" t="s">
        <v>215</v>
      </c>
      <c r="E66" s="34" t="s">
        <v>167</v>
      </c>
      <c r="F66" s="34" t="s">
        <v>24</v>
      </c>
    </row>
    <row r="67" spans="1:6" ht="33.950000000000003">
      <c r="A67" s="1" t="s">
        <v>102</v>
      </c>
      <c r="B67">
        <v>67</v>
      </c>
      <c r="D67" s="34" t="s">
        <v>216</v>
      </c>
      <c r="E67" s="34" t="s">
        <v>167</v>
      </c>
      <c r="F67" s="34" t="s">
        <v>25</v>
      </c>
    </row>
    <row r="68" spans="1:6" ht="33.950000000000003">
      <c r="A68" s="1" t="s">
        <v>103</v>
      </c>
      <c r="B68">
        <v>68</v>
      </c>
      <c r="D68" s="34" t="s">
        <v>217</v>
      </c>
      <c r="E68" s="34" t="s">
        <v>167</v>
      </c>
      <c r="F68" s="34" t="s">
        <v>26</v>
      </c>
    </row>
    <row r="69" spans="1:6" ht="33.950000000000003">
      <c r="A69" s="1" t="s">
        <v>104</v>
      </c>
      <c r="B69">
        <v>69</v>
      </c>
      <c r="D69" s="34" t="s">
        <v>218</v>
      </c>
      <c r="E69" s="34" t="s">
        <v>159</v>
      </c>
      <c r="F69" s="34" t="s">
        <v>17</v>
      </c>
    </row>
    <row r="70" spans="1:6" ht="33.950000000000003">
      <c r="A70" s="1" t="s">
        <v>105</v>
      </c>
      <c r="B70">
        <v>70</v>
      </c>
      <c r="D70" s="34" t="s">
        <v>219</v>
      </c>
      <c r="E70" s="34" t="s">
        <v>159</v>
      </c>
      <c r="F70" s="34" t="s">
        <v>17</v>
      </c>
    </row>
    <row r="71" spans="1:6" ht="33.950000000000003">
      <c r="A71" s="1" t="s">
        <v>106</v>
      </c>
      <c r="B71">
        <v>71</v>
      </c>
      <c r="D71" s="34" t="s">
        <v>220</v>
      </c>
      <c r="E71" s="34" t="s">
        <v>159</v>
      </c>
      <c r="F71" s="34" t="s">
        <v>17</v>
      </c>
    </row>
    <row r="72" spans="1:6" ht="33.950000000000003">
      <c r="A72" s="1" t="s">
        <v>107</v>
      </c>
      <c r="B72">
        <v>72</v>
      </c>
      <c r="D72" s="34" t="s">
        <v>221</v>
      </c>
      <c r="E72" s="34" t="s">
        <v>159</v>
      </c>
      <c r="F72" s="34" t="s">
        <v>18</v>
      </c>
    </row>
    <row r="73" spans="1:6" ht="33.950000000000003">
      <c r="A73" s="1" t="s">
        <v>108</v>
      </c>
      <c r="B73">
        <v>73</v>
      </c>
      <c r="D73" s="34" t="s">
        <v>222</v>
      </c>
      <c r="E73" s="34" t="s">
        <v>159</v>
      </c>
      <c r="F73" s="34" t="s">
        <v>18</v>
      </c>
    </row>
    <row r="74" spans="1:6" ht="17.100000000000001">
      <c r="A74" s="1" t="s">
        <v>109</v>
      </c>
      <c r="B74">
        <v>74</v>
      </c>
      <c r="D74" s="34" t="s">
        <v>223</v>
      </c>
      <c r="E74" s="34" t="s">
        <v>150</v>
      </c>
      <c r="F74" s="34" t="s">
        <v>5</v>
      </c>
    </row>
    <row r="75" spans="1:6" ht="17.100000000000001">
      <c r="A75" s="1" t="s">
        <v>110</v>
      </c>
      <c r="B75">
        <v>75</v>
      </c>
      <c r="D75" s="34" t="s">
        <v>224</v>
      </c>
      <c r="E75" s="34" t="s">
        <v>150</v>
      </c>
      <c r="F75" s="34" t="s">
        <v>5</v>
      </c>
    </row>
    <row r="76" spans="1:6" ht="17.100000000000001">
      <c r="A76" s="1" t="s">
        <v>111</v>
      </c>
      <c r="B76">
        <v>76</v>
      </c>
      <c r="D76" s="34" t="s">
        <v>225</v>
      </c>
      <c r="E76" s="34" t="s">
        <v>150</v>
      </c>
      <c r="F76" s="34" t="s">
        <v>5</v>
      </c>
    </row>
    <row r="77" spans="1:6" ht="17.100000000000001">
      <c r="A77" s="1" t="s">
        <v>112</v>
      </c>
      <c r="B77">
        <v>77</v>
      </c>
      <c r="D77" s="34" t="s">
        <v>226</v>
      </c>
      <c r="E77" s="34" t="s">
        <v>150</v>
      </c>
      <c r="F77" s="34" t="s">
        <v>5</v>
      </c>
    </row>
    <row r="78" spans="1:6" ht="17.100000000000001">
      <c r="A78" s="1" t="s">
        <v>113</v>
      </c>
      <c r="B78">
        <v>78</v>
      </c>
      <c r="D78" s="34" t="s">
        <v>223</v>
      </c>
      <c r="E78" s="34" t="s">
        <v>150</v>
      </c>
      <c r="F78" s="34" t="s">
        <v>5</v>
      </c>
    </row>
    <row r="79" spans="1:6" ht="33.950000000000003">
      <c r="A79" s="1" t="s">
        <v>114</v>
      </c>
      <c r="B79">
        <v>79</v>
      </c>
      <c r="D79" s="34" t="s">
        <v>227</v>
      </c>
      <c r="E79" s="34" t="s">
        <v>167</v>
      </c>
      <c r="F79" s="34" t="s">
        <v>24</v>
      </c>
    </row>
    <row r="80" spans="1:6" ht="33.950000000000003">
      <c r="A80" s="1" t="s">
        <v>115</v>
      </c>
      <c r="B80">
        <v>80</v>
      </c>
      <c r="D80" s="34" t="s">
        <v>228</v>
      </c>
      <c r="E80" s="34" t="s">
        <v>167</v>
      </c>
      <c r="F80" s="34" t="s">
        <v>24</v>
      </c>
    </row>
    <row r="81" spans="1:6" ht="33.950000000000003">
      <c r="A81" s="1" t="s">
        <v>116</v>
      </c>
      <c r="B81">
        <v>81</v>
      </c>
      <c r="D81" s="34" t="s">
        <v>229</v>
      </c>
      <c r="E81" s="34" t="s">
        <v>167</v>
      </c>
      <c r="F81" s="34" t="s">
        <v>25</v>
      </c>
    </row>
    <row r="82" spans="1:6" ht="33.950000000000003">
      <c r="A82" s="1" t="s">
        <v>117</v>
      </c>
      <c r="B82">
        <v>82</v>
      </c>
      <c r="D82" s="34" t="s">
        <v>230</v>
      </c>
      <c r="E82" s="34" t="s">
        <v>167</v>
      </c>
      <c r="F82" s="34" t="s">
        <v>24</v>
      </c>
    </row>
    <row r="83" spans="1:6" ht="33.950000000000003">
      <c r="A83" s="1" t="s">
        <v>118</v>
      </c>
      <c r="B83">
        <v>83</v>
      </c>
      <c r="D83" s="34" t="s">
        <v>231</v>
      </c>
      <c r="E83" s="34" t="s">
        <v>167</v>
      </c>
      <c r="F83" s="34" t="s">
        <v>24</v>
      </c>
    </row>
    <row r="84" spans="1:6" ht="33.950000000000003">
      <c r="A84" s="1" t="s">
        <v>232</v>
      </c>
      <c r="B84">
        <v>84</v>
      </c>
      <c r="D84" s="34" t="s">
        <v>233</v>
      </c>
      <c r="E84" s="34" t="s">
        <v>167</v>
      </c>
      <c r="F84" s="34" t="s">
        <v>24</v>
      </c>
    </row>
    <row r="85" spans="1:6" ht="33.950000000000003">
      <c r="A85" s="1" t="s">
        <v>119</v>
      </c>
      <c r="B85">
        <v>85</v>
      </c>
      <c r="D85" s="34" t="s">
        <v>234</v>
      </c>
      <c r="E85" s="34" t="s">
        <v>167</v>
      </c>
      <c r="F85" s="34" t="s">
        <v>24</v>
      </c>
    </row>
    <row r="86" spans="1:6" ht="33.950000000000003">
      <c r="A86" s="1" t="s">
        <v>120</v>
      </c>
      <c r="B86">
        <v>86</v>
      </c>
      <c r="D86" s="34" t="s">
        <v>235</v>
      </c>
      <c r="E86" s="34" t="s">
        <v>167</v>
      </c>
      <c r="F86" s="34" t="s">
        <v>26</v>
      </c>
    </row>
    <row r="87" spans="1:6" ht="33.950000000000003">
      <c r="A87" s="1" t="s">
        <v>121</v>
      </c>
      <c r="B87">
        <v>87</v>
      </c>
      <c r="D87" s="34" t="s">
        <v>236</v>
      </c>
      <c r="E87" s="34" t="s">
        <v>167</v>
      </c>
      <c r="F87" s="34" t="s">
        <v>24</v>
      </c>
    </row>
    <row r="88" spans="1:6" ht="33.950000000000003">
      <c r="A88" s="1" t="s">
        <v>122</v>
      </c>
      <c r="B88">
        <v>88</v>
      </c>
      <c r="D88" s="34" t="s">
        <v>237</v>
      </c>
      <c r="E88" s="34" t="s">
        <v>167</v>
      </c>
      <c r="F88" s="34" t="s">
        <v>24</v>
      </c>
    </row>
    <row r="89" spans="1:6" ht="33.950000000000003">
      <c r="A89" s="1" t="s">
        <v>123</v>
      </c>
      <c r="B89">
        <v>89</v>
      </c>
      <c r="D89" s="34" t="s">
        <v>238</v>
      </c>
      <c r="E89" s="34" t="s">
        <v>167</v>
      </c>
      <c r="F89" s="34" t="s">
        <v>27</v>
      </c>
    </row>
    <row r="90" spans="1:6" ht="33.950000000000003">
      <c r="A90" s="1" t="s">
        <v>124</v>
      </c>
      <c r="B90">
        <v>90</v>
      </c>
      <c r="D90" s="34" t="s">
        <v>239</v>
      </c>
      <c r="E90" s="34" t="s">
        <v>167</v>
      </c>
      <c r="F90" s="34" t="s">
        <v>25</v>
      </c>
    </row>
    <row r="91" spans="1:6" ht="17.100000000000001">
      <c r="A91" s="1" t="s">
        <v>125</v>
      </c>
      <c r="B91">
        <v>91</v>
      </c>
      <c r="D91" s="34" t="s">
        <v>240</v>
      </c>
      <c r="E91" s="34" t="s">
        <v>159</v>
      </c>
      <c r="F91" s="34" t="s">
        <v>19</v>
      </c>
    </row>
    <row r="92" spans="1:6" ht="51">
      <c r="A92" s="1" t="s">
        <v>126</v>
      </c>
      <c r="B92">
        <v>92</v>
      </c>
      <c r="D92" s="34" t="s">
        <v>241</v>
      </c>
      <c r="E92" s="34" t="s">
        <v>159</v>
      </c>
      <c r="F92" s="34" t="s">
        <v>19</v>
      </c>
    </row>
    <row r="93" spans="1:6" ht="51">
      <c r="A93" s="1" t="s">
        <v>127</v>
      </c>
      <c r="B93">
        <v>93</v>
      </c>
      <c r="D93" s="34" t="s">
        <v>242</v>
      </c>
      <c r="E93" s="34" t="s">
        <v>159</v>
      </c>
      <c r="F93" s="34" t="s">
        <v>18</v>
      </c>
    </row>
    <row r="94" spans="1:6" ht="33.950000000000003">
      <c r="A94" s="1" t="s">
        <v>128</v>
      </c>
      <c r="B94">
        <v>94</v>
      </c>
      <c r="D94" s="34" t="s">
        <v>243</v>
      </c>
      <c r="E94" s="34" t="s">
        <v>159</v>
      </c>
      <c r="F94" s="34" t="s">
        <v>17</v>
      </c>
    </row>
    <row r="95" spans="1:6" ht="33.950000000000003">
      <c r="A95" s="1" t="s">
        <v>129</v>
      </c>
      <c r="B95">
        <v>95</v>
      </c>
      <c r="D95" s="34" t="s">
        <v>244</v>
      </c>
      <c r="E95" s="34" t="s">
        <v>159</v>
      </c>
      <c r="F95" s="34" t="s">
        <v>19</v>
      </c>
    </row>
    <row r="96" spans="1:6" ht="33.950000000000003">
      <c r="A96" s="1" t="s">
        <v>130</v>
      </c>
      <c r="B96">
        <v>96</v>
      </c>
      <c r="D96" s="34" t="s">
        <v>245</v>
      </c>
      <c r="E96" s="34" t="s">
        <v>167</v>
      </c>
      <c r="F96" s="34" t="s">
        <v>25</v>
      </c>
    </row>
    <row r="97" spans="1:6" ht="33.950000000000003">
      <c r="A97" s="1" t="s">
        <v>131</v>
      </c>
      <c r="B97">
        <v>97</v>
      </c>
      <c r="D97" s="34" t="s">
        <v>246</v>
      </c>
      <c r="E97" s="34" t="s">
        <v>167</v>
      </c>
      <c r="F97" s="34" t="s">
        <v>25</v>
      </c>
    </row>
    <row r="98" spans="1:6" ht="33.950000000000003">
      <c r="A98" s="1" t="s">
        <v>132</v>
      </c>
      <c r="B98">
        <v>98</v>
      </c>
      <c r="D98" s="34" t="s">
        <v>247</v>
      </c>
      <c r="E98" s="34" t="s">
        <v>167</v>
      </c>
      <c r="F98" s="34" t="s">
        <v>25</v>
      </c>
    </row>
    <row r="99" spans="1:6" ht="33.950000000000003">
      <c r="A99" s="1" t="s">
        <v>133</v>
      </c>
      <c r="B99">
        <v>99</v>
      </c>
      <c r="D99" s="34" t="s">
        <v>248</v>
      </c>
      <c r="E99" s="34" t="s">
        <v>167</v>
      </c>
      <c r="F99" s="34" t="s">
        <v>25</v>
      </c>
    </row>
    <row r="100" spans="1:6" ht="33.950000000000003">
      <c r="A100" s="1" t="s">
        <v>134</v>
      </c>
      <c r="B100">
        <v>100</v>
      </c>
      <c r="D100" s="34" t="s">
        <v>249</v>
      </c>
      <c r="E100" s="34" t="s">
        <v>167</v>
      </c>
      <c r="F100" s="34" t="s">
        <v>25</v>
      </c>
    </row>
    <row r="101" spans="1:6" ht="33.950000000000003">
      <c r="A101" s="1" t="s">
        <v>135</v>
      </c>
      <c r="B101">
        <v>101</v>
      </c>
      <c r="D101" s="34" t="s">
        <v>250</v>
      </c>
      <c r="E101" s="34" t="s">
        <v>167</v>
      </c>
      <c r="F101" s="34" t="s">
        <v>25</v>
      </c>
    </row>
    <row r="102" spans="1:6" ht="33.950000000000003">
      <c r="A102" s="1" t="s">
        <v>136</v>
      </c>
      <c r="B102">
        <v>102</v>
      </c>
      <c r="D102" s="34" t="s">
        <v>251</v>
      </c>
      <c r="E102" s="34" t="s">
        <v>167</v>
      </c>
      <c r="F102" s="34" t="s">
        <v>26</v>
      </c>
    </row>
    <row r="103" spans="1:6" ht="33.950000000000003">
      <c r="A103" s="1" t="s">
        <v>137</v>
      </c>
      <c r="B103">
        <v>103</v>
      </c>
      <c r="D103" s="34" t="s">
        <v>252</v>
      </c>
      <c r="E103" s="34" t="s">
        <v>167</v>
      </c>
      <c r="F103" s="34" t="s">
        <v>24</v>
      </c>
    </row>
    <row r="104" spans="1:6" ht="33.950000000000003">
      <c r="A104" s="1" t="s">
        <v>138</v>
      </c>
      <c r="B104">
        <v>104</v>
      </c>
      <c r="D104" s="34" t="s">
        <v>253</v>
      </c>
      <c r="E104" s="34" t="s">
        <v>167</v>
      </c>
      <c r="F104" s="34" t="s">
        <v>25</v>
      </c>
    </row>
    <row r="105" spans="1:6" ht="33.950000000000003">
      <c r="A105" s="1" t="s">
        <v>139</v>
      </c>
      <c r="B105">
        <v>105</v>
      </c>
      <c r="D105" s="34" t="s">
        <v>254</v>
      </c>
      <c r="E105" s="34" t="s">
        <v>167</v>
      </c>
      <c r="F105" s="34" t="s">
        <v>25</v>
      </c>
    </row>
    <row r="106" spans="1:6" ht="33.950000000000003">
      <c r="A106" s="1" t="s">
        <v>140</v>
      </c>
      <c r="B106">
        <v>106</v>
      </c>
      <c r="D106" s="34" t="s">
        <v>255</v>
      </c>
      <c r="E106" s="34" t="s">
        <v>167</v>
      </c>
      <c r="F106" s="34" t="s">
        <v>25</v>
      </c>
    </row>
    <row r="107" spans="1:6" ht="15.75" customHeight="1">
      <c r="D107" s="34" t="s">
        <v>256</v>
      </c>
      <c r="E107" s="34" t="s">
        <v>167</v>
      </c>
      <c r="F107" s="34" t="s">
        <v>25</v>
      </c>
    </row>
    <row r="108" spans="1:6" ht="15.75" customHeight="1">
      <c r="D108" s="34" t="s">
        <v>257</v>
      </c>
      <c r="E108" s="34" t="s">
        <v>167</v>
      </c>
      <c r="F108" s="34" t="s">
        <v>25</v>
      </c>
    </row>
    <row r="109" spans="1:6" ht="15.75" customHeight="1">
      <c r="D109" s="34" t="s">
        <v>258</v>
      </c>
      <c r="E109" s="34" t="s">
        <v>167</v>
      </c>
      <c r="F109" s="34" t="s">
        <v>25</v>
      </c>
    </row>
    <row r="110" spans="1:6" ht="15.75" customHeight="1">
      <c r="D110" s="34" t="s">
        <v>259</v>
      </c>
      <c r="E110" s="34" t="s">
        <v>167</v>
      </c>
      <c r="F110" s="34" t="s">
        <v>25</v>
      </c>
    </row>
    <row r="111" spans="1:6" ht="15.75" customHeight="1">
      <c r="D111" s="34" t="s">
        <v>260</v>
      </c>
      <c r="E111" s="34" t="s">
        <v>167</v>
      </c>
      <c r="F111" s="34" t="s">
        <v>25</v>
      </c>
    </row>
    <row r="112" spans="1:6" ht="15.75" customHeight="1">
      <c r="D112" s="34" t="s">
        <v>261</v>
      </c>
      <c r="E112" s="34" t="s">
        <v>167</v>
      </c>
      <c r="F112" s="34" t="s">
        <v>24</v>
      </c>
    </row>
    <row r="113" spans="4:6" ht="15.75" customHeight="1">
      <c r="D113" s="34" t="s">
        <v>262</v>
      </c>
      <c r="E113" s="34" t="s">
        <v>167</v>
      </c>
      <c r="F113" s="34" t="s">
        <v>24</v>
      </c>
    </row>
    <row r="114" spans="4:6" ht="15.75" customHeight="1">
      <c r="D114" s="34" t="s">
        <v>263</v>
      </c>
      <c r="E114" s="34" t="s">
        <v>167</v>
      </c>
      <c r="F114" s="34" t="s">
        <v>24</v>
      </c>
    </row>
    <row r="115" spans="4:6" ht="15.75" customHeight="1">
      <c r="D115" s="34" t="s">
        <v>264</v>
      </c>
      <c r="E115" s="34" t="s">
        <v>167</v>
      </c>
      <c r="F115" s="34" t="s">
        <v>25</v>
      </c>
    </row>
    <row r="116" spans="4:6" ht="15.75" customHeight="1">
      <c r="D116" s="34" t="s">
        <v>265</v>
      </c>
      <c r="E116" s="34" t="s">
        <v>167</v>
      </c>
      <c r="F116" s="34" t="s">
        <v>25</v>
      </c>
    </row>
    <row r="117" spans="4:6" ht="15.75" customHeight="1">
      <c r="D117" s="34" t="s">
        <v>266</v>
      </c>
      <c r="E117" s="34" t="s">
        <v>167</v>
      </c>
      <c r="F117" s="34" t="s">
        <v>26</v>
      </c>
    </row>
    <row r="118" spans="4:6" ht="15.75" customHeight="1">
      <c r="D118" s="34" t="s">
        <v>267</v>
      </c>
      <c r="E118" s="34" t="s">
        <v>159</v>
      </c>
      <c r="F118" s="34" t="s">
        <v>18</v>
      </c>
    </row>
    <row r="119" spans="4:6" ht="15.75" customHeight="1">
      <c r="D119" s="34" t="s">
        <v>268</v>
      </c>
      <c r="E119" s="34" t="s">
        <v>159</v>
      </c>
      <c r="F119" s="34" t="s">
        <v>20</v>
      </c>
    </row>
    <row r="120" spans="4:6" ht="15.75" customHeight="1">
      <c r="D120" s="34" t="s">
        <v>269</v>
      </c>
      <c r="E120" s="34" t="s">
        <v>159</v>
      </c>
      <c r="F120" s="34" t="s">
        <v>20</v>
      </c>
    </row>
    <row r="121" spans="4:6" ht="15.75" customHeight="1">
      <c r="D121" s="34" t="s">
        <v>270</v>
      </c>
      <c r="E121" s="34" t="s">
        <v>159</v>
      </c>
      <c r="F121" s="34" t="s">
        <v>20</v>
      </c>
    </row>
    <row r="122" spans="4:6" ht="15.75" customHeight="1">
      <c r="D122" s="34" t="s">
        <v>271</v>
      </c>
      <c r="E122" s="34" t="s">
        <v>159</v>
      </c>
      <c r="F122" s="34" t="s">
        <v>20</v>
      </c>
    </row>
    <row r="123" spans="4:6" ht="15.75" customHeight="1">
      <c r="D123" s="34" t="s">
        <v>272</v>
      </c>
      <c r="E123" s="34" t="s">
        <v>159</v>
      </c>
      <c r="F123" s="34" t="s">
        <v>20</v>
      </c>
    </row>
    <row r="124" spans="4:6" ht="15.75" customHeight="1">
      <c r="D124" s="34" t="s">
        <v>273</v>
      </c>
      <c r="E124" s="34" t="s">
        <v>159</v>
      </c>
      <c r="F124" s="34" t="s">
        <v>20</v>
      </c>
    </row>
    <row r="125" spans="4:6" ht="15.75" customHeight="1">
      <c r="D125" s="34" t="s">
        <v>274</v>
      </c>
      <c r="E125" s="34" t="s">
        <v>167</v>
      </c>
      <c r="F125" s="34" t="s">
        <v>26</v>
      </c>
    </row>
    <row r="126" spans="4:6" ht="15.75" customHeight="1">
      <c r="D126" s="34" t="s">
        <v>275</v>
      </c>
      <c r="E126" s="34" t="s">
        <v>167</v>
      </c>
      <c r="F126" s="34" t="s">
        <v>26</v>
      </c>
    </row>
    <row r="127" spans="4:6" ht="15.75" customHeight="1">
      <c r="D127" s="34" t="s">
        <v>276</v>
      </c>
      <c r="E127" s="34" t="s">
        <v>167</v>
      </c>
      <c r="F127" s="34" t="s">
        <v>24</v>
      </c>
    </row>
    <row r="128" spans="4:6" ht="15.75" customHeight="1">
      <c r="D128" s="34" t="s">
        <v>224</v>
      </c>
      <c r="E128" s="34" t="s">
        <v>150</v>
      </c>
      <c r="F128" s="34" t="s">
        <v>5</v>
      </c>
    </row>
    <row r="129" spans="4:6" ht="15.75" customHeight="1">
      <c r="D129" s="34" t="s">
        <v>149</v>
      </c>
      <c r="E129" s="34" t="s">
        <v>150</v>
      </c>
      <c r="F129" s="34" t="s">
        <v>4</v>
      </c>
    </row>
    <row r="130" spans="4:6" ht="15.75" customHeight="1">
      <c r="D130" s="34" t="s">
        <v>277</v>
      </c>
      <c r="E130" s="34" t="s">
        <v>167</v>
      </c>
      <c r="F130" s="34" t="s">
        <v>27</v>
      </c>
    </row>
    <row r="131" spans="4:6" ht="15.75" customHeight="1">
      <c r="D131" s="34" t="s">
        <v>278</v>
      </c>
      <c r="E131" s="34" t="s">
        <v>167</v>
      </c>
      <c r="F131" s="34" t="s">
        <v>27</v>
      </c>
    </row>
    <row r="132" spans="4:6" ht="15.75" customHeight="1">
      <c r="D132" s="34" t="s">
        <v>279</v>
      </c>
      <c r="E132" s="34" t="s">
        <v>159</v>
      </c>
      <c r="F132" s="34" t="s">
        <v>19</v>
      </c>
    </row>
    <row r="133" spans="4:6" ht="15.75" customHeight="1">
      <c r="D133" s="34" t="s">
        <v>280</v>
      </c>
      <c r="E133" s="34" t="s">
        <v>159</v>
      </c>
      <c r="F133" s="34" t="s">
        <v>19</v>
      </c>
    </row>
    <row r="134" spans="4:6" ht="15.75" customHeight="1">
      <c r="D134" s="34" t="s">
        <v>281</v>
      </c>
      <c r="E134" s="34" t="s">
        <v>155</v>
      </c>
      <c r="F134" s="34" t="s">
        <v>28</v>
      </c>
    </row>
    <row r="135" spans="4:6" ht="15.75" customHeight="1">
      <c r="D135" s="34" t="s">
        <v>282</v>
      </c>
      <c r="E135" s="34" t="s">
        <v>155</v>
      </c>
      <c r="F135" s="34" t="s">
        <v>28</v>
      </c>
    </row>
    <row r="136" spans="4:6" ht="15.75" customHeight="1">
      <c r="D136" s="34" t="s">
        <v>283</v>
      </c>
      <c r="E136" s="34" t="s">
        <v>155</v>
      </c>
      <c r="F136" s="34" t="s">
        <v>28</v>
      </c>
    </row>
    <row r="137" spans="4:6" ht="15.75" customHeight="1">
      <c r="D137" s="34" t="s">
        <v>284</v>
      </c>
      <c r="E137" s="34" t="s">
        <v>159</v>
      </c>
      <c r="F137" s="34" t="s">
        <v>18</v>
      </c>
    </row>
    <row r="138" spans="4:6" ht="15.75" customHeight="1">
      <c r="D138" s="34" t="s">
        <v>285</v>
      </c>
      <c r="E138" s="34" t="s">
        <v>159</v>
      </c>
      <c r="F138" s="34" t="s">
        <v>18</v>
      </c>
    </row>
    <row r="139" spans="4:6" ht="15.75" customHeight="1">
      <c r="D139" s="34" t="s">
        <v>286</v>
      </c>
      <c r="E139" s="34" t="s">
        <v>159</v>
      </c>
      <c r="F139" s="34" t="s">
        <v>18</v>
      </c>
    </row>
    <row r="140" spans="4:6" ht="15.75" customHeight="1">
      <c r="D140" s="34" t="s">
        <v>287</v>
      </c>
      <c r="E140" s="34" t="s">
        <v>288</v>
      </c>
      <c r="F140" s="34" t="s">
        <v>14</v>
      </c>
    </row>
    <row r="141" spans="4:6" ht="15.75" customHeight="1">
      <c r="D141" s="34" t="s">
        <v>289</v>
      </c>
      <c r="E141" s="34" t="s">
        <v>290</v>
      </c>
      <c r="F141" s="34" t="s">
        <v>8</v>
      </c>
    </row>
    <row r="142" spans="4:6" ht="15.75" customHeight="1">
      <c r="D142" s="34" t="s">
        <v>291</v>
      </c>
      <c r="E142" s="34" t="s">
        <v>288</v>
      </c>
      <c r="F142" s="34" t="s">
        <v>14</v>
      </c>
    </row>
    <row r="143" spans="4:6" ht="15.75" customHeight="1">
      <c r="D143" s="34" t="s">
        <v>292</v>
      </c>
      <c r="E143" s="34" t="s">
        <v>167</v>
      </c>
      <c r="F143" s="34" t="s">
        <v>24</v>
      </c>
    </row>
    <row r="144" spans="4:6" ht="15.75" customHeight="1">
      <c r="D144" s="34" t="s">
        <v>293</v>
      </c>
      <c r="E144" s="34" t="s">
        <v>155</v>
      </c>
      <c r="F144" s="34" t="s">
        <v>29</v>
      </c>
    </row>
    <row r="145" spans="4:6" ht="15.75" customHeight="1">
      <c r="D145" s="34" t="s">
        <v>294</v>
      </c>
      <c r="E145" s="34" t="s">
        <v>167</v>
      </c>
      <c r="F145" s="34" t="s">
        <v>24</v>
      </c>
    </row>
    <row r="146" spans="4:6" ht="15.75" customHeight="1">
      <c r="D146" s="34" t="s">
        <v>295</v>
      </c>
      <c r="E146" s="34" t="s">
        <v>167</v>
      </c>
      <c r="F146" s="34" t="s">
        <v>24</v>
      </c>
    </row>
    <row r="147" spans="4:6" ht="15.75" customHeight="1">
      <c r="D147" s="34" t="s">
        <v>296</v>
      </c>
      <c r="E147" s="34" t="s">
        <v>167</v>
      </c>
      <c r="F147" s="34" t="s">
        <v>24</v>
      </c>
    </row>
    <row r="148" spans="4:6" ht="15.75" customHeight="1">
      <c r="D148" s="34" t="s">
        <v>297</v>
      </c>
      <c r="E148" s="34" t="s">
        <v>167</v>
      </c>
      <c r="F148" s="34" t="s">
        <v>24</v>
      </c>
    </row>
    <row r="149" spans="4:6" ht="15.75" customHeight="1">
      <c r="D149" s="34" t="s">
        <v>298</v>
      </c>
      <c r="E149" s="34" t="s">
        <v>155</v>
      </c>
      <c r="F149" s="34" t="s">
        <v>29</v>
      </c>
    </row>
    <row r="150" spans="4:6" ht="15.75" customHeight="1">
      <c r="D150" s="34" t="s">
        <v>299</v>
      </c>
      <c r="E150" s="34" t="s">
        <v>155</v>
      </c>
      <c r="F150" s="34" t="s">
        <v>29</v>
      </c>
    </row>
    <row r="151" spans="4:6" ht="15.75" customHeight="1">
      <c r="D151" s="34" t="s">
        <v>300</v>
      </c>
      <c r="E151" s="34" t="s">
        <v>155</v>
      </c>
      <c r="F151" s="34" t="s">
        <v>29</v>
      </c>
    </row>
    <row r="152" spans="4:6" ht="15.75" customHeight="1">
      <c r="D152" s="34" t="s">
        <v>301</v>
      </c>
      <c r="E152" s="34" t="s">
        <v>155</v>
      </c>
      <c r="F152" s="34" t="s">
        <v>29</v>
      </c>
    </row>
    <row r="153" spans="4:6" ht="15.75" customHeight="1">
      <c r="D153" s="34" t="s">
        <v>302</v>
      </c>
      <c r="E153" s="34" t="s">
        <v>155</v>
      </c>
      <c r="F153" s="34" t="s">
        <v>29</v>
      </c>
    </row>
    <row r="154" spans="4:6" ht="15.75" customHeight="1">
      <c r="D154" s="34" t="s">
        <v>303</v>
      </c>
      <c r="E154" s="34" t="s">
        <v>167</v>
      </c>
      <c r="F154" s="34" t="s">
        <v>26</v>
      </c>
    </row>
    <row r="155" spans="4:6" ht="15.75" customHeight="1">
      <c r="D155" s="34" t="s">
        <v>304</v>
      </c>
      <c r="E155" s="34" t="s">
        <v>167</v>
      </c>
      <c r="F155" s="34" t="s">
        <v>26</v>
      </c>
    </row>
    <row r="156" spans="4:6" ht="15.75" customHeight="1">
      <c r="D156" s="34" t="s">
        <v>305</v>
      </c>
      <c r="E156" s="34" t="s">
        <v>167</v>
      </c>
      <c r="F156" s="34" t="s">
        <v>26</v>
      </c>
    </row>
    <row r="157" spans="4:6" ht="15.75" customHeight="1">
      <c r="D157" s="34" t="s">
        <v>306</v>
      </c>
      <c r="E157" s="34" t="s">
        <v>167</v>
      </c>
      <c r="F157" s="34" t="s">
        <v>24</v>
      </c>
    </row>
    <row r="158" spans="4:6" ht="15.75" customHeight="1">
      <c r="D158" s="34" t="s">
        <v>307</v>
      </c>
      <c r="E158" s="34" t="s">
        <v>167</v>
      </c>
      <c r="F158" s="34" t="s">
        <v>26</v>
      </c>
    </row>
    <row r="159" spans="4:6" ht="15.75" customHeight="1">
      <c r="D159" s="34" t="s">
        <v>308</v>
      </c>
      <c r="E159" s="34" t="s">
        <v>167</v>
      </c>
      <c r="F159" s="34" t="s">
        <v>24</v>
      </c>
    </row>
    <row r="160" spans="4:6" ht="15.75" customHeight="1">
      <c r="D160" s="34" t="s">
        <v>309</v>
      </c>
      <c r="E160" s="34" t="s">
        <v>167</v>
      </c>
      <c r="F160" s="34" t="s">
        <v>26</v>
      </c>
    </row>
    <row r="161" spans="4:6" ht="15.75" customHeight="1">
      <c r="D161" s="34" t="s">
        <v>310</v>
      </c>
      <c r="E161" s="34" t="s">
        <v>167</v>
      </c>
      <c r="F161" s="34" t="s">
        <v>26</v>
      </c>
    </row>
    <row r="162" spans="4:6" ht="15.75" customHeight="1">
      <c r="D162" s="34" t="s">
        <v>311</v>
      </c>
      <c r="E162" s="34" t="s">
        <v>167</v>
      </c>
      <c r="F162" s="34" t="s">
        <v>26</v>
      </c>
    </row>
    <row r="163" spans="4:6" ht="15.75" customHeight="1">
      <c r="D163" s="34" t="s">
        <v>312</v>
      </c>
      <c r="E163" s="34" t="s">
        <v>167</v>
      </c>
      <c r="F163" s="34" t="s">
        <v>26</v>
      </c>
    </row>
    <row r="164" spans="4:6" ht="15.75" customHeight="1">
      <c r="D164" s="34" t="s">
        <v>313</v>
      </c>
      <c r="E164" s="34" t="s">
        <v>167</v>
      </c>
      <c r="F164" s="34" t="s">
        <v>25</v>
      </c>
    </row>
    <row r="165" spans="4:6" ht="15.75" customHeight="1">
      <c r="D165" s="34" t="s">
        <v>314</v>
      </c>
      <c r="E165" s="34" t="s">
        <v>167</v>
      </c>
      <c r="F165" s="34" t="s">
        <v>25</v>
      </c>
    </row>
    <row r="166" spans="4:6" ht="15.75" customHeight="1">
      <c r="D166" s="34" t="s">
        <v>315</v>
      </c>
      <c r="E166" s="34" t="s">
        <v>167</v>
      </c>
      <c r="F166" s="34" t="s">
        <v>25</v>
      </c>
    </row>
    <row r="167" spans="4:6" ht="15.75" customHeight="1">
      <c r="D167" s="34" t="s">
        <v>316</v>
      </c>
      <c r="E167" s="34" t="s">
        <v>167</v>
      </c>
      <c r="F167" s="34" t="s">
        <v>26</v>
      </c>
    </row>
    <row r="168" spans="4:6" ht="15.75" customHeight="1">
      <c r="D168" s="34" t="s">
        <v>317</v>
      </c>
      <c r="E168" s="34" t="s">
        <v>167</v>
      </c>
      <c r="F168" s="34" t="s">
        <v>26</v>
      </c>
    </row>
    <row r="169" spans="4:6" ht="15.75" customHeight="1">
      <c r="D169" s="34" t="s">
        <v>318</v>
      </c>
      <c r="E169" s="34" t="s">
        <v>167</v>
      </c>
      <c r="F169" s="34" t="s">
        <v>24</v>
      </c>
    </row>
    <row r="170" spans="4:6" ht="15.75" customHeight="1">
      <c r="D170" s="34" t="s">
        <v>319</v>
      </c>
      <c r="E170" s="34" t="s">
        <v>167</v>
      </c>
      <c r="F170" s="34" t="s">
        <v>24</v>
      </c>
    </row>
    <row r="171" spans="4:6" ht="15.75" customHeight="1">
      <c r="D171" s="34" t="s">
        <v>320</v>
      </c>
      <c r="E171" s="34" t="s">
        <v>167</v>
      </c>
      <c r="F171" s="34" t="s">
        <v>24</v>
      </c>
    </row>
    <row r="172" spans="4:6" ht="15.75" customHeight="1">
      <c r="D172" s="34" t="s">
        <v>321</v>
      </c>
      <c r="E172" s="34" t="s">
        <v>167</v>
      </c>
      <c r="F172" s="34" t="s">
        <v>24</v>
      </c>
    </row>
    <row r="173" spans="4:6" ht="15.75" customHeight="1">
      <c r="D173" s="34" t="s">
        <v>322</v>
      </c>
      <c r="E173" s="34" t="s">
        <v>167</v>
      </c>
      <c r="F173" s="34" t="s">
        <v>24</v>
      </c>
    </row>
    <row r="174" spans="4:6" ht="15.75" customHeight="1">
      <c r="D174" s="34" t="s">
        <v>323</v>
      </c>
      <c r="E174" s="34" t="s">
        <v>167</v>
      </c>
      <c r="F174" s="34" t="s">
        <v>24</v>
      </c>
    </row>
    <row r="175" spans="4:6" ht="15.75" customHeight="1">
      <c r="D175" s="34" t="s">
        <v>324</v>
      </c>
      <c r="E175" s="34" t="s">
        <v>167</v>
      </c>
      <c r="F175" s="34" t="s">
        <v>27</v>
      </c>
    </row>
    <row r="176" spans="4:6" ht="15.75" customHeight="1">
      <c r="D176" s="34" t="s">
        <v>325</v>
      </c>
      <c r="E176" s="34" t="s">
        <v>167</v>
      </c>
      <c r="F176" s="34" t="s">
        <v>27</v>
      </c>
    </row>
    <row r="177" spans="4:6" ht="15.75" customHeight="1">
      <c r="D177" s="34" t="s">
        <v>326</v>
      </c>
      <c r="E177" s="34" t="s">
        <v>167</v>
      </c>
      <c r="F177" s="34" t="s">
        <v>27</v>
      </c>
    </row>
    <row r="178" spans="4:6" ht="15.75" customHeight="1">
      <c r="D178" s="34" t="s">
        <v>327</v>
      </c>
      <c r="E178" s="34" t="s">
        <v>167</v>
      </c>
      <c r="F178" s="34" t="s">
        <v>25</v>
      </c>
    </row>
    <row r="179" spans="4:6" ht="15.75" customHeight="1">
      <c r="D179" s="34" t="s">
        <v>328</v>
      </c>
      <c r="E179" s="34" t="s">
        <v>167</v>
      </c>
      <c r="F179" s="34" t="s">
        <v>25</v>
      </c>
    </row>
    <row r="180" spans="4:6" ht="15.75" customHeight="1">
      <c r="D180" s="34" t="s">
        <v>329</v>
      </c>
      <c r="E180" s="34" t="s">
        <v>167</v>
      </c>
      <c r="F180" s="34" t="s">
        <v>26</v>
      </c>
    </row>
    <row r="181" spans="4:6" ht="15.75" customHeight="1">
      <c r="D181" s="34" t="s">
        <v>330</v>
      </c>
      <c r="E181" s="34" t="s">
        <v>167</v>
      </c>
      <c r="F181" s="34" t="s">
        <v>26</v>
      </c>
    </row>
    <row r="182" spans="4:6" ht="15.75" customHeight="1">
      <c r="D182" s="34" t="s">
        <v>331</v>
      </c>
      <c r="E182" s="34" t="s">
        <v>167</v>
      </c>
      <c r="F182" s="34" t="s">
        <v>26</v>
      </c>
    </row>
    <row r="183" spans="4:6" ht="15.75" customHeight="1">
      <c r="D183" s="34" t="s">
        <v>332</v>
      </c>
      <c r="E183" s="34" t="s">
        <v>167</v>
      </c>
      <c r="F183" s="34" t="s">
        <v>26</v>
      </c>
    </row>
    <row r="184" spans="4:6" ht="15.75" customHeight="1">
      <c r="D184" s="34" t="s">
        <v>333</v>
      </c>
      <c r="E184" s="34" t="s">
        <v>167</v>
      </c>
      <c r="F184" s="34" t="s">
        <v>26</v>
      </c>
    </row>
    <row r="185" spans="4:6" ht="15.75" customHeight="1">
      <c r="D185" s="34" t="s">
        <v>334</v>
      </c>
      <c r="E185" s="34" t="s">
        <v>167</v>
      </c>
      <c r="F185" s="34" t="s">
        <v>24</v>
      </c>
    </row>
    <row r="186" spans="4:6" ht="15.75" customHeight="1">
      <c r="D186" s="34" t="s">
        <v>335</v>
      </c>
      <c r="E186" s="34" t="s">
        <v>167</v>
      </c>
      <c r="F186" s="34" t="s">
        <v>24</v>
      </c>
    </row>
    <row r="187" spans="4:6" ht="15.75" customHeight="1">
      <c r="D187" s="34" t="s">
        <v>336</v>
      </c>
      <c r="E187" s="34" t="s">
        <v>167</v>
      </c>
      <c r="F187" s="34" t="s">
        <v>24</v>
      </c>
    </row>
    <row r="188" spans="4:6" ht="15.75" customHeight="1">
      <c r="D188" s="34" t="s">
        <v>337</v>
      </c>
      <c r="E188" s="34" t="s">
        <v>167</v>
      </c>
      <c r="F188" s="34" t="s">
        <v>24</v>
      </c>
    </row>
    <row r="189" spans="4:6" ht="15.75" customHeight="1">
      <c r="D189" s="34" t="s">
        <v>338</v>
      </c>
      <c r="E189" s="34" t="s">
        <v>167</v>
      </c>
      <c r="F189" s="34" t="s">
        <v>24</v>
      </c>
    </row>
    <row r="190" spans="4:6" ht="15.75" customHeight="1">
      <c r="D190" s="34" t="s">
        <v>339</v>
      </c>
      <c r="E190" s="34" t="s">
        <v>159</v>
      </c>
      <c r="F190" s="34" t="s">
        <v>18</v>
      </c>
    </row>
    <row r="191" spans="4:6" ht="15.75" customHeight="1">
      <c r="D191" s="34" t="s">
        <v>340</v>
      </c>
      <c r="E191" s="34" t="s">
        <v>159</v>
      </c>
      <c r="F191" s="34" t="s">
        <v>20</v>
      </c>
    </row>
    <row r="192" spans="4:6" ht="15.75" customHeight="1">
      <c r="D192" s="34" t="s">
        <v>341</v>
      </c>
      <c r="E192" s="34" t="s">
        <v>167</v>
      </c>
      <c r="F192" s="34" t="s">
        <v>25</v>
      </c>
    </row>
    <row r="193" spans="4:6" ht="15.75" customHeight="1">
      <c r="D193" s="34" t="s">
        <v>342</v>
      </c>
      <c r="E193" s="34" t="s">
        <v>159</v>
      </c>
      <c r="F193" s="34" t="s">
        <v>18</v>
      </c>
    </row>
    <row r="194" spans="4:6" ht="15.75" customHeight="1">
      <c r="D194" s="34" t="s">
        <v>343</v>
      </c>
      <c r="E194" s="34" t="s">
        <v>159</v>
      </c>
      <c r="F194" s="34" t="s">
        <v>18</v>
      </c>
    </row>
    <row r="195" spans="4:6" ht="15.75" customHeight="1">
      <c r="D195" s="34" t="s">
        <v>344</v>
      </c>
      <c r="E195" s="34" t="s">
        <v>290</v>
      </c>
      <c r="F195" s="34" t="s">
        <v>9</v>
      </c>
    </row>
    <row r="196" spans="4:6" ht="15.75" customHeight="1">
      <c r="D196" s="34" t="s">
        <v>345</v>
      </c>
      <c r="E196" s="34" t="s">
        <v>290</v>
      </c>
      <c r="F196" s="34" t="s">
        <v>11</v>
      </c>
    </row>
    <row r="197" spans="4:6" ht="15.75" customHeight="1">
      <c r="D197" s="34" t="s">
        <v>346</v>
      </c>
      <c r="E197" s="34" t="s">
        <v>167</v>
      </c>
      <c r="F197" s="34" t="s">
        <v>24</v>
      </c>
    </row>
    <row r="198" spans="4:6" ht="15.75" customHeight="1">
      <c r="D198" s="34" t="s">
        <v>347</v>
      </c>
      <c r="E198" s="34" t="s">
        <v>167</v>
      </c>
      <c r="F198" s="34" t="s">
        <v>24</v>
      </c>
    </row>
    <row r="199" spans="4:6" ht="15.75" customHeight="1">
      <c r="D199" s="34" t="s">
        <v>348</v>
      </c>
      <c r="E199" s="34" t="s">
        <v>167</v>
      </c>
      <c r="F199" s="34" t="s">
        <v>27</v>
      </c>
    </row>
    <row r="200" spans="4:6" ht="15.75" customHeight="1">
      <c r="D200" s="34" t="s">
        <v>349</v>
      </c>
      <c r="E200" s="34" t="s">
        <v>288</v>
      </c>
      <c r="F200" s="34" t="s">
        <v>12</v>
      </c>
    </row>
    <row r="201" spans="4:6" ht="15.75" customHeight="1">
      <c r="D201" s="34" t="s">
        <v>350</v>
      </c>
      <c r="E201" s="34" t="s">
        <v>290</v>
      </c>
      <c r="F201" s="34" t="s">
        <v>10</v>
      </c>
    </row>
    <row r="202" spans="4:6" ht="15.75" customHeight="1">
      <c r="D202" s="34" t="s">
        <v>351</v>
      </c>
      <c r="E202" s="34" t="s">
        <v>167</v>
      </c>
      <c r="F202" s="34" t="s">
        <v>24</v>
      </c>
    </row>
    <row r="203" spans="4:6" ht="15.75" customHeight="1">
      <c r="D203" s="34" t="s">
        <v>352</v>
      </c>
      <c r="E203" s="34" t="s">
        <v>167</v>
      </c>
      <c r="F203" s="34" t="s">
        <v>24</v>
      </c>
    </row>
    <row r="204" spans="4:6" ht="15.75" customHeight="1">
      <c r="D204" s="34" t="s">
        <v>353</v>
      </c>
      <c r="E204" s="34" t="s">
        <v>167</v>
      </c>
      <c r="F204" s="34" t="s">
        <v>24</v>
      </c>
    </row>
    <row r="205" spans="4:6" ht="15.75" customHeight="1">
      <c r="D205" s="34" t="s">
        <v>354</v>
      </c>
      <c r="E205" s="34" t="s">
        <v>167</v>
      </c>
      <c r="F205" s="34" t="s">
        <v>24</v>
      </c>
    </row>
    <row r="206" spans="4:6" ht="15.75" customHeight="1">
      <c r="D206" s="34" t="s">
        <v>355</v>
      </c>
      <c r="E206" s="34" t="s">
        <v>167</v>
      </c>
      <c r="F206" s="34" t="s">
        <v>24</v>
      </c>
    </row>
    <row r="207" spans="4:6" ht="15.75" customHeight="1">
      <c r="D207" s="34" t="s">
        <v>356</v>
      </c>
      <c r="E207" s="34" t="s">
        <v>167</v>
      </c>
      <c r="F207" s="34" t="s">
        <v>24</v>
      </c>
    </row>
    <row r="208" spans="4:6" ht="15.75" customHeight="1">
      <c r="D208" s="34" t="s">
        <v>357</v>
      </c>
      <c r="E208" s="34" t="s">
        <v>167</v>
      </c>
      <c r="F208" s="34" t="s">
        <v>24</v>
      </c>
    </row>
    <row r="209" spans="4:6" ht="15.75" customHeight="1">
      <c r="D209" s="34" t="s">
        <v>358</v>
      </c>
      <c r="E209" s="34" t="s">
        <v>167</v>
      </c>
      <c r="F209" s="34" t="s">
        <v>26</v>
      </c>
    </row>
    <row r="210" spans="4:6" ht="15.75" customHeight="1">
      <c r="D210" s="34" t="s">
        <v>359</v>
      </c>
      <c r="E210" s="34" t="s">
        <v>167</v>
      </c>
      <c r="F210" s="34" t="s">
        <v>25</v>
      </c>
    </row>
    <row r="211" spans="4:6" ht="15.75" customHeight="1">
      <c r="D211" s="34" t="s">
        <v>360</v>
      </c>
      <c r="E211" s="34" t="s">
        <v>167</v>
      </c>
      <c r="F211" s="34" t="s">
        <v>24</v>
      </c>
    </row>
    <row r="212" spans="4:6" ht="15.75" customHeight="1">
      <c r="D212" s="34" t="s">
        <v>361</v>
      </c>
      <c r="E212" s="34" t="s">
        <v>167</v>
      </c>
      <c r="F212" s="34" t="s">
        <v>24</v>
      </c>
    </row>
    <row r="213" spans="4:6" ht="15.75" customHeight="1">
      <c r="D213" s="34" t="s">
        <v>362</v>
      </c>
      <c r="E213" s="34" t="s">
        <v>159</v>
      </c>
      <c r="F213" s="34" t="s">
        <v>18</v>
      </c>
    </row>
    <row r="214" spans="4:6" ht="15.75" customHeight="1">
      <c r="D214" s="34" t="s">
        <v>363</v>
      </c>
      <c r="E214" s="34" t="s">
        <v>288</v>
      </c>
      <c r="F214" s="34" t="s">
        <v>14</v>
      </c>
    </row>
    <row r="215" spans="4:6" ht="15.75" customHeight="1">
      <c r="D215" s="34" t="s">
        <v>364</v>
      </c>
      <c r="E215" s="34" t="s">
        <v>288</v>
      </c>
      <c r="F215" s="34" t="s">
        <v>14</v>
      </c>
    </row>
    <row r="216" spans="4:6" ht="15.75" customHeight="1">
      <c r="D216" s="34" t="s">
        <v>365</v>
      </c>
      <c r="E216" s="34" t="s">
        <v>288</v>
      </c>
      <c r="F216" s="34" t="s">
        <v>14</v>
      </c>
    </row>
    <row r="217" spans="4:6" ht="15.75" customHeight="1">
      <c r="D217" s="34" t="s">
        <v>366</v>
      </c>
      <c r="E217" s="34" t="s">
        <v>150</v>
      </c>
      <c r="F217" s="34" t="s">
        <v>7</v>
      </c>
    </row>
    <row r="218" spans="4:6" ht="15.75" customHeight="1">
      <c r="D218" s="34" t="s">
        <v>367</v>
      </c>
      <c r="E218" s="34" t="s">
        <v>288</v>
      </c>
      <c r="F218" s="34" t="s">
        <v>12</v>
      </c>
    </row>
    <row r="219" spans="4:6" ht="15.75" customHeight="1">
      <c r="D219" s="34" t="s">
        <v>368</v>
      </c>
      <c r="E219" s="34" t="s">
        <v>150</v>
      </c>
      <c r="F219" s="34" t="s">
        <v>4</v>
      </c>
    </row>
    <row r="220" spans="4:6" ht="15.75" customHeight="1">
      <c r="D220" s="34" t="s">
        <v>369</v>
      </c>
      <c r="E220" s="34" t="s">
        <v>150</v>
      </c>
      <c r="F220" s="34" t="s">
        <v>5</v>
      </c>
    </row>
    <row r="221" spans="4:6" ht="15.75" customHeight="1">
      <c r="D221" s="34" t="s">
        <v>226</v>
      </c>
      <c r="E221" s="34" t="s">
        <v>150</v>
      </c>
      <c r="F221" s="34" t="s">
        <v>5</v>
      </c>
    </row>
    <row r="222" spans="4:6" ht="15.75" customHeight="1">
      <c r="D222" s="34" t="s">
        <v>370</v>
      </c>
      <c r="E222" s="34" t="s">
        <v>150</v>
      </c>
      <c r="F222" s="34" t="s">
        <v>5</v>
      </c>
    </row>
    <row r="223" spans="4:6" ht="15.75" customHeight="1">
      <c r="D223" s="34" t="s">
        <v>371</v>
      </c>
      <c r="E223" s="34" t="s">
        <v>167</v>
      </c>
      <c r="F223" s="34" t="s">
        <v>25</v>
      </c>
    </row>
    <row r="224" spans="4:6" ht="15.75" customHeight="1">
      <c r="D224" s="34" t="s">
        <v>372</v>
      </c>
      <c r="E224" s="34" t="s">
        <v>167</v>
      </c>
      <c r="F224" s="34" t="s">
        <v>25</v>
      </c>
    </row>
    <row r="225" spans="4:6" ht="15.75" customHeight="1">
      <c r="D225" s="34" t="s">
        <v>373</v>
      </c>
      <c r="E225" s="34" t="s">
        <v>167</v>
      </c>
      <c r="F225" s="34" t="s">
        <v>25</v>
      </c>
    </row>
    <row r="226" spans="4:6" ht="15.75" customHeight="1">
      <c r="D226" s="34" t="s">
        <v>374</v>
      </c>
      <c r="E226" s="34" t="s">
        <v>167</v>
      </c>
      <c r="F226" s="34" t="s">
        <v>25</v>
      </c>
    </row>
    <row r="227" spans="4:6" ht="15.75" customHeight="1">
      <c r="D227" s="34" t="s">
        <v>375</v>
      </c>
      <c r="E227" s="34" t="s">
        <v>288</v>
      </c>
      <c r="F227" s="34" t="s">
        <v>12</v>
      </c>
    </row>
    <row r="228" spans="4:6" ht="15.75" customHeight="1">
      <c r="D228" s="34" t="s">
        <v>363</v>
      </c>
      <c r="E228" s="34" t="s">
        <v>288</v>
      </c>
      <c r="F228" s="34" t="s">
        <v>14</v>
      </c>
    </row>
    <row r="229" spans="4:6" ht="15.75" customHeight="1">
      <c r="D229" s="34" t="s">
        <v>368</v>
      </c>
      <c r="E229" s="34" t="s">
        <v>150</v>
      </c>
      <c r="F229" s="34" t="s">
        <v>4</v>
      </c>
    </row>
    <row r="230" spans="4:6" ht="15.75" customHeight="1">
      <c r="D230" s="34" t="s">
        <v>223</v>
      </c>
      <c r="E230" s="34" t="s">
        <v>150</v>
      </c>
      <c r="F230" s="34" t="s">
        <v>5</v>
      </c>
    </row>
    <row r="231" spans="4:6" ht="15.75" customHeight="1">
      <c r="D231" s="34" t="s">
        <v>376</v>
      </c>
      <c r="E231" s="34" t="s">
        <v>150</v>
      </c>
      <c r="F231" s="34" t="s">
        <v>5</v>
      </c>
    </row>
    <row r="232" spans="4:6" ht="15.75" customHeight="1">
      <c r="D232" s="34" t="s">
        <v>377</v>
      </c>
      <c r="E232" s="34" t="s">
        <v>150</v>
      </c>
      <c r="F232" s="34" t="s">
        <v>4</v>
      </c>
    </row>
    <row r="233" spans="4:6" ht="15.75" customHeight="1">
      <c r="D233" s="34" t="s">
        <v>243</v>
      </c>
      <c r="E233" s="34" t="s">
        <v>159</v>
      </c>
      <c r="F233" s="34" t="s">
        <v>17</v>
      </c>
    </row>
    <row r="234" spans="4:6" ht="15.75" customHeight="1">
      <c r="D234" s="34" t="s">
        <v>378</v>
      </c>
      <c r="E234" s="34" t="s">
        <v>159</v>
      </c>
      <c r="F234" s="34" t="s">
        <v>17</v>
      </c>
    </row>
    <row r="235" spans="4:6" ht="15.75" customHeight="1">
      <c r="D235" s="34" t="s">
        <v>379</v>
      </c>
      <c r="E235" s="34" t="s">
        <v>159</v>
      </c>
      <c r="F235" s="34" t="s">
        <v>17</v>
      </c>
    </row>
    <row r="236" spans="4:6" ht="15.75" customHeight="1">
      <c r="D236" s="34" t="s">
        <v>380</v>
      </c>
      <c r="E236" s="34" t="s">
        <v>159</v>
      </c>
      <c r="F236" s="34" t="s">
        <v>17</v>
      </c>
    </row>
    <row r="237" spans="4:6" ht="15.75" customHeight="1">
      <c r="D237" s="34" t="s">
        <v>381</v>
      </c>
      <c r="E237" s="34" t="s">
        <v>159</v>
      </c>
      <c r="F237" s="34" t="s">
        <v>17</v>
      </c>
    </row>
    <row r="238" spans="4:6" ht="15.75" customHeight="1">
      <c r="D238" s="34" t="s">
        <v>218</v>
      </c>
      <c r="E238" s="34" t="s">
        <v>159</v>
      </c>
      <c r="F238" s="34" t="s">
        <v>17</v>
      </c>
    </row>
    <row r="239" spans="4:6" ht="15.75" customHeight="1">
      <c r="D239" s="34" t="s">
        <v>219</v>
      </c>
      <c r="E239" s="34" t="s">
        <v>159</v>
      </c>
      <c r="F239" s="34" t="s">
        <v>17</v>
      </c>
    </row>
    <row r="240" spans="4:6" ht="15.75" customHeight="1">
      <c r="D240" s="34" t="s">
        <v>243</v>
      </c>
      <c r="E240" s="34" t="s">
        <v>159</v>
      </c>
      <c r="F240" s="34" t="s">
        <v>17</v>
      </c>
    </row>
    <row r="241" spans="4:6" ht="15.75" customHeight="1">
      <c r="D241" s="34" t="s">
        <v>382</v>
      </c>
      <c r="E241" s="34" t="s">
        <v>155</v>
      </c>
      <c r="F241" s="34" t="s">
        <v>29</v>
      </c>
    </row>
    <row r="242" spans="4:6" ht="15.75" customHeight="1">
      <c r="D242" s="34" t="s">
        <v>383</v>
      </c>
      <c r="E242" s="34" t="s">
        <v>155</v>
      </c>
      <c r="F242" s="34" t="s">
        <v>29</v>
      </c>
    </row>
    <row r="243" spans="4:6" ht="15.75" customHeight="1">
      <c r="D243" s="34" t="s">
        <v>384</v>
      </c>
      <c r="E243" s="34" t="s">
        <v>155</v>
      </c>
      <c r="F243" s="34" t="s">
        <v>29</v>
      </c>
    </row>
    <row r="244" spans="4:6" ht="15.75" customHeight="1">
      <c r="D244" s="34" t="s">
        <v>385</v>
      </c>
      <c r="E244" s="34" t="s">
        <v>155</v>
      </c>
      <c r="F244" s="34" t="s">
        <v>28</v>
      </c>
    </row>
    <row r="245" spans="4:6" ht="15.75" customHeight="1">
      <c r="D245" s="34" t="s">
        <v>386</v>
      </c>
      <c r="E245" s="34" t="s">
        <v>155</v>
      </c>
      <c r="F245" s="34" t="s">
        <v>28</v>
      </c>
    </row>
    <row r="246" spans="4:6" ht="15.75" customHeight="1">
      <c r="D246" s="34" t="s">
        <v>387</v>
      </c>
      <c r="E246" s="34" t="s">
        <v>155</v>
      </c>
      <c r="F246" s="34" t="s">
        <v>28</v>
      </c>
    </row>
    <row r="247" spans="4:6" ht="15.75" customHeight="1">
      <c r="D247" s="34" t="s">
        <v>388</v>
      </c>
      <c r="E247" s="34" t="s">
        <v>155</v>
      </c>
      <c r="F247" s="34" t="s">
        <v>28</v>
      </c>
    </row>
    <row r="248" spans="4:6" ht="15.75" customHeight="1">
      <c r="D248" s="34" t="s">
        <v>389</v>
      </c>
      <c r="E248" s="34" t="s">
        <v>155</v>
      </c>
      <c r="F248" s="34" t="s">
        <v>28</v>
      </c>
    </row>
    <row r="249" spans="4:6" ht="15.75" customHeight="1">
      <c r="D249" s="34" t="s">
        <v>390</v>
      </c>
      <c r="E249" s="34" t="s">
        <v>155</v>
      </c>
      <c r="F249" s="34" t="s">
        <v>28</v>
      </c>
    </row>
    <row r="250" spans="4:6" ht="15.75" customHeight="1">
      <c r="D250" s="34" t="s">
        <v>391</v>
      </c>
      <c r="E250" s="34" t="s">
        <v>155</v>
      </c>
      <c r="F250" s="34" t="s">
        <v>28</v>
      </c>
    </row>
    <row r="251" spans="4:6" ht="15.75" customHeight="1">
      <c r="D251" s="34" t="s">
        <v>392</v>
      </c>
      <c r="E251" s="34" t="s">
        <v>155</v>
      </c>
      <c r="F251" s="34" t="s">
        <v>28</v>
      </c>
    </row>
    <row r="252" spans="4:6" ht="15.75" customHeight="1">
      <c r="D252" s="34" t="s">
        <v>393</v>
      </c>
      <c r="E252" s="34" t="s">
        <v>155</v>
      </c>
      <c r="F252" s="34" t="s">
        <v>28</v>
      </c>
    </row>
    <row r="253" spans="4:6" ht="15.75" customHeight="1">
      <c r="D253" s="34" t="s">
        <v>394</v>
      </c>
      <c r="E253" s="34" t="s">
        <v>159</v>
      </c>
      <c r="F253" s="34" t="s">
        <v>18</v>
      </c>
    </row>
    <row r="254" spans="4:6" ht="15.75" customHeight="1">
      <c r="D254" s="34" t="s">
        <v>395</v>
      </c>
      <c r="E254" s="34" t="s">
        <v>159</v>
      </c>
      <c r="F254" s="34" t="s">
        <v>18</v>
      </c>
    </row>
    <row r="255" spans="4:6" ht="15.75" customHeight="1">
      <c r="D255" s="34" t="s">
        <v>396</v>
      </c>
      <c r="E255" s="34" t="s">
        <v>159</v>
      </c>
      <c r="F255" s="34" t="s">
        <v>18</v>
      </c>
    </row>
    <row r="256" spans="4:6" ht="15.75" customHeight="1">
      <c r="D256" s="34" t="s">
        <v>397</v>
      </c>
      <c r="E256" s="34" t="s">
        <v>159</v>
      </c>
      <c r="F256" s="34" t="s">
        <v>18</v>
      </c>
    </row>
    <row r="257" spans="4:6" ht="15.75" customHeight="1">
      <c r="D257" s="34" t="s">
        <v>398</v>
      </c>
      <c r="E257" s="34" t="s">
        <v>159</v>
      </c>
      <c r="F257" s="34" t="s">
        <v>18</v>
      </c>
    </row>
    <row r="258" spans="4:6" ht="15.75" customHeight="1">
      <c r="D258" s="34" t="s">
        <v>399</v>
      </c>
      <c r="E258" s="34" t="s">
        <v>159</v>
      </c>
      <c r="F258" s="34" t="s">
        <v>18</v>
      </c>
    </row>
    <row r="259" spans="4:6" ht="15.75" customHeight="1">
      <c r="D259" s="34" t="s">
        <v>400</v>
      </c>
      <c r="E259" s="34" t="s">
        <v>159</v>
      </c>
      <c r="F259" s="34" t="s">
        <v>18</v>
      </c>
    </row>
    <row r="260" spans="4:6" ht="15.75" customHeight="1">
      <c r="D260" s="34" t="s">
        <v>401</v>
      </c>
      <c r="E260" s="34" t="s">
        <v>159</v>
      </c>
      <c r="F260" s="34" t="s">
        <v>18</v>
      </c>
    </row>
    <row r="261" spans="4:6" ht="15.75" customHeight="1">
      <c r="D261" s="34" t="s">
        <v>377</v>
      </c>
      <c r="E261" s="34" t="s">
        <v>150</v>
      </c>
      <c r="F261" s="34" t="s">
        <v>4</v>
      </c>
    </row>
    <row r="262" spans="4:6" ht="15.75" customHeight="1">
      <c r="D262" s="34" t="s">
        <v>402</v>
      </c>
      <c r="E262" s="34" t="s">
        <v>150</v>
      </c>
      <c r="F262" s="34" t="s">
        <v>4</v>
      </c>
    </row>
    <row r="263" spans="4:6" ht="15.75" customHeight="1">
      <c r="D263" s="34" t="s">
        <v>403</v>
      </c>
      <c r="E263" s="34" t="s">
        <v>288</v>
      </c>
      <c r="F263" s="34" t="s">
        <v>14</v>
      </c>
    </row>
    <row r="264" spans="4:6" ht="15.75" customHeight="1">
      <c r="D264" s="34" t="s">
        <v>404</v>
      </c>
      <c r="E264" s="34" t="s">
        <v>159</v>
      </c>
      <c r="F264" s="34" t="s">
        <v>20</v>
      </c>
    </row>
    <row r="265" spans="4:6" ht="15.75" customHeight="1">
      <c r="D265" s="34" t="s">
        <v>405</v>
      </c>
      <c r="E265" s="34" t="s">
        <v>290</v>
      </c>
      <c r="F265" s="34" t="s">
        <v>10</v>
      </c>
    </row>
    <row r="266" spans="4:6" ht="15.75" customHeight="1">
      <c r="D266" s="34" t="s">
        <v>406</v>
      </c>
      <c r="E266" s="34" t="s">
        <v>288</v>
      </c>
      <c r="F266" s="34" t="s">
        <v>14</v>
      </c>
    </row>
    <row r="267" spans="4:6" ht="15.75" customHeight="1">
      <c r="D267" s="34" t="s">
        <v>407</v>
      </c>
      <c r="E267" s="34" t="s">
        <v>167</v>
      </c>
      <c r="F267" s="34" t="s">
        <v>25</v>
      </c>
    </row>
    <row r="268" spans="4:6" ht="15.75" customHeight="1">
      <c r="D268" s="34" t="s">
        <v>149</v>
      </c>
      <c r="E268" s="34" t="s">
        <v>150</v>
      </c>
      <c r="F268" s="34" t="s">
        <v>4</v>
      </c>
    </row>
    <row r="269" spans="4:6" ht="15.75" customHeight="1">
      <c r="D269" s="34" t="s">
        <v>223</v>
      </c>
      <c r="E269" s="34" t="s">
        <v>150</v>
      </c>
      <c r="F269" s="34" t="s">
        <v>5</v>
      </c>
    </row>
    <row r="270" spans="4:6" ht="15.75" customHeight="1">
      <c r="D270" s="34" t="s">
        <v>408</v>
      </c>
      <c r="E270" s="34" t="s">
        <v>159</v>
      </c>
      <c r="F270" s="34" t="s">
        <v>18</v>
      </c>
    </row>
    <row r="271" spans="4:6" ht="15.75" customHeight="1">
      <c r="D271" s="34" t="s">
        <v>409</v>
      </c>
      <c r="E271" s="34" t="s">
        <v>159</v>
      </c>
      <c r="F271" s="34" t="s">
        <v>18</v>
      </c>
    </row>
    <row r="272" spans="4:6" ht="15.75" customHeight="1">
      <c r="D272" s="34" t="s">
        <v>410</v>
      </c>
      <c r="E272" s="34" t="s">
        <v>159</v>
      </c>
      <c r="F272" s="34" t="s">
        <v>18</v>
      </c>
    </row>
    <row r="273" spans="4:6" ht="15.75" customHeight="1">
      <c r="D273" s="34" t="s">
        <v>411</v>
      </c>
      <c r="E273" s="34" t="s">
        <v>159</v>
      </c>
      <c r="F273" s="34" t="s">
        <v>20</v>
      </c>
    </row>
    <row r="274" spans="4:6" ht="15.75" customHeight="1">
      <c r="D274" s="34" t="s">
        <v>412</v>
      </c>
      <c r="E274" s="34" t="s">
        <v>159</v>
      </c>
      <c r="F274" s="34" t="s">
        <v>20</v>
      </c>
    </row>
    <row r="275" spans="4:6" ht="15.75" customHeight="1">
      <c r="D275" s="34" t="s">
        <v>413</v>
      </c>
      <c r="E275" s="34" t="s">
        <v>159</v>
      </c>
      <c r="F275" s="34" t="s">
        <v>20</v>
      </c>
    </row>
    <row r="276" spans="4:6" ht="15.75" customHeight="1">
      <c r="D276" s="34" t="s">
        <v>414</v>
      </c>
      <c r="E276" s="34" t="s">
        <v>159</v>
      </c>
      <c r="F276" s="34" t="s">
        <v>20</v>
      </c>
    </row>
    <row r="277" spans="4:6" ht="15.75" customHeight="1">
      <c r="D277" s="34" t="s">
        <v>415</v>
      </c>
      <c r="E277" s="34" t="s">
        <v>159</v>
      </c>
      <c r="F277" s="34" t="s">
        <v>20</v>
      </c>
    </row>
    <row r="278" spans="4:6" ht="15.75" customHeight="1">
      <c r="D278" s="34" t="s">
        <v>416</v>
      </c>
      <c r="E278" s="34" t="s">
        <v>159</v>
      </c>
      <c r="F278" s="34" t="s">
        <v>20</v>
      </c>
    </row>
    <row r="279" spans="4:6" ht="15.75" customHeight="1">
      <c r="D279" s="34" t="s">
        <v>417</v>
      </c>
      <c r="E279" s="34" t="s">
        <v>159</v>
      </c>
      <c r="F279" s="34" t="s">
        <v>20</v>
      </c>
    </row>
    <row r="280" spans="4:6" ht="15.75" customHeight="1">
      <c r="D280" s="34" t="s">
        <v>418</v>
      </c>
      <c r="E280" s="34" t="s">
        <v>159</v>
      </c>
      <c r="F280" s="34" t="s">
        <v>20</v>
      </c>
    </row>
    <row r="281" spans="4:6" ht="15.75" customHeight="1">
      <c r="D281" s="34" t="s">
        <v>419</v>
      </c>
      <c r="E281" s="34" t="s">
        <v>159</v>
      </c>
      <c r="F281" s="34" t="s">
        <v>20</v>
      </c>
    </row>
    <row r="282" spans="4:6" ht="15.75" customHeight="1">
      <c r="D282" s="34" t="s">
        <v>420</v>
      </c>
      <c r="E282" s="34" t="s">
        <v>159</v>
      </c>
      <c r="F282" s="34" t="s">
        <v>20</v>
      </c>
    </row>
    <row r="283" spans="4:6" ht="15.75" customHeight="1">
      <c r="D283" s="34" t="s">
        <v>421</v>
      </c>
      <c r="E283" s="34" t="s">
        <v>159</v>
      </c>
      <c r="F283" s="34" t="s">
        <v>20</v>
      </c>
    </row>
    <row r="284" spans="4:6" ht="15.75" customHeight="1">
      <c r="D284" s="34" t="s">
        <v>422</v>
      </c>
      <c r="E284" s="34" t="s">
        <v>159</v>
      </c>
      <c r="F284" s="34" t="s">
        <v>20</v>
      </c>
    </row>
    <row r="285" spans="4:6" ht="15.75" customHeight="1">
      <c r="D285" s="34" t="s">
        <v>423</v>
      </c>
      <c r="E285" s="34" t="s">
        <v>159</v>
      </c>
      <c r="F285" s="34" t="s">
        <v>20</v>
      </c>
    </row>
    <row r="286" spans="4:6" ht="15.75" customHeight="1">
      <c r="D286" s="34" t="s">
        <v>424</v>
      </c>
      <c r="E286" s="34" t="s">
        <v>159</v>
      </c>
      <c r="F286" s="34" t="s">
        <v>20</v>
      </c>
    </row>
    <row r="287" spans="4:6" ht="15.75" customHeight="1">
      <c r="D287" s="34" t="s">
        <v>425</v>
      </c>
      <c r="E287" s="34" t="s">
        <v>159</v>
      </c>
      <c r="F287" s="34" t="s">
        <v>20</v>
      </c>
    </row>
    <row r="288" spans="4:6" ht="15.75" customHeight="1">
      <c r="D288" s="34" t="s">
        <v>426</v>
      </c>
      <c r="E288" s="34" t="s">
        <v>159</v>
      </c>
      <c r="F288" s="34" t="s">
        <v>20</v>
      </c>
    </row>
    <row r="289" spans="4:6" ht="15.75" customHeight="1">
      <c r="D289" s="34" t="s">
        <v>427</v>
      </c>
      <c r="E289" s="34" t="s">
        <v>159</v>
      </c>
      <c r="F289" s="34" t="s">
        <v>20</v>
      </c>
    </row>
    <row r="290" spans="4:6" ht="15.75" customHeight="1">
      <c r="D290" s="34" t="s">
        <v>428</v>
      </c>
      <c r="E290" s="34" t="s">
        <v>159</v>
      </c>
      <c r="F290" s="34" t="s">
        <v>20</v>
      </c>
    </row>
    <row r="291" spans="4:6" ht="15.75" customHeight="1">
      <c r="D291" s="34" t="s">
        <v>429</v>
      </c>
      <c r="E291" s="34" t="s">
        <v>159</v>
      </c>
      <c r="F291" s="34" t="s">
        <v>20</v>
      </c>
    </row>
    <row r="292" spans="4:6" ht="15.75" customHeight="1">
      <c r="D292" s="34" t="s">
        <v>430</v>
      </c>
      <c r="E292" s="34" t="s">
        <v>159</v>
      </c>
      <c r="F292" s="34" t="s">
        <v>20</v>
      </c>
    </row>
    <row r="293" spans="4:6" ht="15.75" customHeight="1">
      <c r="D293" s="34" t="s">
        <v>431</v>
      </c>
      <c r="E293" s="34" t="s">
        <v>159</v>
      </c>
      <c r="F293" s="34" t="s">
        <v>20</v>
      </c>
    </row>
    <row r="294" spans="4:6" ht="15.75" customHeight="1">
      <c r="D294" s="34" t="s">
        <v>432</v>
      </c>
      <c r="E294" s="34" t="s">
        <v>159</v>
      </c>
      <c r="F294" s="34" t="s">
        <v>20</v>
      </c>
    </row>
    <row r="295" spans="4:6" ht="15.75" customHeight="1">
      <c r="D295" s="34" t="s">
        <v>433</v>
      </c>
      <c r="E295" s="34" t="s">
        <v>159</v>
      </c>
      <c r="F295" s="34" t="s">
        <v>20</v>
      </c>
    </row>
    <row r="296" spans="4:6" ht="15.75" customHeight="1">
      <c r="D296" s="34" t="s">
        <v>434</v>
      </c>
      <c r="E296" s="34" t="s">
        <v>159</v>
      </c>
      <c r="F296" s="34" t="s">
        <v>20</v>
      </c>
    </row>
    <row r="297" spans="4:6" ht="15.75" customHeight="1">
      <c r="D297" s="34" t="s">
        <v>435</v>
      </c>
      <c r="E297" s="34" t="s">
        <v>159</v>
      </c>
      <c r="F297" s="34" t="s">
        <v>20</v>
      </c>
    </row>
    <row r="298" spans="4:6" ht="15.75" customHeight="1">
      <c r="D298" s="34" t="s">
        <v>436</v>
      </c>
      <c r="E298" s="34" t="s">
        <v>159</v>
      </c>
      <c r="F298" s="34" t="s">
        <v>20</v>
      </c>
    </row>
    <row r="299" spans="4:6" ht="15.75" customHeight="1">
      <c r="D299" s="34" t="s">
        <v>437</v>
      </c>
      <c r="E299" s="34" t="s">
        <v>159</v>
      </c>
      <c r="F299" s="34" t="s">
        <v>20</v>
      </c>
    </row>
    <row r="300" spans="4:6" ht="15.75" customHeight="1">
      <c r="D300" s="34" t="s">
        <v>438</v>
      </c>
      <c r="E300" s="34" t="s">
        <v>159</v>
      </c>
      <c r="F300" s="34" t="s">
        <v>20</v>
      </c>
    </row>
    <row r="301" spans="4:6" ht="15.75" customHeight="1">
      <c r="D301" s="34" t="s">
        <v>439</v>
      </c>
      <c r="E301" s="34" t="s">
        <v>159</v>
      </c>
      <c r="F301" s="34" t="s">
        <v>20</v>
      </c>
    </row>
    <row r="302" spans="4:6" ht="15.75" customHeight="1">
      <c r="D302" s="34" t="s">
        <v>440</v>
      </c>
      <c r="E302" s="34" t="s">
        <v>159</v>
      </c>
      <c r="F302" s="34" t="s">
        <v>20</v>
      </c>
    </row>
    <row r="303" spans="4:6" ht="15.75" customHeight="1">
      <c r="D303" s="34" t="s">
        <v>441</v>
      </c>
      <c r="E303" s="34" t="s">
        <v>290</v>
      </c>
      <c r="F303" s="34" t="s">
        <v>11</v>
      </c>
    </row>
    <row r="304" spans="4:6" ht="15.75" customHeight="1">
      <c r="D304" s="34" t="s">
        <v>442</v>
      </c>
      <c r="E304" s="34" t="s">
        <v>288</v>
      </c>
      <c r="F304" s="34" t="s">
        <v>14</v>
      </c>
    </row>
    <row r="305" spans="4:6" ht="15.75" customHeight="1">
      <c r="D305" s="34" t="s">
        <v>443</v>
      </c>
      <c r="E305" s="34" t="s">
        <v>150</v>
      </c>
      <c r="F305" s="34" t="s">
        <v>7</v>
      </c>
    </row>
    <row r="306" spans="4:6" ht="15.75" customHeight="1">
      <c r="D306" s="34" t="s">
        <v>444</v>
      </c>
      <c r="E306" s="34" t="s">
        <v>167</v>
      </c>
      <c r="F306" s="34" t="s">
        <v>26</v>
      </c>
    </row>
    <row r="307" spans="4:6" ht="15.75" customHeight="1">
      <c r="D307" s="34" t="s">
        <v>445</v>
      </c>
      <c r="E307" s="34" t="s">
        <v>167</v>
      </c>
      <c r="F307" s="34" t="s">
        <v>26</v>
      </c>
    </row>
    <row r="308" spans="4:6" ht="15.75" customHeight="1">
      <c r="D308" s="34" t="s">
        <v>446</v>
      </c>
      <c r="E308" s="34" t="s">
        <v>167</v>
      </c>
      <c r="F308" s="34" t="s">
        <v>24</v>
      </c>
    </row>
    <row r="309" spans="4:6" ht="15.75" customHeight="1">
      <c r="D309" s="34" t="s">
        <v>447</v>
      </c>
      <c r="E309" s="34" t="s">
        <v>167</v>
      </c>
      <c r="F309" s="34" t="s">
        <v>26</v>
      </c>
    </row>
    <row r="310" spans="4:6" ht="15.75" customHeight="1">
      <c r="D310" s="34" t="s">
        <v>448</v>
      </c>
      <c r="E310" s="34" t="s">
        <v>167</v>
      </c>
      <c r="F310" s="34" t="s">
        <v>27</v>
      </c>
    </row>
    <row r="311" spans="4:6" ht="15.75" customHeight="1">
      <c r="D311" s="34" t="s">
        <v>449</v>
      </c>
      <c r="E311" s="34" t="s">
        <v>167</v>
      </c>
      <c r="F311" s="34" t="s">
        <v>27</v>
      </c>
    </row>
    <row r="312" spans="4:6" ht="15.75" customHeight="1">
      <c r="D312" s="34" t="s">
        <v>450</v>
      </c>
      <c r="E312" s="34" t="s">
        <v>159</v>
      </c>
      <c r="F312" s="34" t="s">
        <v>17</v>
      </c>
    </row>
    <row r="313" spans="4:6" ht="15.75" customHeight="1">
      <c r="D313" s="34" t="s">
        <v>451</v>
      </c>
      <c r="E313" s="34" t="s">
        <v>167</v>
      </c>
      <c r="F313" s="34" t="s">
        <v>26</v>
      </c>
    </row>
    <row r="314" spans="4:6" ht="15.75" customHeight="1">
      <c r="D314" s="34" t="s">
        <v>452</v>
      </c>
      <c r="E314" s="34" t="s">
        <v>167</v>
      </c>
      <c r="F314" s="34" t="s">
        <v>24</v>
      </c>
    </row>
    <row r="315" spans="4:6" ht="15.75" customHeight="1">
      <c r="D315" s="34" t="s">
        <v>149</v>
      </c>
      <c r="E315" s="34" t="s">
        <v>150</v>
      </c>
      <c r="F315" s="34" t="s">
        <v>4</v>
      </c>
    </row>
    <row r="316" spans="4:6" ht="15.75" customHeight="1">
      <c r="D316" s="34" t="s">
        <v>377</v>
      </c>
      <c r="E316" s="34" t="s">
        <v>150</v>
      </c>
      <c r="F316" s="34" t="s">
        <v>4</v>
      </c>
    </row>
    <row r="317" spans="4:6" ht="15.75" customHeight="1">
      <c r="D317" s="34" t="s">
        <v>453</v>
      </c>
      <c r="E317" s="34" t="s">
        <v>150</v>
      </c>
      <c r="F317" s="34" t="s">
        <v>5</v>
      </c>
    </row>
    <row r="318" spans="4:6" ht="15.75" customHeight="1">
      <c r="D318" s="34" t="s">
        <v>454</v>
      </c>
      <c r="E318" s="34" t="s">
        <v>288</v>
      </c>
      <c r="F318" s="34" t="s">
        <v>14</v>
      </c>
    </row>
    <row r="319" spans="4:6" ht="15.75" customHeight="1">
      <c r="D319" s="34" t="s">
        <v>455</v>
      </c>
      <c r="E319" s="34" t="s">
        <v>288</v>
      </c>
      <c r="F319" s="34" t="s">
        <v>14</v>
      </c>
    </row>
    <row r="320" spans="4:6" ht="15.75" customHeight="1">
      <c r="D320" s="34" t="s">
        <v>456</v>
      </c>
      <c r="E320" s="34" t="s">
        <v>288</v>
      </c>
      <c r="F320" s="34" t="s">
        <v>14</v>
      </c>
    </row>
    <row r="321" spans="4:6" ht="15.75" customHeight="1">
      <c r="D321" s="34" t="s">
        <v>457</v>
      </c>
      <c r="E321" s="34" t="s">
        <v>288</v>
      </c>
      <c r="F321" s="34" t="s">
        <v>14</v>
      </c>
    </row>
    <row r="322" spans="4:6" ht="15.75" customHeight="1">
      <c r="D322" s="34" t="s">
        <v>458</v>
      </c>
      <c r="E322" s="34" t="s">
        <v>288</v>
      </c>
      <c r="F322" s="34" t="s">
        <v>14</v>
      </c>
    </row>
    <row r="323" spans="4:6" ht="15.75" customHeight="1">
      <c r="D323" s="34" t="s">
        <v>459</v>
      </c>
      <c r="E323" s="34" t="s">
        <v>288</v>
      </c>
      <c r="F323" s="34" t="s">
        <v>14</v>
      </c>
    </row>
    <row r="324" spans="4:6" ht="15.75" customHeight="1">
      <c r="D324" s="34" t="s">
        <v>460</v>
      </c>
      <c r="E324" s="34" t="s">
        <v>155</v>
      </c>
      <c r="F324" s="34" t="s">
        <v>28</v>
      </c>
    </row>
    <row r="325" spans="4:6" ht="15.75" customHeight="1">
      <c r="D325" s="34" t="s">
        <v>461</v>
      </c>
      <c r="E325" s="34" t="s">
        <v>167</v>
      </c>
      <c r="F325" s="34" t="s">
        <v>24</v>
      </c>
    </row>
    <row r="326" spans="4:6" ht="15.75" customHeight="1">
      <c r="D326" s="34" t="s">
        <v>462</v>
      </c>
      <c r="E326" s="34" t="s">
        <v>150</v>
      </c>
      <c r="F326" s="34" t="s">
        <v>5</v>
      </c>
    </row>
    <row r="327" spans="4:6" ht="15.75" customHeight="1">
      <c r="D327" s="34" t="s">
        <v>463</v>
      </c>
      <c r="E327" s="34" t="s">
        <v>155</v>
      </c>
      <c r="F327" s="34" t="s">
        <v>28</v>
      </c>
    </row>
    <row r="328" spans="4:6" ht="15.75" customHeight="1">
      <c r="D328" s="34" t="s">
        <v>464</v>
      </c>
      <c r="E328" s="34" t="s">
        <v>159</v>
      </c>
      <c r="F328" s="34" t="s">
        <v>19</v>
      </c>
    </row>
    <row r="329" spans="4:6" ht="15.75" customHeight="1">
      <c r="D329" s="34" t="s">
        <v>465</v>
      </c>
      <c r="E329" s="34" t="s">
        <v>159</v>
      </c>
      <c r="F329" s="34" t="s">
        <v>19</v>
      </c>
    </row>
    <row r="330" spans="4:6" ht="15.75" customHeight="1">
      <c r="D330" s="34" t="s">
        <v>149</v>
      </c>
      <c r="E330" s="34" t="s">
        <v>150</v>
      </c>
      <c r="F330" s="34" t="s">
        <v>4</v>
      </c>
    </row>
    <row r="331" spans="4:6" ht="15.75" customHeight="1">
      <c r="D331" s="34" t="s">
        <v>466</v>
      </c>
      <c r="E331" s="34" t="s">
        <v>167</v>
      </c>
      <c r="F331" s="34" t="s">
        <v>25</v>
      </c>
    </row>
    <row r="332" spans="4:6" ht="15.75" customHeight="1">
      <c r="D332" s="34" t="s">
        <v>463</v>
      </c>
      <c r="E332" s="34" t="s">
        <v>155</v>
      </c>
      <c r="F332" s="34" t="s">
        <v>28</v>
      </c>
    </row>
    <row r="333" spans="4:6" ht="15.75" customHeight="1">
      <c r="D333" s="34" t="s">
        <v>467</v>
      </c>
      <c r="E333" s="34" t="s">
        <v>167</v>
      </c>
      <c r="F333" s="34" t="s">
        <v>25</v>
      </c>
    </row>
    <row r="334" spans="4:6" ht="15.75" customHeight="1">
      <c r="D334" s="34" t="s">
        <v>468</v>
      </c>
      <c r="E334" s="34" t="s">
        <v>159</v>
      </c>
      <c r="F334" s="34" t="s">
        <v>19</v>
      </c>
    </row>
    <row r="335" spans="4:6" ht="15.75" customHeight="1">
      <c r="D335" s="34" t="s">
        <v>469</v>
      </c>
      <c r="E335" s="34" t="s">
        <v>159</v>
      </c>
      <c r="F335" s="34" t="s">
        <v>19</v>
      </c>
    </row>
    <row r="336" spans="4:6" ht="15.75" customHeight="1">
      <c r="D336" s="34" t="s">
        <v>470</v>
      </c>
      <c r="E336" s="34" t="s">
        <v>159</v>
      </c>
      <c r="F336" s="34" t="s">
        <v>19</v>
      </c>
    </row>
    <row r="337" spans="4:6" ht="15.75" customHeight="1">
      <c r="D337" s="34" t="s">
        <v>471</v>
      </c>
      <c r="E337" s="34" t="s">
        <v>159</v>
      </c>
      <c r="F337" s="34" t="s">
        <v>19</v>
      </c>
    </row>
    <row r="338" spans="4:6" ht="15.75" customHeight="1">
      <c r="D338" s="34" t="s">
        <v>472</v>
      </c>
      <c r="E338" s="34" t="s">
        <v>159</v>
      </c>
      <c r="F338" s="34" t="s">
        <v>19</v>
      </c>
    </row>
    <row r="339" spans="4:6" ht="15.75" customHeight="1">
      <c r="D339" s="34" t="s">
        <v>473</v>
      </c>
      <c r="E339" s="34" t="s">
        <v>159</v>
      </c>
      <c r="F339" s="34" t="s">
        <v>19</v>
      </c>
    </row>
    <row r="340" spans="4:6" ht="15.75" customHeight="1">
      <c r="D340" s="34" t="s">
        <v>474</v>
      </c>
      <c r="E340" s="34" t="s">
        <v>155</v>
      </c>
      <c r="F340" s="34" t="s">
        <v>28</v>
      </c>
    </row>
    <row r="341" spans="4:6" ht="15.75" customHeight="1">
      <c r="D341" s="34" t="s">
        <v>475</v>
      </c>
      <c r="E341" s="34" t="s">
        <v>167</v>
      </c>
      <c r="F341" s="34" t="s">
        <v>26</v>
      </c>
    </row>
    <row r="342" spans="4:6" ht="15.75" customHeight="1">
      <c r="D342" s="34" t="s">
        <v>476</v>
      </c>
      <c r="E342" s="34" t="s">
        <v>167</v>
      </c>
      <c r="F342" s="34" t="s">
        <v>26</v>
      </c>
    </row>
    <row r="343" spans="4:6" ht="15.75" customHeight="1">
      <c r="D343" s="34" t="s">
        <v>477</v>
      </c>
      <c r="E343" s="34" t="s">
        <v>167</v>
      </c>
      <c r="F343" s="34" t="s">
        <v>26</v>
      </c>
    </row>
    <row r="344" spans="4:6" ht="15.75" customHeight="1">
      <c r="D344" s="34" t="s">
        <v>478</v>
      </c>
      <c r="E344" s="34" t="s">
        <v>167</v>
      </c>
      <c r="F344" s="34" t="s">
        <v>26</v>
      </c>
    </row>
    <row r="345" spans="4:6" ht="15.75" customHeight="1">
      <c r="D345" s="34" t="s">
        <v>479</v>
      </c>
      <c r="E345" s="34" t="s">
        <v>167</v>
      </c>
      <c r="F345" s="34" t="s">
        <v>24</v>
      </c>
    </row>
    <row r="346" spans="4:6" ht="15.75" customHeight="1">
      <c r="D346" s="34" t="s">
        <v>480</v>
      </c>
      <c r="E346" s="34" t="s">
        <v>167</v>
      </c>
      <c r="F346" s="34" t="s">
        <v>26</v>
      </c>
    </row>
    <row r="347" spans="4:6" ht="15.75" customHeight="1">
      <c r="D347" s="34" t="s">
        <v>481</v>
      </c>
      <c r="E347" s="34" t="s">
        <v>167</v>
      </c>
      <c r="F347" s="34" t="s">
        <v>26</v>
      </c>
    </row>
    <row r="348" spans="4:6" ht="15.75" customHeight="1">
      <c r="D348" s="34" t="s">
        <v>482</v>
      </c>
      <c r="E348" s="34" t="s">
        <v>167</v>
      </c>
      <c r="F348" s="34" t="s">
        <v>26</v>
      </c>
    </row>
    <row r="349" spans="4:6" ht="15.75" customHeight="1">
      <c r="D349" s="34" t="s">
        <v>483</v>
      </c>
      <c r="E349" s="34" t="s">
        <v>167</v>
      </c>
      <c r="F349" s="34" t="s">
        <v>24</v>
      </c>
    </row>
    <row r="350" spans="4:6" ht="15.75" customHeight="1">
      <c r="D350" s="34" t="s">
        <v>484</v>
      </c>
      <c r="E350" s="34" t="s">
        <v>167</v>
      </c>
      <c r="F350" s="34" t="s">
        <v>24</v>
      </c>
    </row>
    <row r="351" spans="4:6" ht="15.75" customHeight="1">
      <c r="D351" s="34" t="s">
        <v>485</v>
      </c>
      <c r="E351" s="34" t="s">
        <v>167</v>
      </c>
      <c r="F351" s="34" t="s">
        <v>25</v>
      </c>
    </row>
    <row r="352" spans="4:6" ht="15.75" customHeight="1">
      <c r="D352" s="34" t="s">
        <v>378</v>
      </c>
      <c r="E352" s="34" t="s">
        <v>159</v>
      </c>
      <c r="F352" s="34" t="s">
        <v>17</v>
      </c>
    </row>
    <row r="353" spans="4:6" ht="15.75" customHeight="1">
      <c r="D353" s="34" t="s">
        <v>379</v>
      </c>
      <c r="E353" s="34" t="s">
        <v>159</v>
      </c>
      <c r="F353" s="34" t="s">
        <v>17</v>
      </c>
    </row>
    <row r="354" spans="4:6" ht="15.75" customHeight="1">
      <c r="D354" s="34" t="s">
        <v>380</v>
      </c>
      <c r="E354" s="34" t="s">
        <v>159</v>
      </c>
      <c r="F354" s="34" t="s">
        <v>17</v>
      </c>
    </row>
    <row r="355" spans="4:6" ht="15.75" customHeight="1">
      <c r="D355" s="34" t="s">
        <v>486</v>
      </c>
      <c r="E355" s="34" t="s">
        <v>159</v>
      </c>
      <c r="F355" s="34" t="s">
        <v>17</v>
      </c>
    </row>
    <row r="356" spans="4:6" ht="15.75" customHeight="1">
      <c r="D356" s="34" t="s">
        <v>487</v>
      </c>
      <c r="E356" s="34" t="s">
        <v>159</v>
      </c>
      <c r="F356" s="34" t="s">
        <v>17</v>
      </c>
    </row>
    <row r="357" spans="4:6" ht="15.75" customHeight="1">
      <c r="D357" s="34" t="s">
        <v>488</v>
      </c>
      <c r="E357" s="34" t="s">
        <v>159</v>
      </c>
      <c r="F357" s="34" t="s">
        <v>17</v>
      </c>
    </row>
    <row r="358" spans="4:6" ht="15.75" customHeight="1">
      <c r="D358" s="34" t="s">
        <v>489</v>
      </c>
      <c r="E358" s="34" t="s">
        <v>159</v>
      </c>
      <c r="F358" s="34" t="s">
        <v>19</v>
      </c>
    </row>
    <row r="359" spans="4:6" ht="15.75" customHeight="1">
      <c r="D359" s="34" t="s">
        <v>490</v>
      </c>
      <c r="E359" s="34" t="s">
        <v>159</v>
      </c>
      <c r="F359" s="34" t="s">
        <v>17</v>
      </c>
    </row>
    <row r="360" spans="4:6" ht="15.75" customHeight="1">
      <c r="D360" s="34" t="s">
        <v>491</v>
      </c>
      <c r="E360" s="34" t="s">
        <v>290</v>
      </c>
      <c r="F360" s="34" t="s">
        <v>10</v>
      </c>
    </row>
    <row r="361" spans="4:6" ht="15.75" customHeight="1">
      <c r="D361" s="34" t="s">
        <v>492</v>
      </c>
      <c r="E361" s="34" t="s">
        <v>290</v>
      </c>
      <c r="F361" s="34" t="s">
        <v>11</v>
      </c>
    </row>
    <row r="362" spans="4:6" ht="15.75" customHeight="1">
      <c r="D362" s="34" t="s">
        <v>493</v>
      </c>
      <c r="E362" s="34" t="s">
        <v>167</v>
      </c>
      <c r="F362" s="34" t="s">
        <v>24</v>
      </c>
    </row>
    <row r="363" spans="4:6" ht="15.75" customHeight="1">
      <c r="D363" s="34" t="s">
        <v>494</v>
      </c>
      <c r="E363" s="34" t="s">
        <v>167</v>
      </c>
      <c r="F363" s="34" t="s">
        <v>24</v>
      </c>
    </row>
    <row r="364" spans="4:6" ht="15.75" customHeight="1">
      <c r="D364" s="34" t="s">
        <v>495</v>
      </c>
      <c r="E364" s="34" t="s">
        <v>167</v>
      </c>
      <c r="F364" s="34" t="s">
        <v>24</v>
      </c>
    </row>
    <row r="365" spans="4:6" ht="15.75" customHeight="1">
      <c r="D365" s="34" t="s">
        <v>496</v>
      </c>
      <c r="E365" s="34" t="s">
        <v>167</v>
      </c>
      <c r="F365" s="34" t="s">
        <v>24</v>
      </c>
    </row>
    <row r="366" spans="4:6" ht="15.75" customHeight="1">
      <c r="D366" s="34" t="s">
        <v>497</v>
      </c>
      <c r="E366" s="34" t="s">
        <v>159</v>
      </c>
      <c r="F366" s="34" t="s">
        <v>20</v>
      </c>
    </row>
    <row r="367" spans="4:6" ht="15.75" customHeight="1">
      <c r="D367" s="34" t="s">
        <v>498</v>
      </c>
      <c r="E367" s="34" t="s">
        <v>155</v>
      </c>
      <c r="F367" s="34" t="s">
        <v>29</v>
      </c>
    </row>
    <row r="368" spans="4:6" ht="15.75" customHeight="1">
      <c r="D368" s="34" t="s">
        <v>499</v>
      </c>
      <c r="E368" s="34" t="s">
        <v>167</v>
      </c>
      <c r="F368" s="34" t="s">
        <v>25</v>
      </c>
    </row>
    <row r="369" spans="4:6" ht="15.75" customHeight="1">
      <c r="D369" s="34" t="s">
        <v>500</v>
      </c>
      <c r="E369" s="34" t="s">
        <v>167</v>
      </c>
      <c r="F369" s="34" t="s">
        <v>25</v>
      </c>
    </row>
    <row r="370" spans="4:6" ht="15.75" customHeight="1">
      <c r="D370" s="34" t="s">
        <v>501</v>
      </c>
      <c r="E370" s="34" t="s">
        <v>167</v>
      </c>
      <c r="F370" s="34" t="s">
        <v>25</v>
      </c>
    </row>
    <row r="371" spans="4:6" ht="15.75" customHeight="1">
      <c r="D371" s="34" t="s">
        <v>502</v>
      </c>
      <c r="E371" s="34" t="s">
        <v>155</v>
      </c>
      <c r="F371" s="34" t="s">
        <v>28</v>
      </c>
    </row>
    <row r="372" spans="4:6" ht="15.75" customHeight="1">
      <c r="D372" s="34" t="s">
        <v>503</v>
      </c>
      <c r="E372" s="34" t="s">
        <v>167</v>
      </c>
      <c r="F372" s="34" t="s">
        <v>26</v>
      </c>
    </row>
    <row r="373" spans="4:6" ht="15.75" customHeight="1">
      <c r="D373" s="34" t="s">
        <v>504</v>
      </c>
      <c r="E373" s="34" t="s">
        <v>167</v>
      </c>
      <c r="F373" s="34" t="s">
        <v>26</v>
      </c>
    </row>
    <row r="374" spans="4:6" ht="15.75" customHeight="1">
      <c r="D374" s="34" t="s">
        <v>505</v>
      </c>
      <c r="E374" s="34" t="s">
        <v>167</v>
      </c>
      <c r="F374" s="34" t="s">
        <v>24</v>
      </c>
    </row>
    <row r="375" spans="4:6" ht="15.75" customHeight="1">
      <c r="D375" s="34" t="s">
        <v>506</v>
      </c>
      <c r="E375" s="34" t="s">
        <v>167</v>
      </c>
      <c r="F375" s="34" t="s">
        <v>24</v>
      </c>
    </row>
    <row r="376" spans="4:6" ht="15.75" customHeight="1">
      <c r="D376" s="34" t="s">
        <v>507</v>
      </c>
      <c r="E376" s="34" t="s">
        <v>167</v>
      </c>
      <c r="F376" s="34" t="s">
        <v>26</v>
      </c>
    </row>
    <row r="377" spans="4:6" ht="15.75" customHeight="1">
      <c r="D377" s="34" t="s">
        <v>508</v>
      </c>
      <c r="E377" s="34" t="s">
        <v>167</v>
      </c>
      <c r="F377" s="34" t="s">
        <v>26</v>
      </c>
    </row>
    <row r="378" spans="4:6" ht="15.75" customHeight="1">
      <c r="D378" s="34" t="s">
        <v>509</v>
      </c>
      <c r="E378" s="34" t="s">
        <v>290</v>
      </c>
      <c r="F378" s="34" t="s">
        <v>11</v>
      </c>
    </row>
    <row r="379" spans="4:6" ht="15.75" customHeight="1">
      <c r="D379" s="34" t="s">
        <v>510</v>
      </c>
      <c r="E379" s="34" t="s">
        <v>167</v>
      </c>
      <c r="F379" s="34" t="s">
        <v>26</v>
      </c>
    </row>
    <row r="380" spans="4:6" ht="15.75" customHeight="1">
      <c r="D380" s="34" t="s">
        <v>511</v>
      </c>
      <c r="E380" s="34" t="s">
        <v>167</v>
      </c>
      <c r="F380" s="34" t="s">
        <v>24</v>
      </c>
    </row>
    <row r="381" spans="4:6" ht="15.75" customHeight="1">
      <c r="D381" s="34" t="s">
        <v>512</v>
      </c>
      <c r="E381" s="34" t="s">
        <v>167</v>
      </c>
      <c r="F381" s="34" t="s">
        <v>24</v>
      </c>
    </row>
    <row r="382" spans="4:6" ht="15.75" customHeight="1">
      <c r="D382" s="34" t="s">
        <v>513</v>
      </c>
      <c r="E382" s="34" t="s">
        <v>167</v>
      </c>
      <c r="F382" s="34" t="s">
        <v>24</v>
      </c>
    </row>
    <row r="383" spans="4:6" ht="15.75" customHeight="1">
      <c r="D383" s="34" t="s">
        <v>514</v>
      </c>
      <c r="E383" s="34" t="s">
        <v>167</v>
      </c>
      <c r="F383" s="34" t="s">
        <v>24</v>
      </c>
    </row>
    <row r="384" spans="4:6" ht="15.75" customHeight="1">
      <c r="D384" s="34" t="s">
        <v>515</v>
      </c>
      <c r="E384" s="34" t="s">
        <v>167</v>
      </c>
      <c r="F384" s="34" t="s">
        <v>24</v>
      </c>
    </row>
    <row r="385" spans="4:6" ht="15.75" customHeight="1">
      <c r="D385" s="34" t="s">
        <v>516</v>
      </c>
      <c r="E385" s="34" t="s">
        <v>167</v>
      </c>
      <c r="F385" s="34" t="s">
        <v>24</v>
      </c>
    </row>
    <row r="386" spans="4:6" ht="15.75" customHeight="1">
      <c r="D386" s="34" t="s">
        <v>517</v>
      </c>
      <c r="E386" s="34" t="s">
        <v>159</v>
      </c>
      <c r="F386" s="34" t="s">
        <v>19</v>
      </c>
    </row>
    <row r="387" spans="4:6" ht="15.75" customHeight="1">
      <c r="D387" s="34" t="s">
        <v>518</v>
      </c>
      <c r="E387" s="34" t="s">
        <v>167</v>
      </c>
      <c r="F387" s="34" t="s">
        <v>24</v>
      </c>
    </row>
    <row r="388" spans="4:6" ht="15.75" customHeight="1">
      <c r="D388" s="34" t="s">
        <v>519</v>
      </c>
      <c r="E388" s="34" t="s">
        <v>167</v>
      </c>
      <c r="F388" s="34" t="s">
        <v>24</v>
      </c>
    </row>
    <row r="389" spans="4:6" ht="15.75" customHeight="1">
      <c r="D389" s="34" t="s">
        <v>520</v>
      </c>
      <c r="E389" s="34" t="s">
        <v>159</v>
      </c>
      <c r="F389" s="34" t="s">
        <v>17</v>
      </c>
    </row>
    <row r="390" spans="4:6" ht="15.75" customHeight="1">
      <c r="D390" s="34" t="s">
        <v>521</v>
      </c>
      <c r="E390" s="34" t="s">
        <v>159</v>
      </c>
      <c r="F390" s="34" t="s">
        <v>17</v>
      </c>
    </row>
    <row r="391" spans="4:6" ht="15.75" customHeight="1">
      <c r="D391" s="34" t="s">
        <v>522</v>
      </c>
      <c r="E391" s="34" t="s">
        <v>159</v>
      </c>
      <c r="F391" s="34" t="s">
        <v>17</v>
      </c>
    </row>
    <row r="392" spans="4:6" ht="15.75" customHeight="1">
      <c r="D392" s="34" t="s">
        <v>523</v>
      </c>
      <c r="E392" s="34" t="s">
        <v>159</v>
      </c>
      <c r="F392" s="34" t="s">
        <v>17</v>
      </c>
    </row>
    <row r="393" spans="4:6" ht="15.75" customHeight="1">
      <c r="D393" s="34" t="s">
        <v>524</v>
      </c>
      <c r="E393" s="34" t="s">
        <v>159</v>
      </c>
      <c r="F393" s="34" t="s">
        <v>17</v>
      </c>
    </row>
    <row r="394" spans="4:6" ht="15.75" customHeight="1">
      <c r="D394" s="34" t="s">
        <v>525</v>
      </c>
      <c r="E394" s="34" t="s">
        <v>159</v>
      </c>
      <c r="F394" s="34" t="s">
        <v>17</v>
      </c>
    </row>
    <row r="395" spans="4:6" ht="15.75" customHeight="1">
      <c r="D395" s="34" t="s">
        <v>526</v>
      </c>
      <c r="E395" s="34" t="s">
        <v>159</v>
      </c>
      <c r="F395" s="34" t="s">
        <v>17</v>
      </c>
    </row>
    <row r="396" spans="4:6" ht="15.75" customHeight="1">
      <c r="D396" s="34" t="s">
        <v>527</v>
      </c>
      <c r="E396" s="34" t="s">
        <v>159</v>
      </c>
      <c r="F396" s="34" t="s">
        <v>17</v>
      </c>
    </row>
    <row r="397" spans="4:6" ht="15.75" customHeight="1">
      <c r="D397" s="34" t="s">
        <v>528</v>
      </c>
      <c r="E397" s="34" t="s">
        <v>159</v>
      </c>
      <c r="F397" s="34" t="s">
        <v>17</v>
      </c>
    </row>
    <row r="398" spans="4:6" ht="15.75" customHeight="1">
      <c r="D398" s="34" t="s">
        <v>529</v>
      </c>
      <c r="E398" s="34" t="s">
        <v>159</v>
      </c>
      <c r="F398" s="34" t="s">
        <v>17</v>
      </c>
    </row>
    <row r="399" spans="4:6" ht="15.75" customHeight="1">
      <c r="D399" s="34" t="s">
        <v>530</v>
      </c>
      <c r="E399" s="34" t="s">
        <v>159</v>
      </c>
      <c r="F399" s="34" t="s">
        <v>17</v>
      </c>
    </row>
    <row r="400" spans="4:6" ht="15.75" customHeight="1">
      <c r="D400" s="34" t="s">
        <v>531</v>
      </c>
      <c r="E400" s="34" t="s">
        <v>159</v>
      </c>
      <c r="F400" s="34" t="s">
        <v>17</v>
      </c>
    </row>
    <row r="401" spans="4:6" ht="15.75" customHeight="1">
      <c r="D401" s="34" t="s">
        <v>532</v>
      </c>
      <c r="E401" s="34" t="s">
        <v>159</v>
      </c>
      <c r="F401" s="34" t="s">
        <v>17</v>
      </c>
    </row>
    <row r="402" spans="4:6" ht="15.75" customHeight="1">
      <c r="D402" s="34" t="s">
        <v>533</v>
      </c>
      <c r="E402" s="34" t="s">
        <v>167</v>
      </c>
      <c r="F402" s="34" t="s">
        <v>24</v>
      </c>
    </row>
    <row r="403" spans="4:6" ht="15.75" customHeight="1">
      <c r="D403" s="34" t="s">
        <v>534</v>
      </c>
      <c r="E403" s="34" t="s">
        <v>167</v>
      </c>
      <c r="F403" s="34" t="s">
        <v>24</v>
      </c>
    </row>
    <row r="404" spans="4:6" ht="15.75" customHeight="1">
      <c r="D404" s="34" t="s">
        <v>535</v>
      </c>
      <c r="E404" s="34" t="s">
        <v>167</v>
      </c>
      <c r="F404" s="34" t="s">
        <v>24</v>
      </c>
    </row>
    <row r="405" spans="4:6" ht="15.75" customHeight="1">
      <c r="D405" s="34" t="s">
        <v>536</v>
      </c>
      <c r="E405" s="34" t="s">
        <v>167</v>
      </c>
      <c r="F405" s="34" t="s">
        <v>24</v>
      </c>
    </row>
    <row r="406" spans="4:6" ht="15.75" customHeight="1">
      <c r="D406" s="34" t="s">
        <v>537</v>
      </c>
      <c r="E406" s="34" t="s">
        <v>167</v>
      </c>
      <c r="F406" s="34" t="s">
        <v>24</v>
      </c>
    </row>
    <row r="407" spans="4:6" ht="15.75" customHeight="1">
      <c r="D407" s="34" t="s">
        <v>378</v>
      </c>
      <c r="E407" s="34" t="s">
        <v>159</v>
      </c>
      <c r="F407" s="34" t="s">
        <v>17</v>
      </c>
    </row>
    <row r="408" spans="4:6" ht="15.75" customHeight="1">
      <c r="D408" s="34" t="s">
        <v>243</v>
      </c>
      <c r="E408" s="34" t="s">
        <v>159</v>
      </c>
      <c r="F408" s="34" t="s">
        <v>17</v>
      </c>
    </row>
    <row r="409" spans="4:6" ht="15.75" customHeight="1">
      <c r="D409" s="34" t="s">
        <v>379</v>
      </c>
      <c r="E409" s="34" t="s">
        <v>159</v>
      </c>
      <c r="F409" s="34" t="s">
        <v>17</v>
      </c>
    </row>
    <row r="410" spans="4:6" ht="15.75" customHeight="1">
      <c r="D410" s="34" t="s">
        <v>380</v>
      </c>
      <c r="E410" s="34" t="s">
        <v>159</v>
      </c>
      <c r="F410" s="34" t="s">
        <v>17</v>
      </c>
    </row>
    <row r="411" spans="4:6" ht="15.75" customHeight="1">
      <c r="D411" s="34" t="s">
        <v>538</v>
      </c>
      <c r="E411" s="34" t="s">
        <v>159</v>
      </c>
      <c r="F411" s="34" t="s">
        <v>17</v>
      </c>
    </row>
    <row r="412" spans="4:6" ht="15.75" customHeight="1">
      <c r="D412" s="34" t="s">
        <v>539</v>
      </c>
      <c r="E412" s="34" t="s">
        <v>167</v>
      </c>
      <c r="F412" s="34" t="s">
        <v>25</v>
      </c>
    </row>
    <row r="413" spans="4:6" ht="15.75" customHeight="1">
      <c r="D413" s="34" t="s">
        <v>540</v>
      </c>
      <c r="E413" s="34" t="s">
        <v>167</v>
      </c>
      <c r="F413" s="34" t="s">
        <v>25</v>
      </c>
    </row>
    <row r="414" spans="4:6" ht="15.75" customHeight="1">
      <c r="D414" s="34" t="s">
        <v>541</v>
      </c>
      <c r="E414" s="34" t="s">
        <v>155</v>
      </c>
      <c r="F414" s="34" t="s">
        <v>28</v>
      </c>
    </row>
    <row r="415" spans="4:6" ht="15.75" customHeight="1">
      <c r="D415" s="34" t="s">
        <v>542</v>
      </c>
      <c r="E415" s="34" t="s">
        <v>155</v>
      </c>
      <c r="F415" s="34" t="s">
        <v>29</v>
      </c>
    </row>
    <row r="416" spans="4:6" ht="15.75" customHeight="1">
      <c r="D416" s="34" t="s">
        <v>543</v>
      </c>
      <c r="E416" s="34" t="s">
        <v>159</v>
      </c>
      <c r="F416" s="34" t="s">
        <v>18</v>
      </c>
    </row>
    <row r="417" spans="4:6" ht="15.75" customHeight="1">
      <c r="D417" s="34" t="s">
        <v>544</v>
      </c>
      <c r="E417" s="34" t="s">
        <v>167</v>
      </c>
      <c r="F417" s="34" t="s">
        <v>26</v>
      </c>
    </row>
    <row r="418" spans="4:6" ht="15.75" customHeight="1">
      <c r="D418" s="34" t="s">
        <v>545</v>
      </c>
      <c r="E418" s="34" t="s">
        <v>167</v>
      </c>
      <c r="F418" s="34" t="s">
        <v>24</v>
      </c>
    </row>
    <row r="419" spans="4:6" ht="15.75" customHeight="1">
      <c r="D419" s="34" t="s">
        <v>546</v>
      </c>
      <c r="E419" s="34" t="s">
        <v>167</v>
      </c>
      <c r="F419" s="34" t="s">
        <v>24</v>
      </c>
    </row>
    <row r="420" spans="4:6" ht="15.75" customHeight="1">
      <c r="D420" s="34" t="s">
        <v>547</v>
      </c>
      <c r="E420" s="34" t="s">
        <v>167</v>
      </c>
      <c r="F420" s="34" t="s">
        <v>24</v>
      </c>
    </row>
    <row r="421" spans="4:6" ht="15.75" customHeight="1">
      <c r="D421" s="34" t="s">
        <v>548</v>
      </c>
      <c r="E421" s="34" t="s">
        <v>167</v>
      </c>
      <c r="F421" s="34" t="s">
        <v>24</v>
      </c>
    </row>
    <row r="422" spans="4:6" ht="15.75" customHeight="1">
      <c r="D422" s="34" t="s">
        <v>549</v>
      </c>
      <c r="E422" s="34" t="s">
        <v>167</v>
      </c>
      <c r="F422" s="34" t="s">
        <v>24</v>
      </c>
    </row>
    <row r="423" spans="4:6" ht="15.75" customHeight="1">
      <c r="D423" s="34" t="s">
        <v>550</v>
      </c>
      <c r="E423" s="34" t="s">
        <v>167</v>
      </c>
      <c r="F423" s="34" t="s">
        <v>25</v>
      </c>
    </row>
    <row r="424" spans="4:6" ht="15.75" customHeight="1">
      <c r="D424" s="34" t="s">
        <v>551</v>
      </c>
      <c r="E424" s="34" t="s">
        <v>155</v>
      </c>
      <c r="F424" s="34" t="s">
        <v>28</v>
      </c>
    </row>
    <row r="425" spans="4:6" ht="15.75" customHeight="1">
      <c r="D425" s="34" t="s">
        <v>552</v>
      </c>
      <c r="E425" s="34" t="s">
        <v>167</v>
      </c>
      <c r="F425" s="34" t="s">
        <v>24</v>
      </c>
    </row>
    <row r="426" spans="4:6" ht="15.75" customHeight="1">
      <c r="D426" s="34" t="s">
        <v>553</v>
      </c>
      <c r="E426" s="34" t="s">
        <v>167</v>
      </c>
      <c r="F426" s="34" t="s">
        <v>24</v>
      </c>
    </row>
    <row r="427" spans="4:6" ht="15.75" customHeight="1">
      <c r="D427" s="34" t="s">
        <v>554</v>
      </c>
      <c r="E427" s="34" t="s">
        <v>167</v>
      </c>
      <c r="F427" s="34" t="s">
        <v>24</v>
      </c>
    </row>
    <row r="428" spans="4:6" ht="15.75" customHeight="1">
      <c r="D428" s="34" t="s">
        <v>555</v>
      </c>
      <c r="E428" s="34" t="s">
        <v>167</v>
      </c>
      <c r="F428" s="34" t="s">
        <v>25</v>
      </c>
    </row>
    <row r="429" spans="4:6" ht="15.75" customHeight="1">
      <c r="D429" s="34" t="s">
        <v>556</v>
      </c>
      <c r="E429" s="34" t="s">
        <v>167</v>
      </c>
      <c r="F429" s="34" t="s">
        <v>25</v>
      </c>
    </row>
    <row r="430" spans="4:6" ht="15.75" customHeight="1">
      <c r="D430" s="34" t="s">
        <v>557</v>
      </c>
      <c r="E430" s="34" t="s">
        <v>167</v>
      </c>
      <c r="F430" s="34" t="s">
        <v>26</v>
      </c>
    </row>
    <row r="431" spans="4:6" ht="15.75" customHeight="1">
      <c r="D431" s="34" t="s">
        <v>558</v>
      </c>
      <c r="E431" s="34" t="s">
        <v>288</v>
      </c>
      <c r="F431" s="34" t="s">
        <v>14</v>
      </c>
    </row>
    <row r="432" spans="4:6" ht="15.75" customHeight="1">
      <c r="D432" s="34" t="s">
        <v>559</v>
      </c>
      <c r="E432" s="34" t="s">
        <v>167</v>
      </c>
      <c r="F432" s="34" t="s">
        <v>26</v>
      </c>
    </row>
    <row r="433" spans="4:6" ht="15.75" customHeight="1">
      <c r="D433" s="34" t="s">
        <v>560</v>
      </c>
      <c r="E433" s="34" t="s">
        <v>167</v>
      </c>
      <c r="F433" s="34" t="s">
        <v>26</v>
      </c>
    </row>
    <row r="434" spans="4:6" ht="15.75" customHeight="1">
      <c r="D434" s="34" t="s">
        <v>561</v>
      </c>
      <c r="E434" s="34" t="s">
        <v>167</v>
      </c>
      <c r="F434" s="34" t="s">
        <v>24</v>
      </c>
    </row>
    <row r="435" spans="4:6" ht="15.75" customHeight="1">
      <c r="D435" s="34" t="s">
        <v>562</v>
      </c>
      <c r="E435" s="34" t="s">
        <v>159</v>
      </c>
      <c r="F435" s="34" t="s">
        <v>18</v>
      </c>
    </row>
    <row r="436" spans="4:6" ht="15.75" customHeight="1">
      <c r="D436" s="34" t="s">
        <v>563</v>
      </c>
      <c r="E436" s="34" t="s">
        <v>155</v>
      </c>
      <c r="F436" s="34" t="s">
        <v>28</v>
      </c>
    </row>
    <row r="437" spans="4:6" ht="15.75" customHeight="1">
      <c r="D437" s="34" t="s">
        <v>564</v>
      </c>
      <c r="E437" s="34" t="s">
        <v>155</v>
      </c>
      <c r="F437" s="34" t="s">
        <v>28</v>
      </c>
    </row>
    <row r="438" spans="4:6" ht="15.75" customHeight="1">
      <c r="D438" s="34" t="s">
        <v>565</v>
      </c>
      <c r="E438" s="34" t="s">
        <v>155</v>
      </c>
      <c r="F438" s="34" t="s">
        <v>28</v>
      </c>
    </row>
    <row r="439" spans="4:6" ht="15.75" customHeight="1">
      <c r="D439" s="34" t="s">
        <v>566</v>
      </c>
      <c r="E439" s="34" t="s">
        <v>150</v>
      </c>
      <c r="F439" s="34" t="s">
        <v>4</v>
      </c>
    </row>
    <row r="440" spans="4:6" ht="15.75" customHeight="1">
      <c r="D440" s="34" t="s">
        <v>567</v>
      </c>
      <c r="E440" s="34" t="s">
        <v>155</v>
      </c>
      <c r="F440" s="34" t="s">
        <v>28</v>
      </c>
    </row>
    <row r="441" spans="4:6" ht="15.75" customHeight="1">
      <c r="D441" s="34" t="s">
        <v>568</v>
      </c>
      <c r="E441" s="34" t="s">
        <v>167</v>
      </c>
      <c r="F441" s="34" t="s">
        <v>26</v>
      </c>
    </row>
    <row r="442" spans="4:6" ht="15.75" customHeight="1">
      <c r="D442" s="34" t="s">
        <v>569</v>
      </c>
      <c r="E442" s="34" t="s">
        <v>167</v>
      </c>
      <c r="F442" s="34" t="s">
        <v>25</v>
      </c>
    </row>
    <row r="443" spans="4:6" ht="15.75" customHeight="1">
      <c r="D443" s="34" t="s">
        <v>570</v>
      </c>
      <c r="E443" s="34" t="s">
        <v>167</v>
      </c>
      <c r="F443" s="34" t="s">
        <v>24</v>
      </c>
    </row>
    <row r="444" spans="4:6" ht="15.75" customHeight="1">
      <c r="D444" s="34" t="s">
        <v>571</v>
      </c>
      <c r="E444" s="34" t="s">
        <v>288</v>
      </c>
      <c r="F444" s="34" t="s">
        <v>12</v>
      </c>
    </row>
    <row r="445" spans="4:6" ht="15.75" customHeight="1">
      <c r="D445" s="34" t="s">
        <v>572</v>
      </c>
      <c r="E445" s="34" t="s">
        <v>167</v>
      </c>
      <c r="F445" s="34" t="s">
        <v>24</v>
      </c>
    </row>
    <row r="446" spans="4:6" ht="15.75" customHeight="1">
      <c r="D446" s="34" t="s">
        <v>573</v>
      </c>
      <c r="E446" s="34" t="s">
        <v>150</v>
      </c>
      <c r="F446" s="34" t="s">
        <v>5</v>
      </c>
    </row>
    <row r="447" spans="4:6" ht="15.75" customHeight="1">
      <c r="D447" s="34" t="s">
        <v>574</v>
      </c>
      <c r="E447" s="34" t="s">
        <v>150</v>
      </c>
      <c r="F447" s="34" t="s">
        <v>4</v>
      </c>
    </row>
    <row r="448" spans="4:6" ht="15.75" customHeight="1">
      <c r="D448" s="34" t="s">
        <v>243</v>
      </c>
      <c r="E448" s="34" t="s">
        <v>159</v>
      </c>
      <c r="F448" s="34" t="s">
        <v>17</v>
      </c>
    </row>
    <row r="449" spans="4:6" ht="15.75" customHeight="1">
      <c r="D449" s="34" t="s">
        <v>575</v>
      </c>
      <c r="E449" s="34" t="s">
        <v>167</v>
      </c>
      <c r="F449" s="34" t="s">
        <v>26</v>
      </c>
    </row>
    <row r="450" spans="4:6" ht="15.75" customHeight="1">
      <c r="D450" s="34" t="s">
        <v>576</v>
      </c>
      <c r="E450" s="34" t="s">
        <v>167</v>
      </c>
      <c r="F450" s="34" t="s">
        <v>26</v>
      </c>
    </row>
    <row r="451" spans="4:6" ht="15.75" customHeight="1">
      <c r="D451" s="34" t="s">
        <v>577</v>
      </c>
      <c r="E451" s="34" t="s">
        <v>167</v>
      </c>
      <c r="F451" s="34" t="s">
        <v>26</v>
      </c>
    </row>
    <row r="452" spans="4:6" ht="15.75" customHeight="1">
      <c r="D452" s="34" t="s">
        <v>578</v>
      </c>
      <c r="E452" s="34" t="s">
        <v>155</v>
      </c>
      <c r="F452" s="34" t="s">
        <v>28</v>
      </c>
    </row>
    <row r="453" spans="4:6" ht="15.75" customHeight="1">
      <c r="D453" s="34" t="s">
        <v>579</v>
      </c>
      <c r="E453" s="34" t="s">
        <v>159</v>
      </c>
      <c r="F453" s="34" t="s">
        <v>580</v>
      </c>
    </row>
    <row r="454" spans="4:6" ht="15.75" customHeight="1">
      <c r="D454" s="34" t="s">
        <v>581</v>
      </c>
      <c r="E454" s="34" t="s">
        <v>159</v>
      </c>
      <c r="F454" s="34" t="s">
        <v>18</v>
      </c>
    </row>
    <row r="455" spans="4:6" ht="15.75" customHeight="1">
      <c r="D455" s="34" t="s">
        <v>582</v>
      </c>
      <c r="E455" s="34" t="s">
        <v>159</v>
      </c>
      <c r="F455" s="34" t="s">
        <v>19</v>
      </c>
    </row>
    <row r="456" spans="4:6" ht="15.75" customHeight="1">
      <c r="D456" s="34" t="s">
        <v>583</v>
      </c>
      <c r="E456" s="34" t="s">
        <v>159</v>
      </c>
      <c r="F456" s="34" t="s">
        <v>19</v>
      </c>
    </row>
    <row r="457" spans="4:6" ht="15.75" customHeight="1">
      <c r="D457" s="34" t="s">
        <v>584</v>
      </c>
      <c r="E457" s="34" t="s">
        <v>159</v>
      </c>
      <c r="F457" s="34" t="s">
        <v>17</v>
      </c>
    </row>
    <row r="458" spans="4:6" ht="15.75" customHeight="1">
      <c r="D458" s="34" t="s">
        <v>585</v>
      </c>
      <c r="E458" s="34" t="s">
        <v>159</v>
      </c>
      <c r="F458" s="34" t="s">
        <v>19</v>
      </c>
    </row>
    <row r="459" spans="4:6" ht="15.75" customHeight="1">
      <c r="D459" s="34" t="s">
        <v>586</v>
      </c>
      <c r="E459" s="34" t="s">
        <v>159</v>
      </c>
      <c r="F459" s="34" t="s">
        <v>17</v>
      </c>
    </row>
    <row r="460" spans="4:6" ht="15.75" customHeight="1">
      <c r="D460" s="34" t="s">
        <v>587</v>
      </c>
      <c r="E460" s="34" t="s">
        <v>288</v>
      </c>
      <c r="F460" s="34" t="s">
        <v>12</v>
      </c>
    </row>
    <row r="461" spans="4:6" ht="15.75" customHeight="1">
      <c r="D461" s="34" t="s">
        <v>588</v>
      </c>
      <c r="E461" s="34" t="s">
        <v>167</v>
      </c>
      <c r="F461" s="34" t="s">
        <v>26</v>
      </c>
    </row>
    <row r="462" spans="4:6" ht="15.75" customHeight="1">
      <c r="D462" s="34" t="s">
        <v>589</v>
      </c>
      <c r="E462" s="34" t="s">
        <v>167</v>
      </c>
      <c r="F462" s="34" t="s">
        <v>26</v>
      </c>
    </row>
    <row r="463" spans="4:6" ht="15.75" customHeight="1">
      <c r="D463" s="34" t="s">
        <v>378</v>
      </c>
      <c r="E463" s="34" t="s">
        <v>159</v>
      </c>
      <c r="F463" s="34" t="s">
        <v>17</v>
      </c>
    </row>
    <row r="464" spans="4:6" ht="15.75" customHeight="1">
      <c r="D464" s="34" t="s">
        <v>380</v>
      </c>
      <c r="E464" s="34" t="s">
        <v>159</v>
      </c>
      <c r="F464" s="34" t="s">
        <v>17</v>
      </c>
    </row>
    <row r="465" spans="4:6" ht="15.75" customHeight="1">
      <c r="D465" s="34" t="s">
        <v>381</v>
      </c>
      <c r="E465" s="34" t="s">
        <v>159</v>
      </c>
      <c r="F465" s="34" t="s">
        <v>17</v>
      </c>
    </row>
    <row r="466" spans="4:6" ht="15.75" customHeight="1">
      <c r="D466" s="34" t="s">
        <v>590</v>
      </c>
      <c r="E466" s="34" t="s">
        <v>159</v>
      </c>
      <c r="F466" s="34" t="s">
        <v>20</v>
      </c>
    </row>
    <row r="467" spans="4:6" ht="15.75" customHeight="1">
      <c r="D467" s="34" t="s">
        <v>591</v>
      </c>
      <c r="E467" s="34" t="s">
        <v>159</v>
      </c>
      <c r="F467" s="34" t="s">
        <v>20</v>
      </c>
    </row>
    <row r="468" spans="4:6" ht="15.75" customHeight="1">
      <c r="D468" s="34" t="s">
        <v>592</v>
      </c>
      <c r="E468" s="34" t="s">
        <v>159</v>
      </c>
      <c r="F468" s="34" t="s">
        <v>20</v>
      </c>
    </row>
    <row r="469" spans="4:6" ht="15.75" customHeight="1">
      <c r="D469" s="34" t="s">
        <v>593</v>
      </c>
      <c r="E469" s="34" t="s">
        <v>159</v>
      </c>
      <c r="F469" s="34" t="s">
        <v>20</v>
      </c>
    </row>
    <row r="470" spans="4:6" ht="15.75" customHeight="1">
      <c r="D470" s="34" t="s">
        <v>594</v>
      </c>
      <c r="E470" s="34" t="s">
        <v>159</v>
      </c>
      <c r="F470" s="34" t="s">
        <v>20</v>
      </c>
    </row>
    <row r="471" spans="4:6" ht="15.75" customHeight="1">
      <c r="D471" s="34" t="s">
        <v>595</v>
      </c>
      <c r="E471" s="34" t="s">
        <v>159</v>
      </c>
      <c r="F471" s="34" t="s">
        <v>20</v>
      </c>
    </row>
    <row r="472" spans="4:6" ht="15.75" customHeight="1">
      <c r="D472" s="34" t="s">
        <v>596</v>
      </c>
      <c r="E472" s="34" t="s">
        <v>159</v>
      </c>
      <c r="F472" s="34" t="s">
        <v>20</v>
      </c>
    </row>
    <row r="473" spans="4:6" ht="15.75" customHeight="1">
      <c r="D473" s="34" t="s">
        <v>597</v>
      </c>
      <c r="E473" s="34" t="s">
        <v>159</v>
      </c>
      <c r="F473" s="34" t="s">
        <v>20</v>
      </c>
    </row>
    <row r="474" spans="4:6" ht="15.75" customHeight="1">
      <c r="D474" s="34" t="s">
        <v>223</v>
      </c>
      <c r="E474" s="34" t="s">
        <v>150</v>
      </c>
      <c r="F474" s="34" t="s">
        <v>5</v>
      </c>
    </row>
    <row r="475" spans="4:6" ht="15.75" customHeight="1">
      <c r="D475" s="34" t="s">
        <v>598</v>
      </c>
      <c r="E475" s="34" t="s">
        <v>150</v>
      </c>
      <c r="F475" s="34" t="s">
        <v>5</v>
      </c>
    </row>
    <row r="476" spans="4:6" ht="15.75" customHeight="1">
      <c r="D476" s="34" t="s">
        <v>599</v>
      </c>
      <c r="E476" s="34" t="s">
        <v>290</v>
      </c>
      <c r="F476" s="34" t="s">
        <v>49</v>
      </c>
    </row>
    <row r="477" spans="4:6" ht="15.75" customHeight="1">
      <c r="D477" s="34" t="s">
        <v>600</v>
      </c>
      <c r="E477" s="34" t="s">
        <v>290</v>
      </c>
      <c r="F477" s="34" t="s">
        <v>49</v>
      </c>
    </row>
    <row r="478" spans="4:6" ht="15.75" customHeight="1">
      <c r="D478" s="34" t="s">
        <v>224</v>
      </c>
      <c r="E478" s="34" t="s">
        <v>150</v>
      </c>
      <c r="F478" s="34" t="s">
        <v>5</v>
      </c>
    </row>
    <row r="479" spans="4:6" ht="15.75" customHeight="1">
      <c r="D479" s="34" t="s">
        <v>601</v>
      </c>
      <c r="E479" s="34" t="s">
        <v>159</v>
      </c>
      <c r="F479" s="34" t="s">
        <v>17</v>
      </c>
    </row>
    <row r="480" spans="4:6" ht="15.75" customHeight="1">
      <c r="D480" s="34" t="s">
        <v>602</v>
      </c>
      <c r="E480" s="34" t="s">
        <v>155</v>
      </c>
      <c r="F480" s="34" t="s">
        <v>28</v>
      </c>
    </row>
    <row r="481" spans="4:6" ht="15.75" customHeight="1">
      <c r="D481" s="34" t="s">
        <v>603</v>
      </c>
      <c r="E481" s="34" t="s">
        <v>167</v>
      </c>
      <c r="F481" s="34" t="s">
        <v>24</v>
      </c>
    </row>
    <row r="482" spans="4:6" ht="15.75" customHeight="1">
      <c r="D482" s="34" t="s">
        <v>604</v>
      </c>
      <c r="E482" s="34" t="s">
        <v>167</v>
      </c>
      <c r="F482" s="34" t="s">
        <v>24</v>
      </c>
    </row>
    <row r="483" spans="4:6" ht="15.75" customHeight="1">
      <c r="D483" s="34" t="s">
        <v>605</v>
      </c>
      <c r="E483" s="34" t="s">
        <v>155</v>
      </c>
      <c r="F483" s="34" t="s">
        <v>29</v>
      </c>
    </row>
    <row r="484" spans="4:6" ht="15.75" customHeight="1">
      <c r="D484" s="34" t="s">
        <v>379</v>
      </c>
      <c r="E484" s="34" t="s">
        <v>159</v>
      </c>
      <c r="F484" s="34" t="s">
        <v>17</v>
      </c>
    </row>
    <row r="485" spans="4:6" ht="15.75" customHeight="1">
      <c r="D485" s="34" t="s">
        <v>606</v>
      </c>
      <c r="E485" s="34" t="s">
        <v>159</v>
      </c>
      <c r="F485" s="34" t="s">
        <v>17</v>
      </c>
    </row>
    <row r="486" spans="4:6" ht="15.75" customHeight="1">
      <c r="D486" s="34" t="s">
        <v>607</v>
      </c>
      <c r="E486" s="34" t="s">
        <v>290</v>
      </c>
      <c r="F486" s="34" t="s">
        <v>10</v>
      </c>
    </row>
    <row r="487" spans="4:6" ht="15.75" customHeight="1">
      <c r="D487" s="34" t="s">
        <v>608</v>
      </c>
      <c r="E487" s="34" t="s">
        <v>159</v>
      </c>
      <c r="F487" s="34" t="s">
        <v>20</v>
      </c>
    </row>
    <row r="488" spans="4:6" ht="15.75" customHeight="1">
      <c r="D488" s="34" t="s">
        <v>609</v>
      </c>
      <c r="E488" s="34" t="s">
        <v>167</v>
      </c>
      <c r="F488" s="34" t="s">
        <v>24</v>
      </c>
    </row>
    <row r="489" spans="4:6" ht="15.75" customHeight="1">
      <c r="D489" s="34" t="s">
        <v>610</v>
      </c>
      <c r="E489" s="34" t="s">
        <v>167</v>
      </c>
      <c r="F489" s="34" t="s">
        <v>26</v>
      </c>
    </row>
    <row r="490" spans="4:6" ht="15.75" customHeight="1">
      <c r="D490" s="34" t="s">
        <v>611</v>
      </c>
      <c r="E490" s="34" t="s">
        <v>167</v>
      </c>
      <c r="F490" s="34" t="s">
        <v>24</v>
      </c>
    </row>
    <row r="491" spans="4:6" ht="15.75" customHeight="1">
      <c r="D491" s="34" t="s">
        <v>612</v>
      </c>
      <c r="E491" s="34" t="s">
        <v>167</v>
      </c>
      <c r="F491" s="34" t="s">
        <v>24</v>
      </c>
    </row>
    <row r="492" spans="4:6" ht="15.75" customHeight="1">
      <c r="D492" s="34" t="s">
        <v>613</v>
      </c>
      <c r="E492" s="34" t="s">
        <v>167</v>
      </c>
      <c r="F492" s="34" t="s">
        <v>24</v>
      </c>
    </row>
    <row r="493" spans="4:6" ht="15.75" customHeight="1">
      <c r="D493" s="34" t="s">
        <v>614</v>
      </c>
      <c r="E493" s="34" t="s">
        <v>167</v>
      </c>
      <c r="F493" s="34" t="s">
        <v>24</v>
      </c>
    </row>
    <row r="494" spans="4:6" ht="15.75" customHeight="1">
      <c r="D494" s="34" t="s">
        <v>615</v>
      </c>
      <c r="E494" s="34" t="s">
        <v>167</v>
      </c>
      <c r="F494" s="34" t="s">
        <v>24</v>
      </c>
    </row>
    <row r="495" spans="4:6" ht="15.75" customHeight="1">
      <c r="D495" s="34" t="s">
        <v>616</v>
      </c>
      <c r="E495" s="34" t="s">
        <v>167</v>
      </c>
      <c r="F495" s="34" t="s">
        <v>26</v>
      </c>
    </row>
    <row r="496" spans="4:6" ht="15.75" customHeight="1">
      <c r="D496" s="34" t="s">
        <v>219</v>
      </c>
      <c r="E496" s="34" t="s">
        <v>159</v>
      </c>
      <c r="F496" s="34" t="s">
        <v>17</v>
      </c>
    </row>
    <row r="497" spans="4:6" ht="15.75" customHeight="1">
      <c r="D497" s="34" t="s">
        <v>617</v>
      </c>
      <c r="E497" s="34" t="s">
        <v>167</v>
      </c>
      <c r="F497" s="34" t="s">
        <v>24</v>
      </c>
    </row>
    <row r="498" spans="4:6" ht="15.75" customHeight="1">
      <c r="D498" s="34" t="s">
        <v>618</v>
      </c>
      <c r="E498" s="34" t="s">
        <v>167</v>
      </c>
      <c r="F498" s="34" t="s">
        <v>24</v>
      </c>
    </row>
    <row r="499" spans="4:6" ht="15.75" customHeight="1">
      <c r="D499" s="34" t="s">
        <v>619</v>
      </c>
      <c r="E499" s="34" t="s">
        <v>290</v>
      </c>
      <c r="F499" s="34" t="s">
        <v>11</v>
      </c>
    </row>
    <row r="500" spans="4:6" ht="15.75" customHeight="1">
      <c r="D500" s="34" t="s">
        <v>620</v>
      </c>
      <c r="E500" s="34" t="s">
        <v>290</v>
      </c>
      <c r="F500" s="34" t="s">
        <v>11</v>
      </c>
    </row>
    <row r="501" spans="4:6" ht="15.75" customHeight="1">
      <c r="D501" s="34" t="s">
        <v>621</v>
      </c>
      <c r="E501" s="34" t="s">
        <v>159</v>
      </c>
      <c r="F501" s="34" t="s">
        <v>19</v>
      </c>
    </row>
    <row r="502" spans="4:6" ht="15.75" customHeight="1">
      <c r="D502" s="34" t="s">
        <v>622</v>
      </c>
      <c r="E502" s="34" t="s">
        <v>159</v>
      </c>
      <c r="F502" s="34" t="s">
        <v>19</v>
      </c>
    </row>
    <row r="503" spans="4:6" ht="15.75" customHeight="1">
      <c r="D503" s="34" t="s">
        <v>623</v>
      </c>
      <c r="E503" s="34" t="s">
        <v>159</v>
      </c>
      <c r="F503" s="34" t="s">
        <v>19</v>
      </c>
    </row>
    <row r="504" spans="4:6" ht="15.75" customHeight="1">
      <c r="D504" s="34" t="s">
        <v>450</v>
      </c>
      <c r="E504" s="34" t="s">
        <v>159</v>
      </c>
      <c r="F504" s="34" t="s">
        <v>17</v>
      </c>
    </row>
    <row r="505" spans="4:6" ht="15.75" customHeight="1">
      <c r="D505" s="34" t="s">
        <v>624</v>
      </c>
      <c r="E505" s="34" t="s">
        <v>159</v>
      </c>
      <c r="F505" s="34" t="s">
        <v>19</v>
      </c>
    </row>
    <row r="506" spans="4:6" ht="15.75" customHeight="1">
      <c r="D506" s="34" t="s">
        <v>625</v>
      </c>
      <c r="E506" s="34" t="s">
        <v>155</v>
      </c>
      <c r="F506" s="34" t="s">
        <v>28</v>
      </c>
    </row>
    <row r="507" spans="4:6" ht="15.75" customHeight="1">
      <c r="D507" s="34" t="s">
        <v>626</v>
      </c>
      <c r="E507" s="34" t="s">
        <v>155</v>
      </c>
      <c r="F507" s="34" t="s">
        <v>29</v>
      </c>
    </row>
    <row r="508" spans="4:6" ht="15.75" customHeight="1">
      <c r="D508" s="34" t="s">
        <v>627</v>
      </c>
      <c r="E508" s="34" t="s">
        <v>155</v>
      </c>
      <c r="F508" s="34" t="s">
        <v>29</v>
      </c>
    </row>
    <row r="509" spans="4:6" ht="15.75" customHeight="1">
      <c r="D509" s="34" t="s">
        <v>628</v>
      </c>
      <c r="E509" s="34" t="s">
        <v>155</v>
      </c>
      <c r="F509" s="34" t="s">
        <v>29</v>
      </c>
    </row>
    <row r="510" spans="4:6" ht="15.75" customHeight="1">
      <c r="D510" s="34" t="s">
        <v>629</v>
      </c>
      <c r="E510" s="34" t="s">
        <v>155</v>
      </c>
      <c r="F510" s="34" t="s">
        <v>29</v>
      </c>
    </row>
    <row r="511" spans="4:6" ht="15.75" customHeight="1">
      <c r="D511" s="34" t="s">
        <v>630</v>
      </c>
      <c r="E511" s="34" t="s">
        <v>155</v>
      </c>
      <c r="F511" s="34" t="s">
        <v>29</v>
      </c>
    </row>
    <row r="512" spans="4:6" ht="15.75" customHeight="1">
      <c r="D512" s="34" t="s">
        <v>631</v>
      </c>
      <c r="E512" s="34" t="s">
        <v>155</v>
      </c>
      <c r="F512" s="34" t="s">
        <v>29</v>
      </c>
    </row>
    <row r="513" spans="4:6" ht="15.75" customHeight="1">
      <c r="D513" s="34" t="s">
        <v>632</v>
      </c>
      <c r="E513" s="34" t="s">
        <v>155</v>
      </c>
      <c r="F513" s="34" t="s">
        <v>29</v>
      </c>
    </row>
    <row r="514" spans="4:6" ht="15.75" customHeight="1">
      <c r="D514" s="34" t="s">
        <v>633</v>
      </c>
      <c r="E514" s="34" t="s">
        <v>155</v>
      </c>
      <c r="F514" s="34" t="s">
        <v>29</v>
      </c>
    </row>
    <row r="515" spans="4:6" ht="15.75" customHeight="1">
      <c r="D515" s="34" t="s">
        <v>634</v>
      </c>
      <c r="E515" s="34" t="s">
        <v>159</v>
      </c>
      <c r="F515" s="34" t="s">
        <v>18</v>
      </c>
    </row>
    <row r="516" spans="4:6" ht="15.75" customHeight="1">
      <c r="D516" s="34" t="s">
        <v>635</v>
      </c>
      <c r="E516" s="34" t="s">
        <v>159</v>
      </c>
      <c r="F516" s="34" t="s">
        <v>20</v>
      </c>
    </row>
    <row r="517" spans="4:6" ht="15.75" customHeight="1">
      <c r="D517" s="34" t="s">
        <v>636</v>
      </c>
      <c r="E517" s="34" t="s">
        <v>159</v>
      </c>
      <c r="F517" s="34" t="s">
        <v>20</v>
      </c>
    </row>
    <row r="518" spans="4:6" ht="15.75" customHeight="1">
      <c r="D518" s="34" t="s">
        <v>637</v>
      </c>
      <c r="E518" s="34" t="s">
        <v>150</v>
      </c>
      <c r="F518" s="34" t="s">
        <v>5</v>
      </c>
    </row>
    <row r="519" spans="4:6" ht="15.75" customHeight="1">
      <c r="D519" s="34" t="s">
        <v>638</v>
      </c>
      <c r="E519" s="34" t="s">
        <v>155</v>
      </c>
      <c r="F519" s="34" t="s">
        <v>29</v>
      </c>
    </row>
    <row r="520" spans="4:6" ht="15.75" customHeight="1">
      <c r="D520" s="34" t="s">
        <v>639</v>
      </c>
      <c r="E520" s="34" t="s">
        <v>159</v>
      </c>
      <c r="F520" s="34" t="s">
        <v>17</v>
      </c>
    </row>
    <row r="521" spans="4:6" ht="15.75" customHeight="1">
      <c r="D521" s="34" t="s">
        <v>640</v>
      </c>
      <c r="E521" s="34" t="s">
        <v>159</v>
      </c>
      <c r="F521" s="34" t="s">
        <v>17</v>
      </c>
    </row>
    <row r="522" spans="4:6" ht="15.75" customHeight="1">
      <c r="D522" s="34" t="s">
        <v>641</v>
      </c>
      <c r="E522" s="34" t="s">
        <v>159</v>
      </c>
      <c r="F522" s="34" t="s">
        <v>17</v>
      </c>
    </row>
    <row r="523" spans="4:6" ht="15.75" customHeight="1">
      <c r="D523" s="34" t="s">
        <v>642</v>
      </c>
      <c r="E523" s="34" t="s">
        <v>159</v>
      </c>
      <c r="F523" s="34" t="s">
        <v>17</v>
      </c>
    </row>
    <row r="524" spans="4:6" ht="15.75" customHeight="1">
      <c r="D524" s="34" t="s">
        <v>643</v>
      </c>
      <c r="E524" s="34" t="s">
        <v>159</v>
      </c>
      <c r="F524" s="34" t="s">
        <v>17</v>
      </c>
    </row>
    <row r="525" spans="4:6" ht="15.75" customHeight="1">
      <c r="D525" s="34" t="s">
        <v>644</v>
      </c>
      <c r="E525" s="34" t="s">
        <v>167</v>
      </c>
      <c r="F525" s="34" t="s">
        <v>24</v>
      </c>
    </row>
    <row r="526" spans="4:6" ht="15.75" customHeight="1">
      <c r="D526" s="34" t="s">
        <v>645</v>
      </c>
      <c r="E526" s="34" t="s">
        <v>167</v>
      </c>
      <c r="F526" s="34" t="s">
        <v>24</v>
      </c>
    </row>
    <row r="527" spans="4:6" ht="15.75" customHeight="1">
      <c r="D527" s="34" t="s">
        <v>646</v>
      </c>
      <c r="E527" s="34" t="s">
        <v>167</v>
      </c>
      <c r="F527" s="34" t="s">
        <v>24</v>
      </c>
    </row>
    <row r="528" spans="4:6" ht="15.75" customHeight="1">
      <c r="D528" s="34" t="s">
        <v>647</v>
      </c>
      <c r="E528" s="34" t="s">
        <v>288</v>
      </c>
      <c r="F528" s="34" t="s">
        <v>12</v>
      </c>
    </row>
    <row r="529" spans="4:6" ht="15.75" customHeight="1">
      <c r="D529" s="34" t="s">
        <v>648</v>
      </c>
      <c r="E529" s="34" t="s">
        <v>155</v>
      </c>
      <c r="F529" s="34" t="s">
        <v>29</v>
      </c>
    </row>
    <row r="530" spans="4:6" ht="15.75" customHeight="1">
      <c r="D530" s="34" t="s">
        <v>649</v>
      </c>
      <c r="E530" s="34" t="s">
        <v>290</v>
      </c>
      <c r="F530" s="34" t="s">
        <v>10</v>
      </c>
    </row>
    <row r="531" spans="4:6" ht="15.75" customHeight="1">
      <c r="D531" s="34" t="s">
        <v>650</v>
      </c>
      <c r="E531" s="34" t="s">
        <v>288</v>
      </c>
      <c r="F531" s="34" t="s">
        <v>14</v>
      </c>
    </row>
    <row r="532" spans="4:6" ht="15.75" customHeight="1">
      <c r="D532" s="34" t="s">
        <v>651</v>
      </c>
      <c r="E532" s="34" t="s">
        <v>288</v>
      </c>
      <c r="F532" s="34" t="s">
        <v>14</v>
      </c>
    </row>
    <row r="533" spans="4:6" ht="15.75" customHeight="1">
      <c r="D533" s="34" t="s">
        <v>652</v>
      </c>
      <c r="E533" s="34" t="s">
        <v>167</v>
      </c>
      <c r="F533" s="34" t="s">
        <v>24</v>
      </c>
    </row>
    <row r="534" spans="4:6" ht="15.75" customHeight="1">
      <c r="D534" s="34" t="s">
        <v>653</v>
      </c>
      <c r="E534" s="34" t="s">
        <v>167</v>
      </c>
      <c r="F534" s="34" t="s">
        <v>24</v>
      </c>
    </row>
    <row r="535" spans="4:6" ht="15.75" customHeight="1">
      <c r="D535" s="34" t="s">
        <v>654</v>
      </c>
      <c r="E535" s="34" t="s">
        <v>290</v>
      </c>
      <c r="F535" s="34" t="s">
        <v>10</v>
      </c>
    </row>
    <row r="536" spans="4:6" ht="15.75" customHeight="1">
      <c r="D536" s="34" t="s">
        <v>655</v>
      </c>
      <c r="E536" s="34" t="s">
        <v>288</v>
      </c>
      <c r="F536" s="34" t="s">
        <v>13</v>
      </c>
    </row>
    <row r="537" spans="4:6" ht="15.75" customHeight="1">
      <c r="D537" s="34" t="s">
        <v>656</v>
      </c>
      <c r="E537" s="34" t="s">
        <v>167</v>
      </c>
      <c r="F537" s="34" t="s">
        <v>24</v>
      </c>
    </row>
    <row r="538" spans="4:6" ht="15.75" customHeight="1">
      <c r="D538" s="34" t="s">
        <v>657</v>
      </c>
      <c r="E538" s="34" t="s">
        <v>167</v>
      </c>
      <c r="F538" s="34" t="s">
        <v>24</v>
      </c>
    </row>
    <row r="539" spans="4:6" ht="15.75" customHeight="1">
      <c r="D539" s="34" t="s">
        <v>368</v>
      </c>
      <c r="E539" s="34" t="s">
        <v>150</v>
      </c>
      <c r="F539" s="34" t="s">
        <v>4</v>
      </c>
    </row>
    <row r="540" spans="4:6" ht="15.75" customHeight="1">
      <c r="D540" s="34" t="s">
        <v>226</v>
      </c>
      <c r="E540" s="34" t="s">
        <v>150</v>
      </c>
      <c r="F540" s="34" t="s">
        <v>5</v>
      </c>
    </row>
    <row r="541" spans="4:6" ht="15.75" customHeight="1">
      <c r="D541" s="34" t="s">
        <v>658</v>
      </c>
      <c r="E541" s="34" t="s">
        <v>159</v>
      </c>
      <c r="F541" s="34" t="s">
        <v>580</v>
      </c>
    </row>
    <row r="542" spans="4:6" ht="15.75" customHeight="1">
      <c r="D542" s="34" t="s">
        <v>659</v>
      </c>
      <c r="E542" s="34" t="s">
        <v>155</v>
      </c>
      <c r="F542" s="34" t="s">
        <v>29</v>
      </c>
    </row>
    <row r="543" spans="4:6" ht="15.75" customHeight="1">
      <c r="D543" s="34" t="s">
        <v>660</v>
      </c>
      <c r="E543" s="34" t="s">
        <v>155</v>
      </c>
      <c r="F543" s="34" t="s">
        <v>29</v>
      </c>
    </row>
    <row r="544" spans="4:6" ht="15.75" customHeight="1">
      <c r="D544" s="34" t="s">
        <v>661</v>
      </c>
      <c r="E544" s="34" t="s">
        <v>159</v>
      </c>
      <c r="F544" s="34" t="s">
        <v>18</v>
      </c>
    </row>
    <row r="545" spans="4:6" ht="15.75" customHeight="1">
      <c r="D545" s="34" t="s">
        <v>662</v>
      </c>
      <c r="E545" s="34" t="s">
        <v>288</v>
      </c>
      <c r="F545" s="34" t="s">
        <v>14</v>
      </c>
    </row>
    <row r="546" spans="4:6" ht="15.75" customHeight="1">
      <c r="D546" s="34" t="s">
        <v>663</v>
      </c>
      <c r="E546" s="34" t="s">
        <v>288</v>
      </c>
      <c r="F546" s="34" t="s">
        <v>12</v>
      </c>
    </row>
    <row r="547" spans="4:6" ht="15.75" customHeight="1">
      <c r="D547" s="34" t="s">
        <v>226</v>
      </c>
      <c r="E547" s="34" t="s">
        <v>150</v>
      </c>
      <c r="F547" s="34" t="s">
        <v>5</v>
      </c>
    </row>
    <row r="548" spans="4:6" ht="15.75" customHeight="1">
      <c r="D548" s="34" t="s">
        <v>376</v>
      </c>
      <c r="E548" s="34" t="s">
        <v>150</v>
      </c>
      <c r="F548" s="34" t="s">
        <v>5</v>
      </c>
    </row>
    <row r="549" spans="4:6" ht="15.75" customHeight="1">
      <c r="D549" s="34" t="s">
        <v>664</v>
      </c>
      <c r="E549" s="34" t="s">
        <v>288</v>
      </c>
      <c r="F549" s="34" t="s">
        <v>13</v>
      </c>
    </row>
    <row r="550" spans="4:6" ht="15.75" customHeight="1">
      <c r="D550" s="34" t="s">
        <v>665</v>
      </c>
      <c r="E550" s="34" t="s">
        <v>167</v>
      </c>
      <c r="F550" s="34" t="s">
        <v>24</v>
      </c>
    </row>
    <row r="551" spans="4:6" ht="15.75" customHeight="1">
      <c r="D551" s="34" t="s">
        <v>666</v>
      </c>
      <c r="E551" s="34" t="s">
        <v>167</v>
      </c>
      <c r="F551" s="34" t="s">
        <v>24</v>
      </c>
    </row>
    <row r="552" spans="4:6" ht="15.75" customHeight="1">
      <c r="D552" s="34" t="s">
        <v>667</v>
      </c>
      <c r="E552" s="34" t="s">
        <v>167</v>
      </c>
      <c r="F552" s="34" t="s">
        <v>25</v>
      </c>
    </row>
    <row r="553" spans="4:6" ht="15.75" customHeight="1">
      <c r="D553" s="34" t="s">
        <v>668</v>
      </c>
      <c r="E553" s="34" t="s">
        <v>155</v>
      </c>
      <c r="F553" s="34" t="s">
        <v>29</v>
      </c>
    </row>
    <row r="554" spans="4:6" ht="15.75" customHeight="1">
      <c r="D554" s="34" t="s">
        <v>669</v>
      </c>
      <c r="E554" s="34" t="s">
        <v>159</v>
      </c>
      <c r="F554" s="34" t="s">
        <v>20</v>
      </c>
    </row>
    <row r="555" spans="4:6" ht="15.75" customHeight="1">
      <c r="D555" s="34" t="s">
        <v>670</v>
      </c>
      <c r="E555" s="34" t="s">
        <v>159</v>
      </c>
      <c r="F555" s="34" t="s">
        <v>18</v>
      </c>
    </row>
    <row r="556" spans="4:6" ht="15.75" customHeight="1">
      <c r="D556" s="34" t="s">
        <v>671</v>
      </c>
      <c r="E556" s="34" t="s">
        <v>288</v>
      </c>
      <c r="F556" s="34" t="s">
        <v>14</v>
      </c>
    </row>
    <row r="557" spans="4:6" ht="15.75" customHeight="1">
      <c r="D557" s="34" t="s">
        <v>672</v>
      </c>
      <c r="E557" s="34" t="s">
        <v>288</v>
      </c>
      <c r="F557" s="34" t="s">
        <v>14</v>
      </c>
    </row>
    <row r="558" spans="4:6" ht="15.75" customHeight="1">
      <c r="D558" s="34" t="s">
        <v>673</v>
      </c>
      <c r="E558" s="34" t="s">
        <v>288</v>
      </c>
      <c r="F558" s="34" t="s">
        <v>14</v>
      </c>
    </row>
    <row r="559" spans="4:6" ht="15.75" customHeight="1">
      <c r="D559" s="34" t="s">
        <v>674</v>
      </c>
      <c r="E559" s="34" t="s">
        <v>288</v>
      </c>
      <c r="F559" s="34" t="s">
        <v>14</v>
      </c>
    </row>
    <row r="560" spans="4:6" ht="15.75" customHeight="1">
      <c r="D560" s="34" t="s">
        <v>675</v>
      </c>
      <c r="E560" s="34" t="s">
        <v>288</v>
      </c>
      <c r="F560" s="34" t="s">
        <v>14</v>
      </c>
    </row>
    <row r="561" spans="4:6" ht="15.75" customHeight="1">
      <c r="D561" s="34" t="s">
        <v>455</v>
      </c>
      <c r="E561" s="34" t="s">
        <v>288</v>
      </c>
      <c r="F561" s="34" t="s">
        <v>14</v>
      </c>
    </row>
    <row r="562" spans="4:6" ht="15.75" customHeight="1">
      <c r="D562" s="34" t="s">
        <v>676</v>
      </c>
      <c r="E562" s="34" t="s">
        <v>290</v>
      </c>
      <c r="F562" s="34" t="s">
        <v>11</v>
      </c>
    </row>
    <row r="563" spans="4:6" ht="15.75" customHeight="1">
      <c r="D563" s="34" t="s">
        <v>677</v>
      </c>
      <c r="E563" s="34" t="s">
        <v>290</v>
      </c>
      <c r="F563" s="34" t="s">
        <v>11</v>
      </c>
    </row>
    <row r="564" spans="4:6" ht="15.75" customHeight="1">
      <c r="D564" s="34" t="s">
        <v>678</v>
      </c>
      <c r="E564" s="34" t="s">
        <v>290</v>
      </c>
      <c r="F564" s="34" t="s">
        <v>11</v>
      </c>
    </row>
    <row r="565" spans="4:6" ht="15.75" customHeight="1">
      <c r="D565" s="34" t="s">
        <v>679</v>
      </c>
      <c r="E565" s="34" t="s">
        <v>290</v>
      </c>
      <c r="F565" s="34" t="s">
        <v>11</v>
      </c>
    </row>
    <row r="566" spans="4:6" ht="15.75" customHeight="1">
      <c r="D566" s="34" t="s">
        <v>680</v>
      </c>
      <c r="E566" s="34" t="s">
        <v>290</v>
      </c>
      <c r="F566" s="34" t="s">
        <v>11</v>
      </c>
    </row>
    <row r="567" spans="4:6" ht="15.75" customHeight="1">
      <c r="D567" s="34" t="s">
        <v>681</v>
      </c>
      <c r="E567" s="34" t="s">
        <v>290</v>
      </c>
      <c r="F567" s="34" t="s">
        <v>11</v>
      </c>
    </row>
    <row r="568" spans="4:6" ht="15.75" customHeight="1">
      <c r="D568" s="34" t="s">
        <v>682</v>
      </c>
      <c r="E568" s="34" t="s">
        <v>290</v>
      </c>
      <c r="F568" s="34" t="s">
        <v>11</v>
      </c>
    </row>
    <row r="569" spans="4:6" ht="15.75" customHeight="1">
      <c r="D569" s="34" t="s">
        <v>683</v>
      </c>
      <c r="E569" s="34" t="s">
        <v>167</v>
      </c>
      <c r="F569" s="34" t="s">
        <v>26</v>
      </c>
    </row>
    <row r="570" spans="4:6" ht="15.75" customHeight="1">
      <c r="D570" s="34" t="s">
        <v>684</v>
      </c>
      <c r="E570" s="34" t="s">
        <v>167</v>
      </c>
      <c r="F570" s="34" t="s">
        <v>26</v>
      </c>
    </row>
    <row r="571" spans="4:6" ht="15.75" customHeight="1">
      <c r="D571" s="34" t="s">
        <v>685</v>
      </c>
      <c r="E571" s="34" t="s">
        <v>167</v>
      </c>
      <c r="F571" s="34" t="s">
        <v>26</v>
      </c>
    </row>
    <row r="572" spans="4:6" ht="15.75" customHeight="1">
      <c r="D572" s="34" t="s">
        <v>686</v>
      </c>
      <c r="E572" s="34" t="s">
        <v>167</v>
      </c>
      <c r="F572" s="34" t="s">
        <v>26</v>
      </c>
    </row>
    <row r="573" spans="4:6" ht="15.75" customHeight="1">
      <c r="D573" s="34" t="s">
        <v>687</v>
      </c>
      <c r="E573" s="34" t="s">
        <v>167</v>
      </c>
      <c r="F573" s="34" t="s">
        <v>26</v>
      </c>
    </row>
    <row r="574" spans="4:6" ht="15.75" customHeight="1">
      <c r="D574" s="34" t="s">
        <v>688</v>
      </c>
      <c r="E574" s="34" t="s">
        <v>167</v>
      </c>
      <c r="F574" s="34" t="s">
        <v>26</v>
      </c>
    </row>
    <row r="575" spans="4:6" ht="15.75" customHeight="1">
      <c r="D575" s="34" t="s">
        <v>689</v>
      </c>
      <c r="E575" s="34" t="s">
        <v>167</v>
      </c>
      <c r="F575" s="34" t="s">
        <v>26</v>
      </c>
    </row>
    <row r="576" spans="4:6" ht="15.75" customHeight="1">
      <c r="D576" s="34" t="s">
        <v>690</v>
      </c>
      <c r="E576" s="34" t="s">
        <v>167</v>
      </c>
      <c r="F576" s="34" t="s">
        <v>26</v>
      </c>
    </row>
    <row r="577" spans="4:6" ht="15.75" customHeight="1">
      <c r="D577" s="34" t="s">
        <v>691</v>
      </c>
      <c r="E577" s="34" t="s">
        <v>167</v>
      </c>
      <c r="F577" s="34" t="s">
        <v>26</v>
      </c>
    </row>
    <row r="578" spans="4:6" ht="15.75" customHeight="1">
      <c r="D578" s="34" t="s">
        <v>692</v>
      </c>
      <c r="E578" s="34" t="s">
        <v>167</v>
      </c>
      <c r="F578" s="34" t="s">
        <v>26</v>
      </c>
    </row>
    <row r="579" spans="4:6" ht="15.75" customHeight="1">
      <c r="D579" s="34" t="s">
        <v>693</v>
      </c>
      <c r="E579" s="34" t="s">
        <v>167</v>
      </c>
      <c r="F579" s="34" t="s">
        <v>26</v>
      </c>
    </row>
    <row r="580" spans="4:6" ht="15.75" customHeight="1">
      <c r="D580" s="34" t="s">
        <v>694</v>
      </c>
      <c r="E580" s="34" t="s">
        <v>167</v>
      </c>
      <c r="F580" s="34" t="s">
        <v>26</v>
      </c>
    </row>
    <row r="581" spans="4:6" ht="15.75" customHeight="1">
      <c r="D581" s="34" t="s">
        <v>695</v>
      </c>
      <c r="E581" s="34" t="s">
        <v>167</v>
      </c>
      <c r="F581" s="34" t="s">
        <v>26</v>
      </c>
    </row>
    <row r="582" spans="4:6" ht="15.75" customHeight="1">
      <c r="D582" s="34" t="s">
        <v>696</v>
      </c>
      <c r="E582" s="34" t="s">
        <v>167</v>
      </c>
      <c r="F582" s="34" t="s">
        <v>26</v>
      </c>
    </row>
    <row r="583" spans="4:6" ht="15.75" customHeight="1">
      <c r="D583" s="34" t="s">
        <v>697</v>
      </c>
      <c r="E583" s="34" t="s">
        <v>167</v>
      </c>
      <c r="F583" s="34" t="s">
        <v>26</v>
      </c>
    </row>
    <row r="584" spans="4:6" ht="15.75" customHeight="1">
      <c r="D584" s="34" t="s">
        <v>698</v>
      </c>
      <c r="E584" s="34" t="s">
        <v>167</v>
      </c>
      <c r="F584" s="34" t="s">
        <v>26</v>
      </c>
    </row>
    <row r="585" spans="4:6" ht="15.75" customHeight="1">
      <c r="D585" s="34" t="s">
        <v>699</v>
      </c>
      <c r="E585" s="34" t="s">
        <v>167</v>
      </c>
      <c r="F585" s="34" t="s">
        <v>26</v>
      </c>
    </row>
    <row r="586" spans="4:6" ht="15.75" customHeight="1">
      <c r="D586" s="34" t="s">
        <v>700</v>
      </c>
      <c r="E586" s="34" t="s">
        <v>167</v>
      </c>
      <c r="F586" s="34" t="s">
        <v>26</v>
      </c>
    </row>
    <row r="587" spans="4:6" ht="15.75" customHeight="1">
      <c r="D587" s="34" t="s">
        <v>701</v>
      </c>
      <c r="E587" s="34" t="s">
        <v>167</v>
      </c>
      <c r="F587" s="34" t="s">
        <v>26</v>
      </c>
    </row>
    <row r="588" spans="4:6" ht="15.75" customHeight="1">
      <c r="D588" s="34" t="s">
        <v>702</v>
      </c>
      <c r="E588" s="34" t="s">
        <v>167</v>
      </c>
      <c r="F588" s="34" t="s">
        <v>26</v>
      </c>
    </row>
    <row r="589" spans="4:6" ht="15.75" customHeight="1">
      <c r="D589" s="34" t="s">
        <v>703</v>
      </c>
      <c r="E589" s="34" t="s">
        <v>167</v>
      </c>
      <c r="F589" s="34" t="s">
        <v>26</v>
      </c>
    </row>
    <row r="590" spans="4:6" ht="15.75" customHeight="1">
      <c r="D590" s="34" t="s">
        <v>704</v>
      </c>
      <c r="E590" s="34" t="s">
        <v>167</v>
      </c>
      <c r="F590" s="34" t="s">
        <v>26</v>
      </c>
    </row>
    <row r="591" spans="4:6" ht="15.75" customHeight="1">
      <c r="D591" s="34" t="s">
        <v>705</v>
      </c>
      <c r="E591" s="34" t="s">
        <v>155</v>
      </c>
      <c r="F591" s="34" t="s">
        <v>28</v>
      </c>
    </row>
    <row r="592" spans="4:6" ht="15.75" customHeight="1">
      <c r="D592" s="34" t="s">
        <v>706</v>
      </c>
      <c r="E592" s="34" t="s">
        <v>167</v>
      </c>
      <c r="F592" s="34" t="s">
        <v>26</v>
      </c>
    </row>
    <row r="593" spans="4:6" ht="15.75" customHeight="1">
      <c r="D593" s="34" t="s">
        <v>707</v>
      </c>
      <c r="E593" s="34" t="s">
        <v>167</v>
      </c>
      <c r="F593" s="34" t="s">
        <v>26</v>
      </c>
    </row>
    <row r="594" spans="4:6" ht="15.75" customHeight="1">
      <c r="D594" s="34" t="s">
        <v>708</v>
      </c>
      <c r="E594" s="34" t="s">
        <v>167</v>
      </c>
      <c r="F594" s="34" t="s">
        <v>26</v>
      </c>
    </row>
    <row r="595" spans="4:6" ht="15.75" customHeight="1">
      <c r="D595" s="34" t="s">
        <v>709</v>
      </c>
      <c r="E595" s="34" t="s">
        <v>167</v>
      </c>
      <c r="F595" s="34" t="s">
        <v>24</v>
      </c>
    </row>
    <row r="596" spans="4:6" ht="15.75" customHeight="1">
      <c r="D596" s="34" t="s">
        <v>710</v>
      </c>
      <c r="E596" s="34" t="s">
        <v>167</v>
      </c>
      <c r="F596" s="34" t="s">
        <v>24</v>
      </c>
    </row>
    <row r="597" spans="4:6" ht="15.75" customHeight="1">
      <c r="D597" s="34" t="s">
        <v>711</v>
      </c>
      <c r="E597" s="34" t="s">
        <v>167</v>
      </c>
      <c r="F597" s="34" t="s">
        <v>26</v>
      </c>
    </row>
    <row r="598" spans="4:6" ht="15.75" customHeight="1">
      <c r="D598" s="34" t="s">
        <v>712</v>
      </c>
      <c r="E598" s="34" t="s">
        <v>167</v>
      </c>
      <c r="F598" s="34" t="s">
        <v>26</v>
      </c>
    </row>
    <row r="599" spans="4:6" ht="15.75" customHeight="1">
      <c r="D599" s="34" t="s">
        <v>713</v>
      </c>
      <c r="E599" s="34" t="s">
        <v>155</v>
      </c>
      <c r="F599" s="34" t="s">
        <v>28</v>
      </c>
    </row>
    <row r="600" spans="4:6" ht="15.75" customHeight="1">
      <c r="D600" s="34" t="s">
        <v>714</v>
      </c>
      <c r="E600" s="34" t="s">
        <v>155</v>
      </c>
      <c r="F600" s="34" t="s">
        <v>28</v>
      </c>
    </row>
    <row r="601" spans="4:6" ht="15.75" customHeight="1">
      <c r="D601" s="34" t="s">
        <v>715</v>
      </c>
      <c r="E601" s="34" t="s">
        <v>155</v>
      </c>
      <c r="F601" s="34" t="s">
        <v>28</v>
      </c>
    </row>
    <row r="602" spans="4:6" ht="15.75" customHeight="1">
      <c r="D602" s="34" t="s">
        <v>716</v>
      </c>
      <c r="E602" s="34" t="s">
        <v>155</v>
      </c>
      <c r="F602" s="34" t="s">
        <v>28</v>
      </c>
    </row>
    <row r="603" spans="4:6" ht="15.75" customHeight="1">
      <c r="D603" s="34" t="s">
        <v>717</v>
      </c>
      <c r="E603" s="34" t="s">
        <v>288</v>
      </c>
      <c r="F603" s="34" t="s">
        <v>14</v>
      </c>
    </row>
    <row r="604" spans="4:6" ht="15.75" customHeight="1">
      <c r="D604" s="34" t="s">
        <v>718</v>
      </c>
      <c r="E604" s="34" t="s">
        <v>288</v>
      </c>
      <c r="F604" s="34" t="s">
        <v>12</v>
      </c>
    </row>
    <row r="605" spans="4:6" ht="15.75" customHeight="1">
      <c r="D605" s="34" t="s">
        <v>719</v>
      </c>
      <c r="E605" s="34" t="s">
        <v>150</v>
      </c>
      <c r="F605" s="34" t="s">
        <v>5</v>
      </c>
    </row>
    <row r="606" spans="4:6" ht="15.75" customHeight="1">
      <c r="D606" s="34" t="s">
        <v>720</v>
      </c>
      <c r="E606" s="34" t="s">
        <v>167</v>
      </c>
      <c r="F606" s="34" t="s">
        <v>24</v>
      </c>
    </row>
    <row r="607" spans="4:6" ht="15.75" customHeight="1">
      <c r="D607" s="34" t="s">
        <v>721</v>
      </c>
      <c r="E607" s="34" t="s">
        <v>167</v>
      </c>
      <c r="F607" s="34" t="s">
        <v>24</v>
      </c>
    </row>
    <row r="608" spans="4:6" ht="15.75" customHeight="1">
      <c r="D608" s="34" t="s">
        <v>722</v>
      </c>
      <c r="E608" s="34" t="s">
        <v>155</v>
      </c>
      <c r="F608" s="34" t="s">
        <v>28</v>
      </c>
    </row>
    <row r="609" spans="4:6" ht="15.75" customHeight="1">
      <c r="D609" s="34" t="s">
        <v>723</v>
      </c>
      <c r="E609" s="34" t="s">
        <v>155</v>
      </c>
      <c r="F609" s="34" t="s">
        <v>28</v>
      </c>
    </row>
    <row r="610" spans="4:6" ht="15.75" customHeight="1">
      <c r="D610" s="34" t="s">
        <v>724</v>
      </c>
      <c r="E610" s="34" t="s">
        <v>155</v>
      </c>
      <c r="F610" s="34" t="s">
        <v>28</v>
      </c>
    </row>
    <row r="611" spans="4:6" ht="15.75" customHeight="1">
      <c r="D611" s="34" t="s">
        <v>725</v>
      </c>
      <c r="E611" s="34" t="s">
        <v>155</v>
      </c>
      <c r="F611" s="34" t="s">
        <v>28</v>
      </c>
    </row>
    <row r="612" spans="4:6" ht="15.75" customHeight="1">
      <c r="D612" s="34" t="s">
        <v>726</v>
      </c>
      <c r="E612" s="34" t="s">
        <v>288</v>
      </c>
      <c r="F612" s="34" t="s">
        <v>14</v>
      </c>
    </row>
    <row r="613" spans="4:6" ht="15.75" customHeight="1">
      <c r="D613" s="34" t="s">
        <v>727</v>
      </c>
      <c r="E613" s="34" t="s">
        <v>159</v>
      </c>
      <c r="F613" s="34" t="s">
        <v>19</v>
      </c>
    </row>
    <row r="614" spans="4:6" ht="15.75" customHeight="1">
      <c r="D614" s="34" t="s">
        <v>728</v>
      </c>
      <c r="E614" s="34" t="s">
        <v>159</v>
      </c>
      <c r="F614" s="34" t="s">
        <v>19</v>
      </c>
    </row>
    <row r="615" spans="4:6" ht="15.75" customHeight="1">
      <c r="D615" s="34" t="s">
        <v>729</v>
      </c>
      <c r="E615" s="34" t="s">
        <v>159</v>
      </c>
      <c r="F615" s="34" t="s">
        <v>18</v>
      </c>
    </row>
    <row r="616" spans="4:6" ht="15.75" customHeight="1">
      <c r="D616" s="34" t="s">
        <v>730</v>
      </c>
      <c r="E616" s="34" t="s">
        <v>159</v>
      </c>
      <c r="F616" s="34" t="s">
        <v>18</v>
      </c>
    </row>
    <row r="617" spans="4:6" ht="15.75" customHeight="1">
      <c r="D617" s="34" t="s">
        <v>731</v>
      </c>
      <c r="E617" s="34" t="s">
        <v>159</v>
      </c>
      <c r="F617" s="34" t="s">
        <v>18</v>
      </c>
    </row>
    <row r="618" spans="4:6" ht="15.75" customHeight="1">
      <c r="D618" s="34" t="s">
        <v>732</v>
      </c>
      <c r="E618" s="34" t="s">
        <v>159</v>
      </c>
      <c r="F618" s="34" t="s">
        <v>20</v>
      </c>
    </row>
    <row r="619" spans="4:6" ht="15.75" customHeight="1">
      <c r="D619" s="34" t="s">
        <v>733</v>
      </c>
      <c r="E619" s="34" t="s">
        <v>159</v>
      </c>
      <c r="F619" s="34" t="s">
        <v>20</v>
      </c>
    </row>
    <row r="620" spans="4:6" ht="15.75" customHeight="1">
      <c r="D620" s="34" t="s">
        <v>734</v>
      </c>
      <c r="E620" s="34" t="s">
        <v>159</v>
      </c>
      <c r="F620" s="34" t="s">
        <v>19</v>
      </c>
    </row>
    <row r="621" spans="4:6" ht="15.75" customHeight="1">
      <c r="D621" s="34" t="s">
        <v>735</v>
      </c>
      <c r="E621" s="34" t="s">
        <v>159</v>
      </c>
      <c r="F621" s="34" t="s">
        <v>19</v>
      </c>
    </row>
    <row r="622" spans="4:6" ht="15.75" customHeight="1">
      <c r="D622" s="34" t="s">
        <v>736</v>
      </c>
      <c r="E622" s="34" t="s">
        <v>155</v>
      </c>
      <c r="F622" s="34" t="s">
        <v>28</v>
      </c>
    </row>
    <row r="623" spans="4:6" ht="15.75" customHeight="1">
      <c r="D623" s="34" t="s">
        <v>737</v>
      </c>
      <c r="E623" s="34" t="s">
        <v>155</v>
      </c>
      <c r="F623" s="34" t="s">
        <v>28</v>
      </c>
    </row>
    <row r="624" spans="4:6" ht="15.75" customHeight="1">
      <c r="D624" s="34" t="s">
        <v>738</v>
      </c>
      <c r="E624" s="34" t="s">
        <v>159</v>
      </c>
      <c r="F624" s="34" t="s">
        <v>17</v>
      </c>
    </row>
    <row r="625" spans="4:6" ht="15.75" customHeight="1">
      <c r="D625" s="34" t="s">
        <v>739</v>
      </c>
      <c r="E625" s="34" t="s">
        <v>159</v>
      </c>
      <c r="F625" s="34" t="s">
        <v>17</v>
      </c>
    </row>
    <row r="626" spans="4:6" ht="15.75" customHeight="1">
      <c r="D626" s="34" t="s">
        <v>740</v>
      </c>
      <c r="E626" s="34" t="s">
        <v>159</v>
      </c>
      <c r="F626" s="34" t="s">
        <v>17</v>
      </c>
    </row>
    <row r="627" spans="4:6" ht="15.75" customHeight="1">
      <c r="D627" s="34" t="s">
        <v>741</v>
      </c>
      <c r="E627" s="34" t="s">
        <v>159</v>
      </c>
      <c r="F627" s="34" t="s">
        <v>17</v>
      </c>
    </row>
    <row r="628" spans="4:6" ht="15.75" customHeight="1">
      <c r="D628" s="34" t="s">
        <v>742</v>
      </c>
      <c r="E628" s="34" t="s">
        <v>159</v>
      </c>
      <c r="F628" s="34" t="s">
        <v>17</v>
      </c>
    </row>
    <row r="629" spans="4:6" ht="15.75" customHeight="1">
      <c r="D629" s="34" t="s">
        <v>743</v>
      </c>
      <c r="E629" s="34" t="s">
        <v>159</v>
      </c>
      <c r="F629" s="34" t="s">
        <v>17</v>
      </c>
    </row>
    <row r="630" spans="4:6" ht="15.75" customHeight="1">
      <c r="D630" s="34" t="s">
        <v>744</v>
      </c>
      <c r="E630" s="34" t="s">
        <v>159</v>
      </c>
      <c r="F630" s="34" t="s">
        <v>17</v>
      </c>
    </row>
    <row r="631" spans="4:6" ht="15.75" customHeight="1">
      <c r="D631" s="34" t="s">
        <v>745</v>
      </c>
      <c r="E631" s="34" t="s">
        <v>159</v>
      </c>
      <c r="F631" s="34" t="s">
        <v>17</v>
      </c>
    </row>
    <row r="632" spans="4:6" ht="15.75" customHeight="1">
      <c r="D632" s="34" t="s">
        <v>746</v>
      </c>
      <c r="E632" s="34" t="s">
        <v>159</v>
      </c>
      <c r="F632" s="34" t="s">
        <v>17</v>
      </c>
    </row>
    <row r="633" spans="4:6" ht="15.75" customHeight="1">
      <c r="D633" s="34" t="s">
        <v>747</v>
      </c>
      <c r="E633" s="34" t="s">
        <v>159</v>
      </c>
      <c r="F633" s="34" t="s">
        <v>17</v>
      </c>
    </row>
    <row r="634" spans="4:6" ht="15.75" customHeight="1">
      <c r="D634" s="34" t="s">
        <v>748</v>
      </c>
      <c r="E634" s="34" t="s">
        <v>159</v>
      </c>
      <c r="F634" s="34" t="s">
        <v>17</v>
      </c>
    </row>
    <row r="635" spans="4:6" ht="15.75" customHeight="1">
      <c r="D635" s="34" t="s">
        <v>749</v>
      </c>
      <c r="E635" s="34" t="s">
        <v>159</v>
      </c>
      <c r="F635" s="34" t="s">
        <v>17</v>
      </c>
    </row>
    <row r="636" spans="4:6" ht="15.75" customHeight="1">
      <c r="D636" s="34" t="s">
        <v>671</v>
      </c>
      <c r="E636" s="34" t="s">
        <v>288</v>
      </c>
      <c r="F636" s="34" t="s">
        <v>14</v>
      </c>
    </row>
    <row r="637" spans="4:6" ht="15.75" customHeight="1">
      <c r="D637" s="34" t="s">
        <v>457</v>
      </c>
      <c r="E637" s="34" t="s">
        <v>288</v>
      </c>
      <c r="F637" s="34" t="s">
        <v>14</v>
      </c>
    </row>
    <row r="638" spans="4:6" ht="15.75" customHeight="1">
      <c r="D638" s="34" t="s">
        <v>673</v>
      </c>
      <c r="E638" s="34" t="s">
        <v>288</v>
      </c>
      <c r="F638" s="34" t="s">
        <v>14</v>
      </c>
    </row>
    <row r="639" spans="4:6" ht="15.75" customHeight="1">
      <c r="D639" s="34" t="s">
        <v>672</v>
      </c>
      <c r="E639" s="34" t="s">
        <v>288</v>
      </c>
      <c r="F639" s="34" t="s">
        <v>14</v>
      </c>
    </row>
    <row r="640" spans="4:6" ht="15.75" customHeight="1">
      <c r="D640" s="34" t="s">
        <v>750</v>
      </c>
      <c r="E640" s="34" t="s">
        <v>288</v>
      </c>
      <c r="F640" s="34" t="s">
        <v>14</v>
      </c>
    </row>
    <row r="641" spans="4:6" ht="15.75" customHeight="1">
      <c r="D641" s="34" t="s">
        <v>751</v>
      </c>
      <c r="E641" s="34" t="s">
        <v>288</v>
      </c>
      <c r="F641" s="34" t="s">
        <v>12</v>
      </c>
    </row>
    <row r="642" spans="4:6" ht="15.75" customHeight="1">
      <c r="D642" s="34" t="s">
        <v>752</v>
      </c>
      <c r="E642" s="34" t="s">
        <v>288</v>
      </c>
      <c r="F642" s="34" t="s">
        <v>16</v>
      </c>
    </row>
    <row r="643" spans="4:6" ht="15.75" customHeight="1">
      <c r="D643" s="34" t="s">
        <v>753</v>
      </c>
      <c r="E643" s="34" t="s">
        <v>288</v>
      </c>
      <c r="F643" s="34" t="s">
        <v>12</v>
      </c>
    </row>
    <row r="644" spans="4:6" ht="15.75" customHeight="1">
      <c r="D644" s="34" t="s">
        <v>754</v>
      </c>
      <c r="E644" s="34" t="s">
        <v>290</v>
      </c>
      <c r="F644" s="34" t="s">
        <v>10</v>
      </c>
    </row>
    <row r="645" spans="4:6" ht="15.75" customHeight="1">
      <c r="D645" s="34" t="s">
        <v>755</v>
      </c>
      <c r="E645" s="34" t="s">
        <v>290</v>
      </c>
      <c r="F645" s="34" t="s">
        <v>10</v>
      </c>
    </row>
    <row r="646" spans="4:6" ht="15.75" customHeight="1">
      <c r="D646" s="34" t="s">
        <v>756</v>
      </c>
      <c r="E646" s="34" t="s">
        <v>290</v>
      </c>
      <c r="F646" s="34" t="s">
        <v>11</v>
      </c>
    </row>
    <row r="647" spans="4:6" ht="15.75" customHeight="1">
      <c r="D647" s="34" t="s">
        <v>757</v>
      </c>
      <c r="E647" s="34" t="s">
        <v>167</v>
      </c>
      <c r="F647" s="34" t="s">
        <v>26</v>
      </c>
    </row>
    <row r="648" spans="4:6" ht="15.75" customHeight="1">
      <c r="D648" s="34" t="s">
        <v>758</v>
      </c>
      <c r="E648" s="34" t="s">
        <v>167</v>
      </c>
      <c r="F648" s="34" t="s">
        <v>26</v>
      </c>
    </row>
    <row r="649" spans="4:6" ht="15.75" customHeight="1">
      <c r="D649" s="34" t="s">
        <v>759</v>
      </c>
      <c r="E649" s="34" t="s">
        <v>167</v>
      </c>
      <c r="F649" s="34" t="s">
        <v>25</v>
      </c>
    </row>
    <row r="650" spans="4:6" ht="15.75" customHeight="1">
      <c r="D650" s="34" t="s">
        <v>760</v>
      </c>
      <c r="E650" s="34" t="s">
        <v>167</v>
      </c>
      <c r="F650" s="34" t="s">
        <v>26</v>
      </c>
    </row>
    <row r="651" spans="4:6" ht="15.75" customHeight="1">
      <c r="D651" s="34" t="s">
        <v>761</v>
      </c>
      <c r="E651" s="34" t="s">
        <v>167</v>
      </c>
      <c r="F651" s="34" t="s">
        <v>24</v>
      </c>
    </row>
    <row r="652" spans="4:6" ht="15.75" customHeight="1">
      <c r="D652" s="34" t="s">
        <v>762</v>
      </c>
      <c r="E652" s="34" t="s">
        <v>167</v>
      </c>
      <c r="F652" s="34" t="s">
        <v>26</v>
      </c>
    </row>
    <row r="653" spans="4:6" ht="15.75" customHeight="1">
      <c r="D653" s="34" t="s">
        <v>763</v>
      </c>
      <c r="E653" s="34" t="s">
        <v>167</v>
      </c>
      <c r="F653" s="34" t="s">
        <v>26</v>
      </c>
    </row>
    <row r="654" spans="4:6" ht="15.75" customHeight="1">
      <c r="D654" s="34" t="s">
        <v>764</v>
      </c>
      <c r="E654" s="34" t="s">
        <v>167</v>
      </c>
      <c r="F654" s="34" t="s">
        <v>26</v>
      </c>
    </row>
    <row r="655" spans="4:6" ht="15.75" customHeight="1">
      <c r="D655" s="34" t="s">
        <v>765</v>
      </c>
      <c r="E655" s="34" t="s">
        <v>290</v>
      </c>
      <c r="F655" s="34" t="s">
        <v>10</v>
      </c>
    </row>
    <row r="656" spans="4:6" ht="15.75" customHeight="1">
      <c r="D656" s="34" t="s">
        <v>766</v>
      </c>
      <c r="E656" s="34" t="s">
        <v>290</v>
      </c>
      <c r="F656" s="34" t="s">
        <v>10</v>
      </c>
    </row>
    <row r="657" spans="4:6" ht="15.75" customHeight="1">
      <c r="D657" s="34" t="s">
        <v>767</v>
      </c>
      <c r="E657" s="34" t="s">
        <v>290</v>
      </c>
      <c r="F657" s="34" t="s">
        <v>10</v>
      </c>
    </row>
    <row r="658" spans="4:6" ht="15.75" customHeight="1">
      <c r="D658" s="34" t="s">
        <v>768</v>
      </c>
      <c r="E658" s="34" t="s">
        <v>167</v>
      </c>
      <c r="F658" s="34" t="s">
        <v>26</v>
      </c>
    </row>
    <row r="659" spans="4:6" ht="15.75" customHeight="1">
      <c r="D659" s="34" t="s">
        <v>769</v>
      </c>
      <c r="E659" s="34" t="s">
        <v>167</v>
      </c>
      <c r="F659" s="34" t="s">
        <v>24</v>
      </c>
    </row>
    <row r="660" spans="4:6" ht="15.75" customHeight="1">
      <c r="D660" s="34" t="s">
        <v>770</v>
      </c>
      <c r="E660" s="34" t="s">
        <v>290</v>
      </c>
      <c r="F660" s="34" t="s">
        <v>11</v>
      </c>
    </row>
    <row r="661" spans="4:6" ht="15.75" customHeight="1">
      <c r="D661" s="34" t="s">
        <v>771</v>
      </c>
      <c r="E661" s="34" t="s">
        <v>290</v>
      </c>
      <c r="F661" s="34" t="s">
        <v>10</v>
      </c>
    </row>
    <row r="662" spans="4:6" ht="15.75" customHeight="1">
      <c r="D662" s="34" t="s">
        <v>772</v>
      </c>
      <c r="E662" s="34" t="s">
        <v>167</v>
      </c>
      <c r="F662" s="34" t="s">
        <v>24</v>
      </c>
    </row>
    <row r="663" spans="4:6" ht="15.75" customHeight="1">
      <c r="D663" s="34" t="s">
        <v>773</v>
      </c>
      <c r="E663" s="34" t="s">
        <v>167</v>
      </c>
      <c r="F663" s="34" t="s">
        <v>24</v>
      </c>
    </row>
    <row r="664" spans="4:6" ht="15.75" customHeight="1">
      <c r="D664" s="34" t="s">
        <v>774</v>
      </c>
      <c r="E664" s="34" t="s">
        <v>167</v>
      </c>
      <c r="F664" s="34" t="s">
        <v>24</v>
      </c>
    </row>
    <row r="665" spans="4:6" ht="15.75" customHeight="1">
      <c r="D665" s="34" t="s">
        <v>775</v>
      </c>
      <c r="E665" s="34" t="s">
        <v>167</v>
      </c>
      <c r="F665" s="34" t="s">
        <v>26</v>
      </c>
    </row>
    <row r="666" spans="4:6" ht="15.75" customHeight="1">
      <c r="D666" s="34" t="s">
        <v>776</v>
      </c>
      <c r="E666" s="34" t="s">
        <v>167</v>
      </c>
      <c r="F666" s="34" t="s">
        <v>26</v>
      </c>
    </row>
    <row r="667" spans="4:6" ht="15.75" customHeight="1">
      <c r="D667" s="34" t="s">
        <v>777</v>
      </c>
      <c r="E667" s="34" t="s">
        <v>290</v>
      </c>
      <c r="F667" s="34" t="s">
        <v>10</v>
      </c>
    </row>
    <row r="668" spans="4:6" ht="15.75" customHeight="1">
      <c r="D668" s="34" t="s">
        <v>778</v>
      </c>
      <c r="E668" s="34" t="s">
        <v>288</v>
      </c>
      <c r="F668" s="34" t="s">
        <v>15</v>
      </c>
    </row>
    <row r="669" spans="4:6" ht="15.75" customHeight="1">
      <c r="D669" s="34" t="s">
        <v>779</v>
      </c>
      <c r="E669" s="34" t="s">
        <v>167</v>
      </c>
      <c r="F669" s="34" t="s">
        <v>27</v>
      </c>
    </row>
    <row r="670" spans="4:6" ht="15.75" customHeight="1">
      <c r="D670" s="34" t="s">
        <v>780</v>
      </c>
      <c r="E670" s="34" t="s">
        <v>167</v>
      </c>
      <c r="F670" s="34" t="s">
        <v>24</v>
      </c>
    </row>
    <row r="671" spans="4:6" ht="15.75" customHeight="1">
      <c r="D671" s="34" t="s">
        <v>781</v>
      </c>
      <c r="E671" s="34" t="s">
        <v>167</v>
      </c>
      <c r="F671" s="34" t="s">
        <v>26</v>
      </c>
    </row>
    <row r="672" spans="4:6" ht="15.75" customHeight="1">
      <c r="D672" s="34" t="s">
        <v>782</v>
      </c>
      <c r="E672" s="34" t="s">
        <v>167</v>
      </c>
      <c r="F672" s="34" t="s">
        <v>26</v>
      </c>
    </row>
    <row r="673" spans="4:6" ht="15.75" customHeight="1">
      <c r="D673" s="34" t="s">
        <v>783</v>
      </c>
      <c r="E673" s="34" t="s">
        <v>167</v>
      </c>
      <c r="F673" s="34" t="s">
        <v>26</v>
      </c>
    </row>
    <row r="674" spans="4:6" ht="15.75" customHeight="1">
      <c r="D674" s="34" t="s">
        <v>784</v>
      </c>
      <c r="E674" s="34" t="s">
        <v>167</v>
      </c>
      <c r="F674" s="34" t="s">
        <v>26</v>
      </c>
    </row>
    <row r="675" spans="4:6" ht="15.75" customHeight="1">
      <c r="D675" s="34" t="s">
        <v>785</v>
      </c>
      <c r="E675" s="34" t="s">
        <v>167</v>
      </c>
      <c r="F675" s="34" t="s">
        <v>26</v>
      </c>
    </row>
    <row r="676" spans="4:6" ht="15.75" customHeight="1">
      <c r="D676" s="34" t="s">
        <v>786</v>
      </c>
      <c r="E676" s="34" t="s">
        <v>167</v>
      </c>
      <c r="F676" s="34" t="s">
        <v>26</v>
      </c>
    </row>
    <row r="677" spans="4:6" ht="15.75" customHeight="1">
      <c r="D677" s="34" t="s">
        <v>787</v>
      </c>
      <c r="E677" s="34" t="s">
        <v>167</v>
      </c>
      <c r="F677" s="34" t="s">
        <v>26</v>
      </c>
    </row>
    <row r="678" spans="4:6" ht="15.75" customHeight="1">
      <c r="D678" s="34" t="s">
        <v>788</v>
      </c>
      <c r="E678" s="34" t="s">
        <v>290</v>
      </c>
      <c r="F678" s="34" t="s">
        <v>10</v>
      </c>
    </row>
    <row r="679" spans="4:6" ht="15.75" customHeight="1">
      <c r="D679" s="34" t="s">
        <v>789</v>
      </c>
      <c r="E679" s="34" t="s">
        <v>167</v>
      </c>
      <c r="F679" s="34" t="s">
        <v>26</v>
      </c>
    </row>
    <row r="680" spans="4:6" ht="15.75" customHeight="1">
      <c r="D680" s="34" t="s">
        <v>790</v>
      </c>
      <c r="E680" s="34" t="s">
        <v>167</v>
      </c>
      <c r="F680" s="34" t="s">
        <v>26</v>
      </c>
    </row>
    <row r="681" spans="4:6" ht="15.75" customHeight="1">
      <c r="D681" s="34" t="s">
        <v>791</v>
      </c>
      <c r="E681" s="34" t="s">
        <v>290</v>
      </c>
      <c r="F681" s="34" t="s">
        <v>10</v>
      </c>
    </row>
    <row r="682" spans="4:6" ht="15.75" customHeight="1">
      <c r="D682" s="34" t="s">
        <v>792</v>
      </c>
      <c r="E682" s="34" t="s">
        <v>290</v>
      </c>
      <c r="F682" s="34" t="s">
        <v>10</v>
      </c>
    </row>
    <row r="683" spans="4:6" ht="15.75" customHeight="1">
      <c r="D683" s="34" t="s">
        <v>793</v>
      </c>
      <c r="E683" s="34" t="s">
        <v>167</v>
      </c>
      <c r="F683" s="34" t="s">
        <v>26</v>
      </c>
    </row>
    <row r="684" spans="4:6" ht="15.75" customHeight="1">
      <c r="D684" s="34" t="s">
        <v>794</v>
      </c>
      <c r="E684" s="34" t="s">
        <v>167</v>
      </c>
      <c r="F684" s="34" t="s">
        <v>24</v>
      </c>
    </row>
    <row r="685" spans="4:6" ht="15.75" customHeight="1">
      <c r="D685" s="34" t="s">
        <v>795</v>
      </c>
      <c r="E685" s="34" t="s">
        <v>167</v>
      </c>
      <c r="F685" s="34" t="s">
        <v>26</v>
      </c>
    </row>
    <row r="686" spans="4:6" ht="15.75" customHeight="1">
      <c r="D686" s="34" t="s">
        <v>796</v>
      </c>
      <c r="E686" s="34" t="s">
        <v>167</v>
      </c>
      <c r="F686" s="34" t="s">
        <v>26</v>
      </c>
    </row>
    <row r="687" spans="4:6" ht="15.75" customHeight="1">
      <c r="D687" s="34" t="s">
        <v>797</v>
      </c>
      <c r="E687" s="34" t="s">
        <v>167</v>
      </c>
      <c r="F687" s="34" t="s">
        <v>26</v>
      </c>
    </row>
    <row r="688" spans="4:6" ht="15.75" customHeight="1">
      <c r="D688" s="34" t="s">
        <v>798</v>
      </c>
      <c r="E688" s="34" t="s">
        <v>167</v>
      </c>
      <c r="F688" s="34" t="s">
        <v>24</v>
      </c>
    </row>
    <row r="689" spans="4:6" ht="15.75" customHeight="1">
      <c r="D689" s="34" t="s">
        <v>799</v>
      </c>
      <c r="E689" s="34" t="s">
        <v>167</v>
      </c>
      <c r="F689" s="34" t="s">
        <v>26</v>
      </c>
    </row>
    <row r="690" spans="4:6" ht="15.75" customHeight="1">
      <c r="D690" s="34" t="s">
        <v>800</v>
      </c>
      <c r="E690" s="34" t="s">
        <v>167</v>
      </c>
      <c r="F690" s="34" t="s">
        <v>26</v>
      </c>
    </row>
    <row r="691" spans="4:6" ht="15.75" customHeight="1">
      <c r="D691" s="34" t="s">
        <v>801</v>
      </c>
      <c r="E691" s="34" t="s">
        <v>167</v>
      </c>
      <c r="F691" s="34" t="s">
        <v>26</v>
      </c>
    </row>
    <row r="692" spans="4:6" ht="15.75" customHeight="1">
      <c r="D692" s="34" t="s">
        <v>802</v>
      </c>
      <c r="E692" s="34" t="s">
        <v>167</v>
      </c>
      <c r="F692" s="34" t="s">
        <v>26</v>
      </c>
    </row>
    <row r="693" spans="4:6" ht="15.75" customHeight="1">
      <c r="D693" s="34" t="s">
        <v>803</v>
      </c>
      <c r="E693" s="34" t="s">
        <v>167</v>
      </c>
      <c r="F693" s="34" t="s">
        <v>24</v>
      </c>
    </row>
    <row r="694" spans="4:6" ht="15.75" customHeight="1">
      <c r="D694" s="34" t="s">
        <v>804</v>
      </c>
      <c r="E694" s="34" t="s">
        <v>167</v>
      </c>
      <c r="F694" s="34" t="s">
        <v>24</v>
      </c>
    </row>
    <row r="695" spans="4:6" ht="15.75" customHeight="1">
      <c r="D695" s="34" t="s">
        <v>805</v>
      </c>
      <c r="E695" s="34" t="s">
        <v>167</v>
      </c>
      <c r="F695" s="34" t="s">
        <v>26</v>
      </c>
    </row>
    <row r="696" spans="4:6" ht="15.75" customHeight="1">
      <c r="D696" s="34" t="s">
        <v>806</v>
      </c>
      <c r="E696" s="34" t="s">
        <v>167</v>
      </c>
      <c r="F696" s="34" t="s">
        <v>25</v>
      </c>
    </row>
    <row r="697" spans="4:6" ht="15.75" customHeight="1">
      <c r="D697" s="34" t="s">
        <v>807</v>
      </c>
      <c r="E697" s="34" t="s">
        <v>155</v>
      </c>
      <c r="F697" s="34" t="s">
        <v>28</v>
      </c>
    </row>
    <row r="698" spans="4:6" ht="15.75" customHeight="1">
      <c r="D698" s="34" t="s">
        <v>808</v>
      </c>
      <c r="E698" s="34" t="s">
        <v>155</v>
      </c>
      <c r="F698" s="34" t="s">
        <v>28</v>
      </c>
    </row>
    <row r="699" spans="4:6" ht="15.75" customHeight="1">
      <c r="D699" s="34" t="s">
        <v>809</v>
      </c>
      <c r="E699" s="34" t="s">
        <v>155</v>
      </c>
      <c r="F699" s="34" t="s">
        <v>28</v>
      </c>
    </row>
    <row r="700" spans="4:6" ht="15.75" customHeight="1">
      <c r="D700" s="34" t="s">
        <v>810</v>
      </c>
      <c r="E700" s="34" t="s">
        <v>155</v>
      </c>
      <c r="F700" s="34" t="s">
        <v>28</v>
      </c>
    </row>
    <row r="701" spans="4:6" ht="15.75" customHeight="1">
      <c r="D701" s="34" t="s">
        <v>811</v>
      </c>
      <c r="E701" s="34" t="s">
        <v>155</v>
      </c>
      <c r="F701" s="34" t="s">
        <v>28</v>
      </c>
    </row>
    <row r="702" spans="4:6" ht="15.75" customHeight="1">
      <c r="D702" s="34" t="s">
        <v>812</v>
      </c>
      <c r="E702" s="34" t="s">
        <v>155</v>
      </c>
      <c r="F702" s="34" t="s">
        <v>28</v>
      </c>
    </row>
    <row r="703" spans="4:6" ht="15.75" customHeight="1">
      <c r="D703" s="34" t="s">
        <v>813</v>
      </c>
      <c r="E703" s="34" t="s">
        <v>159</v>
      </c>
      <c r="F703" s="34" t="s">
        <v>18</v>
      </c>
    </row>
    <row r="704" spans="4:6" ht="15.75" customHeight="1">
      <c r="D704" s="34" t="s">
        <v>814</v>
      </c>
      <c r="E704" s="34" t="s">
        <v>155</v>
      </c>
      <c r="F704" s="34" t="s">
        <v>28</v>
      </c>
    </row>
    <row r="705" spans="4:6" ht="15.75" customHeight="1">
      <c r="D705" s="34" t="s">
        <v>815</v>
      </c>
      <c r="E705" s="34" t="s">
        <v>155</v>
      </c>
      <c r="F705" s="34" t="s">
        <v>28</v>
      </c>
    </row>
    <row r="706" spans="4:6" ht="15.75" customHeight="1">
      <c r="D706" s="34" t="s">
        <v>816</v>
      </c>
      <c r="E706" s="34" t="s">
        <v>155</v>
      </c>
      <c r="F706" s="34" t="s">
        <v>28</v>
      </c>
    </row>
    <row r="707" spans="4:6" ht="15.75" customHeight="1">
      <c r="D707" s="34" t="s">
        <v>817</v>
      </c>
      <c r="E707" s="34" t="s">
        <v>155</v>
      </c>
      <c r="F707" s="34" t="s">
        <v>28</v>
      </c>
    </row>
    <row r="708" spans="4:6" ht="15.75" customHeight="1">
      <c r="D708" s="34" t="s">
        <v>818</v>
      </c>
      <c r="E708" s="34" t="s">
        <v>155</v>
      </c>
      <c r="F708" s="34" t="s">
        <v>28</v>
      </c>
    </row>
    <row r="709" spans="4:6" ht="15.75" customHeight="1">
      <c r="D709" s="34" t="s">
        <v>819</v>
      </c>
      <c r="E709" s="34" t="s">
        <v>155</v>
      </c>
      <c r="F709" s="34" t="s">
        <v>28</v>
      </c>
    </row>
    <row r="710" spans="4:6" ht="15.75" customHeight="1">
      <c r="D710" s="34" t="s">
        <v>820</v>
      </c>
      <c r="E710" s="34" t="s">
        <v>155</v>
      </c>
      <c r="F710" s="34" t="s">
        <v>28</v>
      </c>
    </row>
    <row r="711" spans="4:6" ht="15.75" customHeight="1">
      <c r="D711" s="34" t="s">
        <v>821</v>
      </c>
      <c r="E711" s="34" t="s">
        <v>155</v>
      </c>
      <c r="F711" s="34" t="s">
        <v>28</v>
      </c>
    </row>
    <row r="712" spans="4:6" ht="15.75" customHeight="1">
      <c r="D712" s="34" t="s">
        <v>822</v>
      </c>
      <c r="E712" s="34" t="s">
        <v>155</v>
      </c>
      <c r="F712" s="34" t="s">
        <v>28</v>
      </c>
    </row>
    <row r="713" spans="4:6" ht="15.75" customHeight="1">
      <c r="D713" s="34" t="s">
        <v>823</v>
      </c>
      <c r="E713" s="34" t="s">
        <v>155</v>
      </c>
      <c r="F713" s="34" t="s">
        <v>28</v>
      </c>
    </row>
    <row r="714" spans="4:6" ht="15.75" customHeight="1">
      <c r="D714" s="34" t="s">
        <v>824</v>
      </c>
      <c r="E714" s="34" t="s">
        <v>155</v>
      </c>
      <c r="F714" s="34" t="s">
        <v>28</v>
      </c>
    </row>
    <row r="715" spans="4:6" ht="15.75" customHeight="1">
      <c r="D715" s="34" t="s">
        <v>825</v>
      </c>
      <c r="E715" s="34" t="s">
        <v>155</v>
      </c>
      <c r="F715" s="34" t="s">
        <v>28</v>
      </c>
    </row>
    <row r="716" spans="4:6" ht="15.75" customHeight="1">
      <c r="D716" s="34" t="s">
        <v>826</v>
      </c>
      <c r="E716" s="34" t="s">
        <v>155</v>
      </c>
      <c r="F716" s="34" t="s">
        <v>28</v>
      </c>
    </row>
    <row r="717" spans="4:6" ht="15.75" customHeight="1">
      <c r="D717" s="34" t="s">
        <v>827</v>
      </c>
      <c r="E717" s="34" t="s">
        <v>167</v>
      </c>
      <c r="F717" s="34" t="s">
        <v>26</v>
      </c>
    </row>
    <row r="718" spans="4:6" ht="15.75" customHeight="1">
      <c r="D718" s="34" t="s">
        <v>828</v>
      </c>
      <c r="E718" s="34" t="s">
        <v>155</v>
      </c>
      <c r="F718" s="34" t="s">
        <v>28</v>
      </c>
    </row>
    <row r="719" spans="4:6" ht="15.75" customHeight="1">
      <c r="D719" s="34" t="s">
        <v>829</v>
      </c>
      <c r="E719" s="34" t="s">
        <v>155</v>
      </c>
      <c r="F719" s="34" t="s">
        <v>28</v>
      </c>
    </row>
    <row r="720" spans="4:6" ht="15.75" customHeight="1">
      <c r="D720" s="34" t="s">
        <v>830</v>
      </c>
      <c r="E720" s="34" t="s">
        <v>155</v>
      </c>
      <c r="F720" s="34" t="s">
        <v>28</v>
      </c>
    </row>
    <row r="721" spans="4:6" ht="15.75" customHeight="1">
      <c r="D721" s="34" t="s">
        <v>831</v>
      </c>
      <c r="E721" s="34" t="s">
        <v>167</v>
      </c>
      <c r="F721" s="34" t="s">
        <v>24</v>
      </c>
    </row>
    <row r="722" spans="4:6" ht="15.75" customHeight="1">
      <c r="D722" s="34" t="s">
        <v>832</v>
      </c>
      <c r="E722" s="34" t="s">
        <v>167</v>
      </c>
      <c r="F722" s="34" t="s">
        <v>24</v>
      </c>
    </row>
    <row r="723" spans="4:6" ht="15.75" customHeight="1">
      <c r="D723" s="34" t="s">
        <v>833</v>
      </c>
      <c r="E723" s="34" t="s">
        <v>167</v>
      </c>
      <c r="F723" s="34" t="s">
        <v>24</v>
      </c>
    </row>
    <row r="724" spans="4:6" ht="15.75" customHeight="1">
      <c r="D724" s="34" t="s">
        <v>834</v>
      </c>
      <c r="E724" s="34" t="s">
        <v>155</v>
      </c>
      <c r="F724" s="34" t="s">
        <v>28</v>
      </c>
    </row>
    <row r="725" spans="4:6" ht="15.75" customHeight="1">
      <c r="D725" s="34" t="s">
        <v>835</v>
      </c>
      <c r="E725" s="34" t="s">
        <v>155</v>
      </c>
      <c r="F725" s="34" t="s">
        <v>28</v>
      </c>
    </row>
    <row r="726" spans="4:6" ht="15.75" customHeight="1">
      <c r="D726" s="34" t="s">
        <v>836</v>
      </c>
      <c r="E726" s="34" t="s">
        <v>159</v>
      </c>
      <c r="F726" s="34" t="s">
        <v>17</v>
      </c>
    </row>
    <row r="727" spans="4:6" ht="15.75" customHeight="1">
      <c r="D727" s="34" t="s">
        <v>226</v>
      </c>
      <c r="E727" s="34" t="s">
        <v>150</v>
      </c>
      <c r="F727" s="34" t="s">
        <v>5</v>
      </c>
    </row>
    <row r="728" spans="4:6" ht="15.75" customHeight="1">
      <c r="D728" s="34" t="s">
        <v>837</v>
      </c>
      <c r="E728" s="34" t="s">
        <v>155</v>
      </c>
      <c r="F728" s="34" t="s">
        <v>28</v>
      </c>
    </row>
    <row r="729" spans="4:6" ht="15.75" customHeight="1">
      <c r="D729" s="34" t="s">
        <v>838</v>
      </c>
      <c r="E729" s="34" t="s">
        <v>155</v>
      </c>
      <c r="F729" s="34" t="s">
        <v>28</v>
      </c>
    </row>
    <row r="730" spans="4:6" ht="15.75" customHeight="1">
      <c r="D730" s="34" t="s">
        <v>839</v>
      </c>
      <c r="E730" s="34" t="s">
        <v>155</v>
      </c>
      <c r="F730" s="34" t="s">
        <v>28</v>
      </c>
    </row>
    <row r="731" spans="4:6" ht="15.75" customHeight="1">
      <c r="D731" s="34" t="s">
        <v>840</v>
      </c>
      <c r="E731" s="34" t="s">
        <v>155</v>
      </c>
      <c r="F731" s="34" t="s">
        <v>28</v>
      </c>
    </row>
    <row r="732" spans="4:6" ht="15.75" customHeight="1">
      <c r="D732" s="34" t="s">
        <v>841</v>
      </c>
      <c r="E732" s="34" t="s">
        <v>155</v>
      </c>
      <c r="F732" s="34" t="s">
        <v>28</v>
      </c>
    </row>
    <row r="733" spans="4:6" ht="15.75" customHeight="1">
      <c r="D733" s="34" t="s">
        <v>842</v>
      </c>
      <c r="E733" s="34" t="s">
        <v>155</v>
      </c>
      <c r="F733" s="34" t="s">
        <v>28</v>
      </c>
    </row>
    <row r="734" spans="4:6" ht="15.75" customHeight="1">
      <c r="D734" s="34" t="s">
        <v>843</v>
      </c>
      <c r="E734" s="34" t="s">
        <v>167</v>
      </c>
      <c r="F734" s="34" t="s">
        <v>26</v>
      </c>
    </row>
    <row r="735" spans="4:6" ht="15.75" customHeight="1">
      <c r="D735" s="34" t="s">
        <v>844</v>
      </c>
      <c r="E735" s="34" t="s">
        <v>155</v>
      </c>
      <c r="F735" s="34" t="s">
        <v>28</v>
      </c>
    </row>
    <row r="736" spans="4:6" ht="15.75" customHeight="1">
      <c r="D736" s="34" t="s">
        <v>845</v>
      </c>
      <c r="E736" s="34" t="s">
        <v>155</v>
      </c>
      <c r="F736" s="34" t="s">
        <v>28</v>
      </c>
    </row>
    <row r="737" spans="4:6" ht="15.75" customHeight="1">
      <c r="D737" s="34" t="s">
        <v>846</v>
      </c>
      <c r="E737" s="34" t="s">
        <v>155</v>
      </c>
      <c r="F737" s="34" t="s">
        <v>28</v>
      </c>
    </row>
    <row r="738" spans="4:6" ht="15.75" customHeight="1">
      <c r="D738" s="34" t="s">
        <v>226</v>
      </c>
      <c r="E738" s="34" t="s">
        <v>150</v>
      </c>
      <c r="F738" s="34" t="s">
        <v>5</v>
      </c>
    </row>
    <row r="739" spans="4:6" ht="15.75" customHeight="1">
      <c r="D739" s="34" t="s">
        <v>847</v>
      </c>
      <c r="E739" s="34" t="s">
        <v>155</v>
      </c>
      <c r="F739" s="34" t="s">
        <v>28</v>
      </c>
    </row>
    <row r="740" spans="4:6" ht="15.75" customHeight="1">
      <c r="D740" s="34" t="s">
        <v>848</v>
      </c>
      <c r="E740" s="34" t="s">
        <v>155</v>
      </c>
      <c r="F740" s="34" t="s">
        <v>28</v>
      </c>
    </row>
    <row r="741" spans="4:6" ht="15.75" customHeight="1">
      <c r="D741" s="34" t="s">
        <v>849</v>
      </c>
      <c r="E741" s="34" t="s">
        <v>167</v>
      </c>
      <c r="F741" s="34" t="s">
        <v>25</v>
      </c>
    </row>
    <row r="742" spans="4:6" ht="15.75" customHeight="1">
      <c r="D742" s="34" t="s">
        <v>850</v>
      </c>
      <c r="E742" s="34" t="s">
        <v>167</v>
      </c>
      <c r="F742" s="34" t="s">
        <v>25</v>
      </c>
    </row>
    <row r="743" spans="4:6" ht="15.75" customHeight="1">
      <c r="D743" s="34" t="s">
        <v>851</v>
      </c>
      <c r="E743" s="34" t="s">
        <v>155</v>
      </c>
      <c r="F743" s="34" t="s">
        <v>28</v>
      </c>
    </row>
    <row r="744" spans="4:6" ht="15.75" customHeight="1">
      <c r="D744" s="34" t="s">
        <v>852</v>
      </c>
      <c r="E744" s="34" t="s">
        <v>155</v>
      </c>
      <c r="F744" s="34" t="s">
        <v>28</v>
      </c>
    </row>
    <row r="745" spans="4:6" ht="15.75" customHeight="1">
      <c r="D745" s="34" t="s">
        <v>853</v>
      </c>
      <c r="E745" s="34" t="s">
        <v>155</v>
      </c>
      <c r="F745" s="34" t="s">
        <v>28</v>
      </c>
    </row>
    <row r="746" spans="4:6" ht="15.75" customHeight="1">
      <c r="D746" s="34" t="s">
        <v>854</v>
      </c>
      <c r="E746" s="34" t="s">
        <v>155</v>
      </c>
      <c r="F746" s="34" t="s">
        <v>28</v>
      </c>
    </row>
    <row r="747" spans="4:6" ht="15.75" customHeight="1">
      <c r="D747" s="34" t="s">
        <v>855</v>
      </c>
      <c r="E747" s="34" t="s">
        <v>288</v>
      </c>
      <c r="F747" s="34" t="s">
        <v>13</v>
      </c>
    </row>
    <row r="748" spans="4:6" ht="15.75" customHeight="1">
      <c r="D748" s="34" t="s">
        <v>856</v>
      </c>
      <c r="E748" s="34" t="s">
        <v>155</v>
      </c>
      <c r="F748" s="34" t="s">
        <v>28</v>
      </c>
    </row>
    <row r="749" spans="4:6" ht="15.75" customHeight="1">
      <c r="D749" s="34" t="s">
        <v>857</v>
      </c>
      <c r="E749" s="34" t="s">
        <v>155</v>
      </c>
      <c r="F749" s="34" t="s">
        <v>28</v>
      </c>
    </row>
    <row r="750" spans="4:6" ht="15.75" customHeight="1">
      <c r="D750" s="34" t="s">
        <v>858</v>
      </c>
      <c r="E750" s="34" t="s">
        <v>155</v>
      </c>
      <c r="F750" s="34" t="s">
        <v>28</v>
      </c>
    </row>
    <row r="751" spans="4:6" ht="15.75" customHeight="1">
      <c r="D751" s="34" t="s">
        <v>859</v>
      </c>
      <c r="E751" s="34" t="s">
        <v>155</v>
      </c>
      <c r="F751" s="34" t="s">
        <v>28</v>
      </c>
    </row>
    <row r="752" spans="4:6" ht="15.75" customHeight="1">
      <c r="D752" s="34" t="s">
        <v>860</v>
      </c>
      <c r="E752" s="34" t="s">
        <v>155</v>
      </c>
      <c r="F752" s="34" t="s">
        <v>28</v>
      </c>
    </row>
    <row r="753" spans="4:6" ht="15.75" customHeight="1">
      <c r="D753" s="34" t="s">
        <v>861</v>
      </c>
      <c r="E753" s="34" t="s">
        <v>288</v>
      </c>
      <c r="F753" s="34" t="s">
        <v>13</v>
      </c>
    </row>
    <row r="754" spans="4:6" ht="15.75" customHeight="1">
      <c r="D754" s="34" t="s">
        <v>226</v>
      </c>
      <c r="E754" s="34" t="s">
        <v>150</v>
      </c>
      <c r="F754" s="34" t="s">
        <v>5</v>
      </c>
    </row>
    <row r="755" spans="4:6" ht="15.75" customHeight="1">
      <c r="D755" s="34" t="s">
        <v>862</v>
      </c>
      <c r="E755" s="34" t="s">
        <v>155</v>
      </c>
      <c r="F755" s="34" t="s">
        <v>28</v>
      </c>
    </row>
    <row r="756" spans="4:6" ht="15.75" customHeight="1">
      <c r="D756" s="34" t="s">
        <v>863</v>
      </c>
      <c r="E756" s="34" t="s">
        <v>155</v>
      </c>
      <c r="F756" s="34" t="s">
        <v>28</v>
      </c>
    </row>
    <row r="757" spans="4:6" ht="15.75" customHeight="1">
      <c r="D757" s="34" t="s">
        <v>864</v>
      </c>
      <c r="E757" s="34" t="s">
        <v>155</v>
      </c>
      <c r="F757" s="34" t="s">
        <v>28</v>
      </c>
    </row>
    <row r="758" spans="4:6" ht="15.75" customHeight="1">
      <c r="D758" s="34" t="s">
        <v>865</v>
      </c>
      <c r="E758" s="34" t="s">
        <v>155</v>
      </c>
      <c r="F758" s="34" t="s">
        <v>28</v>
      </c>
    </row>
    <row r="759" spans="4:6" ht="15.75" customHeight="1">
      <c r="D759" s="34" t="s">
        <v>866</v>
      </c>
      <c r="E759" s="34" t="s">
        <v>155</v>
      </c>
      <c r="F759" s="34" t="s">
        <v>28</v>
      </c>
    </row>
    <row r="760" spans="4:6" ht="15.75" customHeight="1">
      <c r="D760" s="34" t="s">
        <v>867</v>
      </c>
      <c r="E760" s="34" t="s">
        <v>155</v>
      </c>
      <c r="F760" s="34" t="s">
        <v>28</v>
      </c>
    </row>
    <row r="761" spans="4:6" ht="15.75" customHeight="1">
      <c r="D761" s="34" t="s">
        <v>868</v>
      </c>
      <c r="E761" s="34" t="s">
        <v>155</v>
      </c>
      <c r="F761" s="34" t="s">
        <v>28</v>
      </c>
    </row>
    <row r="762" spans="4:6" ht="15.75" customHeight="1">
      <c r="D762" s="34" t="s">
        <v>869</v>
      </c>
      <c r="E762" s="34" t="s">
        <v>155</v>
      </c>
      <c r="F762" s="34" t="s">
        <v>28</v>
      </c>
    </row>
    <row r="763" spans="4:6" ht="15.75" customHeight="1">
      <c r="D763" s="34" t="s">
        <v>870</v>
      </c>
      <c r="E763" s="34" t="s">
        <v>155</v>
      </c>
      <c r="F763" s="34" t="s">
        <v>28</v>
      </c>
    </row>
    <row r="764" spans="4:6" ht="15.75" customHeight="1">
      <c r="D764" s="34" t="s">
        <v>871</v>
      </c>
      <c r="E764" s="34" t="s">
        <v>290</v>
      </c>
      <c r="F764" s="34" t="s">
        <v>11</v>
      </c>
    </row>
    <row r="765" spans="4:6" ht="15.75" customHeight="1">
      <c r="D765" s="34" t="s">
        <v>872</v>
      </c>
      <c r="E765" s="34" t="s">
        <v>290</v>
      </c>
      <c r="F765" s="34" t="s">
        <v>11</v>
      </c>
    </row>
    <row r="766" spans="4:6" ht="15.75" customHeight="1">
      <c r="D766" s="34" t="s">
        <v>873</v>
      </c>
      <c r="E766" s="34" t="s">
        <v>167</v>
      </c>
      <c r="F766" s="34" t="s">
        <v>25</v>
      </c>
    </row>
    <row r="767" spans="4:6" ht="15.75" customHeight="1">
      <c r="D767" s="34" t="s">
        <v>220</v>
      </c>
      <c r="E767" s="34" t="s">
        <v>159</v>
      </c>
      <c r="F767" s="34" t="s">
        <v>17</v>
      </c>
    </row>
    <row r="768" spans="4:6" ht="15.75" customHeight="1">
      <c r="D768" s="34" t="s">
        <v>874</v>
      </c>
      <c r="E768" s="34" t="s">
        <v>155</v>
      </c>
      <c r="F768" s="34" t="s">
        <v>28</v>
      </c>
    </row>
    <row r="769" spans="4:6" ht="15.75" customHeight="1">
      <c r="D769" s="34" t="s">
        <v>875</v>
      </c>
      <c r="E769" s="34" t="s">
        <v>155</v>
      </c>
      <c r="F769" s="34" t="s">
        <v>28</v>
      </c>
    </row>
    <row r="770" spans="4:6" ht="15.75" customHeight="1">
      <c r="D770" s="34" t="s">
        <v>876</v>
      </c>
      <c r="E770" s="34" t="s">
        <v>155</v>
      </c>
      <c r="F770" s="34" t="s">
        <v>28</v>
      </c>
    </row>
    <row r="771" spans="4:6" ht="15.75" customHeight="1">
      <c r="D771" s="34" t="s">
        <v>877</v>
      </c>
      <c r="E771" s="34" t="s">
        <v>167</v>
      </c>
      <c r="F771" s="34" t="s">
        <v>25</v>
      </c>
    </row>
    <row r="772" spans="4:6" ht="15.75" customHeight="1">
      <c r="D772" s="34" t="s">
        <v>878</v>
      </c>
      <c r="E772" s="34" t="s">
        <v>167</v>
      </c>
      <c r="F772" s="34" t="s">
        <v>25</v>
      </c>
    </row>
    <row r="773" spans="4:6" ht="15.75" customHeight="1">
      <c r="D773" s="34" t="s">
        <v>879</v>
      </c>
      <c r="E773" s="34" t="s">
        <v>159</v>
      </c>
      <c r="F773" s="34" t="s">
        <v>17</v>
      </c>
    </row>
    <row r="774" spans="4:6" ht="15.75" customHeight="1">
      <c r="D774" s="34" t="s">
        <v>880</v>
      </c>
      <c r="E774" s="34" t="s">
        <v>159</v>
      </c>
      <c r="F774" s="34" t="s">
        <v>17</v>
      </c>
    </row>
    <row r="775" spans="4:6" ht="15.75" customHeight="1">
      <c r="D775" s="34" t="s">
        <v>881</v>
      </c>
      <c r="E775" s="34" t="s">
        <v>159</v>
      </c>
      <c r="F775" s="34" t="s">
        <v>17</v>
      </c>
    </row>
    <row r="776" spans="4:6" ht="15.75" customHeight="1">
      <c r="D776" s="34" t="s">
        <v>882</v>
      </c>
      <c r="E776" s="34" t="s">
        <v>159</v>
      </c>
      <c r="F776" s="34" t="s">
        <v>17</v>
      </c>
    </row>
    <row r="777" spans="4:6" ht="15.75" customHeight="1">
      <c r="D777" s="34" t="s">
        <v>883</v>
      </c>
      <c r="E777" s="34" t="s">
        <v>159</v>
      </c>
      <c r="F777" s="34" t="s">
        <v>19</v>
      </c>
    </row>
    <row r="778" spans="4:6" ht="15.75" customHeight="1">
      <c r="D778" s="34" t="s">
        <v>884</v>
      </c>
      <c r="E778" s="34" t="s">
        <v>159</v>
      </c>
      <c r="F778" s="34" t="s">
        <v>18</v>
      </c>
    </row>
    <row r="779" spans="4:6" ht="15.75" customHeight="1">
      <c r="D779" s="34" t="s">
        <v>885</v>
      </c>
      <c r="E779" s="34" t="s">
        <v>155</v>
      </c>
      <c r="F779" s="34" t="s">
        <v>28</v>
      </c>
    </row>
    <row r="780" spans="4:6" ht="15.75" customHeight="1">
      <c r="D780" s="34" t="s">
        <v>886</v>
      </c>
      <c r="E780" s="34" t="s">
        <v>155</v>
      </c>
      <c r="F780" s="34" t="s">
        <v>28</v>
      </c>
    </row>
    <row r="781" spans="4:6" ht="15.75" customHeight="1">
      <c r="D781" s="34" t="s">
        <v>887</v>
      </c>
      <c r="E781" s="34" t="s">
        <v>290</v>
      </c>
      <c r="F781" s="34" t="s">
        <v>10</v>
      </c>
    </row>
    <row r="782" spans="4:6" ht="15.75" customHeight="1">
      <c r="D782" s="34" t="s">
        <v>888</v>
      </c>
      <c r="E782" s="34" t="s">
        <v>159</v>
      </c>
      <c r="F782" s="34" t="s">
        <v>17</v>
      </c>
    </row>
    <row r="783" spans="4:6" ht="15.75" customHeight="1">
      <c r="D783" s="34" t="s">
        <v>889</v>
      </c>
      <c r="E783" s="34" t="s">
        <v>155</v>
      </c>
      <c r="F783" s="34" t="s">
        <v>28</v>
      </c>
    </row>
    <row r="784" spans="4:6" ht="15.75" customHeight="1">
      <c r="D784" s="34" t="s">
        <v>890</v>
      </c>
      <c r="E784" s="34" t="s">
        <v>159</v>
      </c>
      <c r="F784" s="34" t="s">
        <v>17</v>
      </c>
    </row>
    <row r="785" spans="4:6" ht="15.75" customHeight="1">
      <c r="D785" s="34" t="s">
        <v>891</v>
      </c>
      <c r="E785" s="34" t="s">
        <v>159</v>
      </c>
      <c r="F785" s="34" t="s">
        <v>17</v>
      </c>
    </row>
    <row r="786" spans="4:6" ht="15.75" customHeight="1">
      <c r="D786" s="34" t="s">
        <v>892</v>
      </c>
      <c r="E786" s="34" t="s">
        <v>159</v>
      </c>
      <c r="F786" s="34" t="s">
        <v>17</v>
      </c>
    </row>
    <row r="787" spans="4:6" ht="15.75" customHeight="1">
      <c r="D787" s="34" t="s">
        <v>893</v>
      </c>
      <c r="E787" s="34" t="s">
        <v>159</v>
      </c>
      <c r="F787" s="34" t="s">
        <v>22</v>
      </c>
    </row>
    <row r="788" spans="4:6" ht="15.75" customHeight="1">
      <c r="D788" s="34" t="s">
        <v>894</v>
      </c>
      <c r="E788" s="34" t="s">
        <v>159</v>
      </c>
      <c r="F788" s="34" t="s">
        <v>19</v>
      </c>
    </row>
    <row r="789" spans="4:6" ht="15.75" customHeight="1">
      <c r="D789" s="34" t="s">
        <v>895</v>
      </c>
      <c r="E789" s="34" t="s">
        <v>159</v>
      </c>
      <c r="F789" s="34" t="s">
        <v>19</v>
      </c>
    </row>
    <row r="790" spans="4:6" ht="15.75" customHeight="1">
      <c r="D790" s="34" t="s">
        <v>896</v>
      </c>
      <c r="E790" s="34" t="s">
        <v>159</v>
      </c>
      <c r="F790" s="34" t="s">
        <v>19</v>
      </c>
    </row>
    <row r="791" spans="4:6" ht="15.75" customHeight="1">
      <c r="D791" s="34" t="s">
        <v>897</v>
      </c>
      <c r="E791" s="34" t="s">
        <v>159</v>
      </c>
      <c r="F791" s="34" t="s">
        <v>19</v>
      </c>
    </row>
    <row r="792" spans="4:6" ht="15.75" customHeight="1">
      <c r="D792" s="34" t="s">
        <v>898</v>
      </c>
      <c r="E792" s="34" t="s">
        <v>159</v>
      </c>
      <c r="F792" s="34" t="s">
        <v>19</v>
      </c>
    </row>
    <row r="793" spans="4:6" ht="15.75" customHeight="1">
      <c r="D793" s="34" t="s">
        <v>899</v>
      </c>
      <c r="E793" s="34" t="s">
        <v>155</v>
      </c>
      <c r="F793" s="34" t="s">
        <v>28</v>
      </c>
    </row>
    <row r="794" spans="4:6" ht="15.75" customHeight="1">
      <c r="D794" s="34" t="s">
        <v>900</v>
      </c>
      <c r="E794" s="34" t="s">
        <v>159</v>
      </c>
      <c r="F794" s="34" t="s">
        <v>17</v>
      </c>
    </row>
    <row r="795" spans="4:6" ht="15.75" customHeight="1">
      <c r="D795" s="34" t="s">
        <v>901</v>
      </c>
      <c r="E795" s="34" t="s">
        <v>155</v>
      </c>
      <c r="F795" s="34" t="s">
        <v>28</v>
      </c>
    </row>
    <row r="796" spans="4:6" ht="15.75" customHeight="1">
      <c r="D796" s="34" t="s">
        <v>902</v>
      </c>
      <c r="E796" s="34" t="s">
        <v>155</v>
      </c>
      <c r="F796" s="34" t="s">
        <v>28</v>
      </c>
    </row>
    <row r="797" spans="4:6" ht="15.75" customHeight="1">
      <c r="D797" s="34" t="s">
        <v>225</v>
      </c>
      <c r="E797" s="34" t="s">
        <v>150</v>
      </c>
      <c r="F797" s="34" t="s">
        <v>5</v>
      </c>
    </row>
    <row r="798" spans="4:6" ht="15.75" customHeight="1">
      <c r="D798" s="34" t="s">
        <v>903</v>
      </c>
      <c r="E798" s="34" t="s">
        <v>167</v>
      </c>
      <c r="F798" s="34" t="s">
        <v>25</v>
      </c>
    </row>
    <row r="799" spans="4:6" ht="15.75" customHeight="1">
      <c r="D799" s="34" t="s">
        <v>904</v>
      </c>
      <c r="E799" s="34" t="s">
        <v>159</v>
      </c>
      <c r="F799" s="34" t="s">
        <v>19</v>
      </c>
    </row>
    <row r="800" spans="4:6" ht="15.75" customHeight="1">
      <c r="D800" s="34" t="s">
        <v>905</v>
      </c>
      <c r="E800" s="34" t="s">
        <v>159</v>
      </c>
      <c r="F800" s="34" t="s">
        <v>18</v>
      </c>
    </row>
    <row r="801" spans="4:6" ht="15.75" customHeight="1">
      <c r="D801" s="34" t="s">
        <v>906</v>
      </c>
      <c r="E801" s="34" t="s">
        <v>159</v>
      </c>
      <c r="F801" s="34" t="s">
        <v>18</v>
      </c>
    </row>
    <row r="802" spans="4:6" ht="15.75" customHeight="1">
      <c r="D802" s="34" t="s">
        <v>907</v>
      </c>
      <c r="E802" s="34" t="s">
        <v>159</v>
      </c>
      <c r="F802" s="34" t="s">
        <v>18</v>
      </c>
    </row>
    <row r="803" spans="4:6" ht="15.75" customHeight="1">
      <c r="D803" s="34" t="s">
        <v>908</v>
      </c>
      <c r="E803" s="34" t="s">
        <v>159</v>
      </c>
      <c r="F803" s="34" t="s">
        <v>20</v>
      </c>
    </row>
    <row r="804" spans="4:6" ht="15.75" customHeight="1">
      <c r="D804" s="34" t="s">
        <v>909</v>
      </c>
      <c r="E804" s="34" t="s">
        <v>159</v>
      </c>
      <c r="F804" s="34" t="s">
        <v>20</v>
      </c>
    </row>
    <row r="805" spans="4:6" ht="15.75" customHeight="1">
      <c r="D805" s="34" t="s">
        <v>910</v>
      </c>
      <c r="E805" s="34" t="s">
        <v>155</v>
      </c>
      <c r="F805" s="34" t="s">
        <v>28</v>
      </c>
    </row>
    <row r="806" spans="4:6" ht="15.75" customHeight="1">
      <c r="D806" s="34" t="s">
        <v>911</v>
      </c>
      <c r="E806" s="34" t="s">
        <v>155</v>
      </c>
      <c r="F806" s="34" t="s">
        <v>28</v>
      </c>
    </row>
    <row r="807" spans="4:6" ht="15.75" customHeight="1">
      <c r="D807" s="34" t="s">
        <v>912</v>
      </c>
      <c r="E807" s="34" t="s">
        <v>167</v>
      </c>
      <c r="F807" s="34" t="s">
        <v>25</v>
      </c>
    </row>
    <row r="808" spans="4:6" ht="15.75" customHeight="1">
      <c r="D808" s="34" t="s">
        <v>913</v>
      </c>
      <c r="E808" s="34" t="s">
        <v>167</v>
      </c>
      <c r="F808" s="34" t="s">
        <v>25</v>
      </c>
    </row>
    <row r="809" spans="4:6" ht="15.75" customHeight="1">
      <c r="D809" s="34" t="s">
        <v>914</v>
      </c>
      <c r="E809" s="34" t="s">
        <v>167</v>
      </c>
      <c r="F809" s="34" t="s">
        <v>25</v>
      </c>
    </row>
    <row r="810" spans="4:6" ht="15.75" customHeight="1">
      <c r="D810" s="34" t="s">
        <v>915</v>
      </c>
      <c r="E810" s="34" t="s">
        <v>167</v>
      </c>
      <c r="F810" s="34" t="s">
        <v>25</v>
      </c>
    </row>
    <row r="811" spans="4:6" ht="15.75" customHeight="1">
      <c r="D811" s="34" t="s">
        <v>916</v>
      </c>
      <c r="E811" s="34" t="s">
        <v>167</v>
      </c>
      <c r="F811" s="34" t="s">
        <v>24</v>
      </c>
    </row>
    <row r="812" spans="4:6" ht="15.75" customHeight="1">
      <c r="D812" s="34" t="s">
        <v>917</v>
      </c>
      <c r="E812" s="34" t="s">
        <v>167</v>
      </c>
      <c r="F812" s="34" t="s">
        <v>25</v>
      </c>
    </row>
    <row r="813" spans="4:6" ht="15.75" customHeight="1">
      <c r="D813" s="34" t="s">
        <v>918</v>
      </c>
      <c r="E813" s="34" t="s">
        <v>288</v>
      </c>
      <c r="F813" s="34" t="s">
        <v>12</v>
      </c>
    </row>
    <row r="814" spans="4:6" ht="15.75" customHeight="1">
      <c r="D814" s="34" t="s">
        <v>919</v>
      </c>
      <c r="E814" s="34" t="s">
        <v>155</v>
      </c>
      <c r="F814" s="34" t="s">
        <v>28</v>
      </c>
    </row>
    <row r="815" spans="4:6" ht="15.75" customHeight="1">
      <c r="D815" s="34" t="s">
        <v>920</v>
      </c>
      <c r="E815" s="34" t="s">
        <v>288</v>
      </c>
      <c r="F815" s="34" t="s">
        <v>12</v>
      </c>
    </row>
    <row r="816" spans="4:6" ht="15.75" customHeight="1">
      <c r="D816" s="34" t="s">
        <v>226</v>
      </c>
      <c r="E816" s="34" t="s">
        <v>150</v>
      </c>
      <c r="F816" s="34" t="s">
        <v>5</v>
      </c>
    </row>
    <row r="817" spans="4:6" ht="15.75" customHeight="1">
      <c r="D817" s="34" t="s">
        <v>921</v>
      </c>
      <c r="E817" s="34" t="s">
        <v>159</v>
      </c>
      <c r="F817" s="34" t="s">
        <v>19</v>
      </c>
    </row>
    <row r="818" spans="4:6" ht="15.75" customHeight="1">
      <c r="D818" s="34" t="s">
        <v>922</v>
      </c>
      <c r="E818" s="34" t="s">
        <v>159</v>
      </c>
      <c r="F818" s="34" t="s">
        <v>19</v>
      </c>
    </row>
    <row r="819" spans="4:6" ht="15.75" customHeight="1">
      <c r="D819" s="34" t="s">
        <v>923</v>
      </c>
      <c r="E819" s="34" t="s">
        <v>159</v>
      </c>
      <c r="F819" s="34" t="s">
        <v>19</v>
      </c>
    </row>
    <row r="820" spans="4:6" ht="15.75" customHeight="1">
      <c r="D820" s="34" t="s">
        <v>924</v>
      </c>
      <c r="E820" s="34" t="s">
        <v>159</v>
      </c>
      <c r="F820" s="34" t="s">
        <v>19</v>
      </c>
    </row>
    <row r="821" spans="4:6" ht="15.75" customHeight="1">
      <c r="D821" s="34" t="s">
        <v>925</v>
      </c>
      <c r="E821" s="34" t="s">
        <v>159</v>
      </c>
      <c r="F821" s="34" t="s">
        <v>18</v>
      </c>
    </row>
    <row r="822" spans="4:6" ht="15.75" customHeight="1">
      <c r="D822" s="34" t="s">
        <v>926</v>
      </c>
      <c r="E822" s="34" t="s">
        <v>159</v>
      </c>
      <c r="F822" s="34" t="s">
        <v>18</v>
      </c>
    </row>
    <row r="823" spans="4:6" ht="15.75" customHeight="1">
      <c r="D823" s="34" t="s">
        <v>927</v>
      </c>
      <c r="E823" s="34" t="s">
        <v>167</v>
      </c>
      <c r="F823" s="34" t="s">
        <v>25</v>
      </c>
    </row>
    <row r="824" spans="4:6" ht="15.75" customHeight="1">
      <c r="D824" s="34" t="s">
        <v>928</v>
      </c>
      <c r="E824" s="34" t="s">
        <v>167</v>
      </c>
      <c r="F824" s="34" t="s">
        <v>25</v>
      </c>
    </row>
    <row r="825" spans="4:6" ht="15.75" customHeight="1">
      <c r="D825" s="34" t="s">
        <v>929</v>
      </c>
      <c r="E825" s="34" t="s">
        <v>167</v>
      </c>
      <c r="F825" s="34" t="s">
        <v>25</v>
      </c>
    </row>
    <row r="826" spans="4:6" ht="15.75" customHeight="1">
      <c r="D826" s="34" t="s">
        <v>930</v>
      </c>
      <c r="E826" s="34" t="s">
        <v>155</v>
      </c>
      <c r="F826" s="34" t="s">
        <v>28</v>
      </c>
    </row>
    <row r="827" spans="4:6" ht="15.75" customHeight="1">
      <c r="D827" s="34" t="s">
        <v>931</v>
      </c>
      <c r="E827" s="34" t="s">
        <v>167</v>
      </c>
      <c r="F827" s="34" t="s">
        <v>25</v>
      </c>
    </row>
    <row r="828" spans="4:6" ht="15.75" customHeight="1">
      <c r="D828" s="34" t="s">
        <v>932</v>
      </c>
      <c r="E828" s="34" t="s">
        <v>167</v>
      </c>
      <c r="F828" s="34" t="s">
        <v>25</v>
      </c>
    </row>
    <row r="829" spans="4:6" ht="15.75" customHeight="1">
      <c r="D829" s="34" t="s">
        <v>933</v>
      </c>
      <c r="E829" s="34" t="s">
        <v>167</v>
      </c>
      <c r="F829" s="34" t="s">
        <v>25</v>
      </c>
    </row>
    <row r="830" spans="4:6" ht="15.75" customHeight="1">
      <c r="D830" s="34" t="s">
        <v>934</v>
      </c>
      <c r="E830" s="34" t="s">
        <v>155</v>
      </c>
      <c r="F830" s="34" t="s">
        <v>28</v>
      </c>
    </row>
    <row r="831" spans="4:6" ht="15.75" customHeight="1">
      <c r="D831" s="34" t="s">
        <v>935</v>
      </c>
      <c r="E831" s="34" t="s">
        <v>155</v>
      </c>
      <c r="F831" s="34" t="s">
        <v>28</v>
      </c>
    </row>
    <row r="832" spans="4:6" ht="15.75" customHeight="1">
      <c r="D832" s="34" t="s">
        <v>936</v>
      </c>
      <c r="E832" s="34" t="s">
        <v>155</v>
      </c>
      <c r="F832" s="34" t="s">
        <v>28</v>
      </c>
    </row>
    <row r="833" spans="4:6" ht="15.75" customHeight="1">
      <c r="D833" s="34" t="s">
        <v>937</v>
      </c>
      <c r="E833" s="34" t="s">
        <v>155</v>
      </c>
      <c r="F833" s="34" t="s">
        <v>28</v>
      </c>
    </row>
    <row r="834" spans="4:6" ht="15.75" customHeight="1">
      <c r="D834" s="34" t="s">
        <v>938</v>
      </c>
      <c r="E834" s="34" t="s">
        <v>167</v>
      </c>
      <c r="F834" s="34" t="s">
        <v>25</v>
      </c>
    </row>
    <row r="835" spans="4:6" ht="15.75" customHeight="1">
      <c r="D835" s="34" t="s">
        <v>939</v>
      </c>
      <c r="E835" s="34" t="s">
        <v>167</v>
      </c>
      <c r="F835" s="34" t="s">
        <v>25</v>
      </c>
    </row>
    <row r="836" spans="4:6" ht="15.75" customHeight="1">
      <c r="D836" s="34" t="s">
        <v>940</v>
      </c>
      <c r="E836" s="34" t="s">
        <v>167</v>
      </c>
      <c r="F836" s="34" t="s">
        <v>25</v>
      </c>
    </row>
    <row r="837" spans="4:6" ht="15.75" customHeight="1">
      <c r="D837" s="34" t="s">
        <v>941</v>
      </c>
      <c r="E837" s="34" t="s">
        <v>167</v>
      </c>
      <c r="F837" s="34" t="s">
        <v>25</v>
      </c>
    </row>
    <row r="838" spans="4:6" ht="15.75" customHeight="1">
      <c r="D838" s="34" t="s">
        <v>942</v>
      </c>
      <c r="E838" s="34" t="s">
        <v>155</v>
      </c>
      <c r="F838" s="34" t="s">
        <v>28</v>
      </c>
    </row>
    <row r="839" spans="4:6" ht="15.75" customHeight="1">
      <c r="D839" s="34" t="s">
        <v>943</v>
      </c>
      <c r="E839" s="34" t="s">
        <v>167</v>
      </c>
      <c r="F839" s="34" t="s">
        <v>24</v>
      </c>
    </row>
    <row r="840" spans="4:6" ht="15.75" customHeight="1">
      <c r="D840" s="34" t="s">
        <v>458</v>
      </c>
      <c r="E840" s="34" t="s">
        <v>288</v>
      </c>
      <c r="F840" s="34" t="s">
        <v>14</v>
      </c>
    </row>
    <row r="841" spans="4:6" ht="15.75" customHeight="1">
      <c r="D841" s="34" t="s">
        <v>944</v>
      </c>
      <c r="E841" s="34" t="s">
        <v>155</v>
      </c>
      <c r="F841" s="34" t="s">
        <v>28</v>
      </c>
    </row>
    <row r="842" spans="4:6" ht="15.75" customHeight="1">
      <c r="D842" s="34" t="s">
        <v>945</v>
      </c>
      <c r="E842" s="34" t="s">
        <v>288</v>
      </c>
      <c r="F842" s="34" t="s">
        <v>12</v>
      </c>
    </row>
    <row r="843" spans="4:6" ht="15.75" customHeight="1">
      <c r="D843" s="34" t="s">
        <v>946</v>
      </c>
      <c r="E843" s="34" t="s">
        <v>167</v>
      </c>
      <c r="F843" s="34" t="s">
        <v>25</v>
      </c>
    </row>
    <row r="844" spans="4:6" ht="15.75" customHeight="1">
      <c r="D844" s="34" t="s">
        <v>947</v>
      </c>
      <c r="E844" s="34" t="s">
        <v>167</v>
      </c>
      <c r="F844" s="34" t="s">
        <v>25</v>
      </c>
    </row>
    <row r="845" spans="4:6" ht="15.75" customHeight="1">
      <c r="D845" s="34" t="s">
        <v>376</v>
      </c>
      <c r="E845" s="34" t="s">
        <v>150</v>
      </c>
      <c r="F845" s="34" t="s">
        <v>5</v>
      </c>
    </row>
    <row r="846" spans="4:6" ht="15.75" customHeight="1">
      <c r="D846" s="34" t="s">
        <v>948</v>
      </c>
      <c r="E846" s="34" t="s">
        <v>167</v>
      </c>
      <c r="F846" s="34" t="s">
        <v>25</v>
      </c>
    </row>
    <row r="847" spans="4:6" ht="15.75" customHeight="1">
      <c r="D847" s="34" t="s">
        <v>949</v>
      </c>
      <c r="E847" s="34" t="s">
        <v>167</v>
      </c>
      <c r="F847" s="34" t="s">
        <v>25</v>
      </c>
    </row>
    <row r="848" spans="4:6" ht="15.75" customHeight="1">
      <c r="D848" s="34" t="s">
        <v>950</v>
      </c>
      <c r="E848" s="34" t="s">
        <v>159</v>
      </c>
      <c r="F848" s="34" t="s">
        <v>18</v>
      </c>
    </row>
    <row r="849" spans="4:6" ht="15.75" customHeight="1">
      <c r="D849" s="34" t="s">
        <v>951</v>
      </c>
      <c r="E849" s="34" t="s">
        <v>159</v>
      </c>
      <c r="F849" s="34" t="s">
        <v>18</v>
      </c>
    </row>
    <row r="850" spans="4:6" ht="15.75" customHeight="1">
      <c r="D850" s="34" t="s">
        <v>952</v>
      </c>
      <c r="E850" s="34" t="s">
        <v>159</v>
      </c>
      <c r="F850" s="34" t="s">
        <v>18</v>
      </c>
    </row>
    <row r="851" spans="4:6" ht="15.75" customHeight="1">
      <c r="D851" s="34" t="s">
        <v>953</v>
      </c>
      <c r="E851" s="34" t="s">
        <v>159</v>
      </c>
      <c r="F851" s="34" t="s">
        <v>18</v>
      </c>
    </row>
    <row r="852" spans="4:6" ht="15.75" customHeight="1">
      <c r="D852" s="34" t="s">
        <v>954</v>
      </c>
      <c r="E852" s="34" t="s">
        <v>159</v>
      </c>
      <c r="F852" s="34" t="s">
        <v>18</v>
      </c>
    </row>
    <row r="853" spans="4:6" ht="15.75" customHeight="1">
      <c r="D853" s="34" t="s">
        <v>955</v>
      </c>
      <c r="E853" s="34" t="s">
        <v>159</v>
      </c>
      <c r="F853" s="34" t="s">
        <v>20</v>
      </c>
    </row>
    <row r="854" spans="4:6" ht="15.75" customHeight="1">
      <c r="D854" s="34" t="s">
        <v>956</v>
      </c>
      <c r="E854" s="34" t="s">
        <v>159</v>
      </c>
      <c r="F854" s="34" t="s">
        <v>20</v>
      </c>
    </row>
    <row r="855" spans="4:6" ht="15.75" customHeight="1">
      <c r="D855" s="34" t="s">
        <v>957</v>
      </c>
      <c r="E855" s="34" t="s">
        <v>159</v>
      </c>
      <c r="F855" s="34" t="s">
        <v>20</v>
      </c>
    </row>
    <row r="856" spans="4:6" ht="15.75" customHeight="1">
      <c r="D856" s="34" t="s">
        <v>958</v>
      </c>
      <c r="E856" s="34" t="s">
        <v>159</v>
      </c>
      <c r="F856" s="34" t="s">
        <v>20</v>
      </c>
    </row>
    <row r="857" spans="4:6" ht="15.75" customHeight="1">
      <c r="D857" s="34" t="s">
        <v>959</v>
      </c>
      <c r="E857" s="34" t="s">
        <v>159</v>
      </c>
      <c r="F857" s="34" t="s">
        <v>20</v>
      </c>
    </row>
    <row r="858" spans="4:6" ht="15.75" customHeight="1">
      <c r="D858" s="34" t="s">
        <v>960</v>
      </c>
      <c r="E858" s="34" t="s">
        <v>155</v>
      </c>
      <c r="F858" s="34" t="s">
        <v>28</v>
      </c>
    </row>
    <row r="859" spans="4:6" ht="15.75" customHeight="1">
      <c r="D859" s="34" t="s">
        <v>961</v>
      </c>
      <c r="E859" s="34" t="s">
        <v>155</v>
      </c>
      <c r="F859" s="34" t="s">
        <v>28</v>
      </c>
    </row>
    <row r="860" spans="4:6" ht="15.75" customHeight="1">
      <c r="D860" s="34" t="s">
        <v>962</v>
      </c>
      <c r="E860" s="34" t="s">
        <v>155</v>
      </c>
      <c r="F860" s="34" t="s">
        <v>28</v>
      </c>
    </row>
    <row r="861" spans="4:6" ht="15.75" customHeight="1">
      <c r="D861" s="34" t="s">
        <v>963</v>
      </c>
      <c r="E861" s="34" t="s">
        <v>159</v>
      </c>
      <c r="F861" s="34" t="s">
        <v>18</v>
      </c>
    </row>
    <row r="862" spans="4:6" ht="15.75" customHeight="1">
      <c r="D862" s="34" t="s">
        <v>964</v>
      </c>
      <c r="E862" s="34" t="s">
        <v>159</v>
      </c>
      <c r="F862" s="34" t="s">
        <v>18</v>
      </c>
    </row>
    <row r="863" spans="4:6" ht="15.75" customHeight="1">
      <c r="D863" s="34" t="s">
        <v>965</v>
      </c>
      <c r="E863" s="34" t="s">
        <v>159</v>
      </c>
      <c r="F863" s="34" t="s">
        <v>18</v>
      </c>
    </row>
    <row r="864" spans="4:6" ht="15.75" customHeight="1">
      <c r="D864" s="34" t="s">
        <v>966</v>
      </c>
      <c r="E864" s="34" t="s">
        <v>159</v>
      </c>
      <c r="F864" s="34" t="s">
        <v>18</v>
      </c>
    </row>
    <row r="865" spans="4:6" ht="15.75" customHeight="1">
      <c r="D865" s="34" t="s">
        <v>967</v>
      </c>
      <c r="E865" s="34" t="s">
        <v>159</v>
      </c>
      <c r="F865" s="34" t="s">
        <v>18</v>
      </c>
    </row>
    <row r="866" spans="4:6" ht="15.75" customHeight="1">
      <c r="D866" s="34" t="s">
        <v>968</v>
      </c>
      <c r="E866" s="34" t="s">
        <v>159</v>
      </c>
      <c r="F866" s="34" t="s">
        <v>18</v>
      </c>
    </row>
    <row r="867" spans="4:6" ht="15.75" customHeight="1">
      <c r="D867" s="34" t="s">
        <v>969</v>
      </c>
      <c r="E867" s="34" t="s">
        <v>167</v>
      </c>
      <c r="F867" s="34" t="s">
        <v>25</v>
      </c>
    </row>
    <row r="868" spans="4:6" ht="15.75" customHeight="1">
      <c r="D868" s="34" t="s">
        <v>970</v>
      </c>
      <c r="E868" s="34" t="s">
        <v>167</v>
      </c>
      <c r="F868" s="34" t="s">
        <v>24</v>
      </c>
    </row>
    <row r="869" spans="4:6" ht="15.75" customHeight="1">
      <c r="D869" s="34" t="s">
        <v>971</v>
      </c>
      <c r="E869" s="34" t="s">
        <v>167</v>
      </c>
      <c r="F869" s="34" t="s">
        <v>24</v>
      </c>
    </row>
    <row r="870" spans="4:6" ht="15.75" customHeight="1">
      <c r="D870" s="34" t="s">
        <v>972</v>
      </c>
      <c r="E870" s="34" t="s">
        <v>167</v>
      </c>
      <c r="F870" s="34" t="s">
        <v>24</v>
      </c>
    </row>
    <row r="871" spans="4:6" ht="15.75" customHeight="1">
      <c r="D871" s="34" t="s">
        <v>973</v>
      </c>
      <c r="E871" s="34" t="s">
        <v>167</v>
      </c>
      <c r="F871" s="34" t="s">
        <v>24</v>
      </c>
    </row>
    <row r="872" spans="4:6" ht="15.75" customHeight="1">
      <c r="D872" s="34" t="s">
        <v>974</v>
      </c>
      <c r="E872" s="34" t="s">
        <v>167</v>
      </c>
      <c r="F872" s="34" t="s">
        <v>26</v>
      </c>
    </row>
    <row r="873" spans="4:6" ht="15.75" customHeight="1">
      <c r="D873" s="34" t="s">
        <v>975</v>
      </c>
      <c r="E873" s="34" t="s">
        <v>167</v>
      </c>
      <c r="F873" s="34" t="s">
        <v>24</v>
      </c>
    </row>
    <row r="874" spans="4:6" ht="15.75" customHeight="1">
      <c r="D874" s="34" t="s">
        <v>976</v>
      </c>
      <c r="E874" s="34" t="s">
        <v>167</v>
      </c>
      <c r="F874" s="34" t="s">
        <v>24</v>
      </c>
    </row>
    <row r="875" spans="4:6" ht="15.75" customHeight="1">
      <c r="D875" s="34" t="s">
        <v>977</v>
      </c>
      <c r="E875" s="34" t="s">
        <v>167</v>
      </c>
      <c r="F875" s="34" t="s">
        <v>24</v>
      </c>
    </row>
    <row r="876" spans="4:6" ht="15.75" customHeight="1">
      <c r="D876" s="34" t="s">
        <v>978</v>
      </c>
      <c r="E876" s="34" t="s">
        <v>155</v>
      </c>
      <c r="F876" s="34" t="s">
        <v>28</v>
      </c>
    </row>
    <row r="877" spans="4:6" ht="15.75" customHeight="1">
      <c r="D877" s="34" t="s">
        <v>979</v>
      </c>
      <c r="E877" s="34" t="s">
        <v>167</v>
      </c>
      <c r="F877" s="34" t="s">
        <v>24</v>
      </c>
    </row>
    <row r="878" spans="4:6" ht="15.75" customHeight="1">
      <c r="D878" s="34" t="s">
        <v>980</v>
      </c>
      <c r="E878" s="34" t="s">
        <v>159</v>
      </c>
      <c r="F878" s="34" t="s">
        <v>19</v>
      </c>
    </row>
    <row r="879" spans="4:6" ht="15.75" customHeight="1">
      <c r="D879" s="34" t="s">
        <v>981</v>
      </c>
      <c r="E879" s="34" t="s">
        <v>159</v>
      </c>
      <c r="F879" s="34" t="s">
        <v>19</v>
      </c>
    </row>
    <row r="880" spans="4:6" ht="15.75" customHeight="1">
      <c r="D880" s="34" t="s">
        <v>982</v>
      </c>
      <c r="E880" s="34" t="s">
        <v>167</v>
      </c>
      <c r="F880" s="34" t="s">
        <v>24</v>
      </c>
    </row>
    <row r="881" spans="4:6" ht="15.75" customHeight="1">
      <c r="D881" s="34" t="s">
        <v>983</v>
      </c>
      <c r="E881" s="34" t="s">
        <v>167</v>
      </c>
      <c r="F881" s="34" t="s">
        <v>24</v>
      </c>
    </row>
    <row r="882" spans="4:6" ht="15.75" customHeight="1">
      <c r="D882" s="34" t="s">
        <v>984</v>
      </c>
      <c r="E882" s="34" t="s">
        <v>167</v>
      </c>
      <c r="F882" s="34" t="s">
        <v>24</v>
      </c>
    </row>
    <row r="883" spans="4:6" ht="15.75" customHeight="1">
      <c r="D883" s="34" t="s">
        <v>718</v>
      </c>
      <c r="E883" s="34" t="s">
        <v>288</v>
      </c>
      <c r="F883" s="34" t="s">
        <v>12</v>
      </c>
    </row>
    <row r="884" spans="4:6" ht="15.75" customHeight="1">
      <c r="D884" s="34" t="s">
        <v>443</v>
      </c>
      <c r="E884" s="34" t="s">
        <v>150</v>
      </c>
      <c r="F884" s="34" t="s">
        <v>7</v>
      </c>
    </row>
    <row r="885" spans="4:6" ht="15.75" customHeight="1">
      <c r="D885" s="34" t="s">
        <v>985</v>
      </c>
      <c r="E885" s="34" t="s">
        <v>167</v>
      </c>
      <c r="F885" s="34" t="s">
        <v>24</v>
      </c>
    </row>
    <row r="886" spans="4:6" ht="15.75" customHeight="1">
      <c r="D886" s="34" t="s">
        <v>986</v>
      </c>
      <c r="E886" s="34" t="s">
        <v>167</v>
      </c>
      <c r="F886" s="34" t="s">
        <v>24</v>
      </c>
    </row>
    <row r="887" spans="4:6" ht="15.75" customHeight="1">
      <c r="D887" s="34" t="s">
        <v>987</v>
      </c>
      <c r="E887" s="34" t="s">
        <v>167</v>
      </c>
      <c r="F887" s="34" t="s">
        <v>26</v>
      </c>
    </row>
    <row r="888" spans="4:6" ht="15.75" customHeight="1">
      <c r="D888" s="34" t="s">
        <v>988</v>
      </c>
      <c r="E888" s="34" t="s">
        <v>167</v>
      </c>
      <c r="F888" s="34" t="s">
        <v>25</v>
      </c>
    </row>
    <row r="889" spans="4:6" ht="15.75" customHeight="1">
      <c r="D889" s="34" t="s">
        <v>989</v>
      </c>
      <c r="E889" s="34" t="s">
        <v>150</v>
      </c>
      <c r="F889" s="34" t="s">
        <v>4</v>
      </c>
    </row>
    <row r="890" spans="4:6" ht="15.75" customHeight="1">
      <c r="D890" s="34" t="s">
        <v>990</v>
      </c>
      <c r="E890" s="34" t="s">
        <v>167</v>
      </c>
      <c r="F890" s="34" t="s">
        <v>25</v>
      </c>
    </row>
    <row r="891" spans="4:6" ht="15.75" customHeight="1">
      <c r="D891" s="34" t="s">
        <v>991</v>
      </c>
      <c r="E891" s="34" t="s">
        <v>167</v>
      </c>
      <c r="F891" s="34" t="s">
        <v>25</v>
      </c>
    </row>
    <row r="892" spans="4:6" ht="15.75" customHeight="1">
      <c r="D892" s="34" t="s">
        <v>992</v>
      </c>
      <c r="E892" s="34" t="s">
        <v>167</v>
      </c>
      <c r="F892" s="34" t="s">
        <v>26</v>
      </c>
    </row>
    <row r="893" spans="4:6" ht="15.75" customHeight="1">
      <c r="D893" s="34" t="s">
        <v>451</v>
      </c>
      <c r="E893" s="34" t="s">
        <v>167</v>
      </c>
      <c r="F893" s="34" t="s">
        <v>26</v>
      </c>
    </row>
    <row r="894" spans="4:6" ht="15.75" customHeight="1">
      <c r="D894" s="34" t="s">
        <v>993</v>
      </c>
      <c r="E894" s="34" t="s">
        <v>290</v>
      </c>
      <c r="F894" s="34" t="s">
        <v>10</v>
      </c>
    </row>
    <row r="895" spans="4:6" ht="15.75" customHeight="1">
      <c r="D895" s="34" t="s">
        <v>994</v>
      </c>
      <c r="E895" s="34" t="s">
        <v>155</v>
      </c>
      <c r="F895" s="34" t="s">
        <v>28</v>
      </c>
    </row>
    <row r="896" spans="4:6" ht="15.75" customHeight="1">
      <c r="D896" s="34" t="s">
        <v>995</v>
      </c>
      <c r="E896" s="34" t="s">
        <v>288</v>
      </c>
      <c r="F896" s="34" t="s">
        <v>12</v>
      </c>
    </row>
    <row r="897" spans="4:6" ht="15.75" customHeight="1">
      <c r="D897" s="34" t="s">
        <v>996</v>
      </c>
      <c r="E897" s="34" t="s">
        <v>288</v>
      </c>
      <c r="F897" s="34" t="s">
        <v>12</v>
      </c>
    </row>
    <row r="898" spans="4:6" ht="15.75" customHeight="1">
      <c r="D898" s="34" t="s">
        <v>997</v>
      </c>
      <c r="E898" s="34" t="s">
        <v>159</v>
      </c>
      <c r="F898" s="34" t="s">
        <v>18</v>
      </c>
    </row>
    <row r="899" spans="4:6" ht="15.75" customHeight="1">
      <c r="D899" s="34" t="s">
        <v>998</v>
      </c>
      <c r="E899" s="34" t="s">
        <v>159</v>
      </c>
      <c r="F899" s="34" t="s">
        <v>18</v>
      </c>
    </row>
    <row r="900" spans="4:6" ht="15.75" customHeight="1">
      <c r="D900" s="34" t="s">
        <v>999</v>
      </c>
      <c r="E900" s="34" t="s">
        <v>159</v>
      </c>
      <c r="F900" s="34" t="s">
        <v>18</v>
      </c>
    </row>
    <row r="901" spans="4:6" ht="15.75" customHeight="1">
      <c r="D901" s="34" t="s">
        <v>1000</v>
      </c>
      <c r="E901" s="34" t="s">
        <v>167</v>
      </c>
      <c r="F901" s="34" t="s">
        <v>25</v>
      </c>
    </row>
    <row r="902" spans="4:6" ht="15.75" customHeight="1">
      <c r="D902" s="34" t="s">
        <v>1001</v>
      </c>
      <c r="E902" s="34" t="s">
        <v>167</v>
      </c>
      <c r="F902" s="34" t="s">
        <v>25</v>
      </c>
    </row>
    <row r="903" spans="4:6" ht="15.75" customHeight="1">
      <c r="D903" s="34" t="s">
        <v>1002</v>
      </c>
      <c r="E903" s="34" t="s">
        <v>159</v>
      </c>
      <c r="F903" s="34" t="s">
        <v>18</v>
      </c>
    </row>
    <row r="904" spans="4:6" ht="15.75" customHeight="1">
      <c r="D904" s="34" t="s">
        <v>1003</v>
      </c>
      <c r="E904" s="34" t="s">
        <v>159</v>
      </c>
      <c r="F904" s="34" t="s">
        <v>18</v>
      </c>
    </row>
    <row r="905" spans="4:6" ht="15.75" customHeight="1">
      <c r="D905" s="34" t="s">
        <v>1004</v>
      </c>
      <c r="E905" s="34" t="s">
        <v>150</v>
      </c>
      <c r="F905" s="34" t="s">
        <v>5</v>
      </c>
    </row>
    <row r="906" spans="4:6" ht="15.75" customHeight="1">
      <c r="D906" s="34" t="s">
        <v>1005</v>
      </c>
      <c r="E906" s="34" t="s">
        <v>167</v>
      </c>
      <c r="F906" s="34" t="s">
        <v>24</v>
      </c>
    </row>
    <row r="907" spans="4:6" ht="15.75" customHeight="1">
      <c r="D907" s="34" t="s">
        <v>1006</v>
      </c>
      <c r="E907" s="34" t="s">
        <v>167</v>
      </c>
      <c r="F907" s="34" t="s">
        <v>24</v>
      </c>
    </row>
    <row r="908" spans="4:6" ht="15.75" customHeight="1">
      <c r="D908" s="34" t="s">
        <v>1007</v>
      </c>
      <c r="E908" s="34" t="s">
        <v>167</v>
      </c>
      <c r="F908" s="34" t="s">
        <v>24</v>
      </c>
    </row>
    <row r="909" spans="4:6" ht="15.75" customHeight="1">
      <c r="D909" s="34" t="s">
        <v>1008</v>
      </c>
      <c r="E909" s="34" t="s">
        <v>167</v>
      </c>
      <c r="F909" s="34" t="s">
        <v>24</v>
      </c>
    </row>
    <row r="910" spans="4:6" ht="15.75" customHeight="1">
      <c r="D910" s="34" t="s">
        <v>1009</v>
      </c>
      <c r="E910" s="34" t="s">
        <v>167</v>
      </c>
      <c r="F910" s="34" t="s">
        <v>26</v>
      </c>
    </row>
    <row r="911" spans="4:6" ht="15.75" customHeight="1">
      <c r="D911" s="34" t="s">
        <v>1010</v>
      </c>
      <c r="E911" s="34" t="s">
        <v>167</v>
      </c>
      <c r="F911" s="34" t="s">
        <v>26</v>
      </c>
    </row>
    <row r="912" spans="4:6" ht="15.75" customHeight="1">
      <c r="D912" s="34" t="s">
        <v>1011</v>
      </c>
      <c r="E912" s="34" t="s">
        <v>167</v>
      </c>
      <c r="F912" s="34" t="s">
        <v>24</v>
      </c>
    </row>
    <row r="913" spans="4:6" ht="15.75" customHeight="1">
      <c r="D913" s="34" t="s">
        <v>1012</v>
      </c>
      <c r="E913" s="34" t="s">
        <v>159</v>
      </c>
      <c r="F913" s="34" t="s">
        <v>18</v>
      </c>
    </row>
    <row r="914" spans="4:6" ht="15.75" customHeight="1">
      <c r="D914" s="34" t="s">
        <v>1013</v>
      </c>
      <c r="E914" s="34" t="s">
        <v>159</v>
      </c>
      <c r="F914" s="34" t="s">
        <v>20</v>
      </c>
    </row>
    <row r="915" spans="4:6" ht="15.75" customHeight="1">
      <c r="D915" s="34" t="s">
        <v>1014</v>
      </c>
      <c r="E915" s="34" t="s">
        <v>159</v>
      </c>
      <c r="F915" s="34" t="s">
        <v>20</v>
      </c>
    </row>
    <row r="916" spans="4:6" ht="15.75" customHeight="1">
      <c r="D916" s="34" t="s">
        <v>1015</v>
      </c>
      <c r="E916" s="34" t="s">
        <v>159</v>
      </c>
      <c r="F916" s="34" t="s">
        <v>20</v>
      </c>
    </row>
    <row r="917" spans="4:6" ht="15.75" customHeight="1">
      <c r="D917" s="34" t="s">
        <v>1016</v>
      </c>
      <c r="E917" s="34" t="s">
        <v>159</v>
      </c>
      <c r="F917" s="34" t="s">
        <v>20</v>
      </c>
    </row>
    <row r="918" spans="4:6" ht="15.75" customHeight="1">
      <c r="D918" s="34" t="s">
        <v>1017</v>
      </c>
      <c r="E918" s="34" t="s">
        <v>159</v>
      </c>
      <c r="F918" s="34" t="s">
        <v>20</v>
      </c>
    </row>
    <row r="919" spans="4:6" ht="15.75" customHeight="1">
      <c r="D919" s="34" t="s">
        <v>1018</v>
      </c>
      <c r="E919" s="34" t="s">
        <v>159</v>
      </c>
      <c r="F919" s="34" t="s">
        <v>20</v>
      </c>
    </row>
    <row r="920" spans="4:6" ht="15.75" customHeight="1">
      <c r="D920" s="34" t="s">
        <v>1019</v>
      </c>
      <c r="E920" s="34" t="s">
        <v>159</v>
      </c>
      <c r="F920" s="34" t="s">
        <v>20</v>
      </c>
    </row>
    <row r="921" spans="4:6" ht="15.75" customHeight="1">
      <c r="D921" s="34" t="s">
        <v>1020</v>
      </c>
      <c r="E921" s="34" t="s">
        <v>159</v>
      </c>
      <c r="F921" s="34" t="s">
        <v>20</v>
      </c>
    </row>
    <row r="922" spans="4:6" ht="15.75" customHeight="1">
      <c r="D922" s="34" t="s">
        <v>1021</v>
      </c>
      <c r="E922" s="34" t="s">
        <v>159</v>
      </c>
      <c r="F922" s="34" t="s">
        <v>20</v>
      </c>
    </row>
    <row r="923" spans="4:6" ht="15.75" customHeight="1">
      <c r="D923" s="34" t="s">
        <v>1022</v>
      </c>
      <c r="E923" s="34" t="s">
        <v>159</v>
      </c>
      <c r="F923" s="34" t="s">
        <v>20</v>
      </c>
    </row>
    <row r="924" spans="4:6" ht="15.75" customHeight="1">
      <c r="D924" s="34" t="s">
        <v>1023</v>
      </c>
      <c r="E924" s="34" t="s">
        <v>155</v>
      </c>
      <c r="F924" s="34" t="s">
        <v>28</v>
      </c>
    </row>
    <row r="925" spans="4:6" ht="15.75" customHeight="1">
      <c r="D925" s="34" t="s">
        <v>1024</v>
      </c>
      <c r="E925" s="34" t="s">
        <v>290</v>
      </c>
      <c r="F925" s="34" t="s">
        <v>11</v>
      </c>
    </row>
    <row r="926" spans="4:6" ht="15.75" customHeight="1">
      <c r="D926" s="34" t="s">
        <v>1025</v>
      </c>
      <c r="E926" s="34" t="s">
        <v>290</v>
      </c>
      <c r="F926" s="34" t="s">
        <v>8</v>
      </c>
    </row>
    <row r="927" spans="4:6" ht="15.75" customHeight="1">
      <c r="D927" s="34" t="s">
        <v>1026</v>
      </c>
      <c r="E927" s="34" t="s">
        <v>167</v>
      </c>
      <c r="F927" s="34" t="s">
        <v>25</v>
      </c>
    </row>
    <row r="928" spans="4:6" ht="15.75" customHeight="1">
      <c r="D928" s="34" t="s">
        <v>1027</v>
      </c>
      <c r="E928" s="34" t="s">
        <v>167</v>
      </c>
      <c r="F928" s="34" t="s">
        <v>26</v>
      </c>
    </row>
    <row r="929" spans="4:6" ht="15.75" customHeight="1">
      <c r="D929" s="34" t="s">
        <v>456</v>
      </c>
      <c r="E929" s="34" t="s">
        <v>288</v>
      </c>
      <c r="F929" s="34" t="s">
        <v>14</v>
      </c>
    </row>
    <row r="930" spans="4:6" ht="15.75" customHeight="1">
      <c r="D930" s="34" t="s">
        <v>1028</v>
      </c>
      <c r="E930" s="34" t="s">
        <v>167</v>
      </c>
      <c r="F930" s="34" t="s">
        <v>24</v>
      </c>
    </row>
    <row r="931" spans="4:6" ht="15.75" customHeight="1">
      <c r="D931" s="34" t="s">
        <v>1029</v>
      </c>
      <c r="E931" s="34" t="s">
        <v>167</v>
      </c>
      <c r="F931" s="34" t="s">
        <v>26</v>
      </c>
    </row>
    <row r="932" spans="4:6" ht="15.75" customHeight="1">
      <c r="D932" s="34" t="s">
        <v>1030</v>
      </c>
      <c r="E932" s="34" t="s">
        <v>159</v>
      </c>
      <c r="F932" s="34" t="s">
        <v>19</v>
      </c>
    </row>
    <row r="933" spans="4:6" ht="15.75" customHeight="1">
      <c r="D933" s="34" t="s">
        <v>1031</v>
      </c>
      <c r="E933" s="34" t="s">
        <v>159</v>
      </c>
      <c r="F933" s="34" t="s">
        <v>19</v>
      </c>
    </row>
    <row r="934" spans="4:6" ht="15.75" customHeight="1">
      <c r="D934" s="34" t="s">
        <v>1032</v>
      </c>
      <c r="E934" s="34" t="s">
        <v>167</v>
      </c>
      <c r="F934" s="34" t="s">
        <v>25</v>
      </c>
    </row>
    <row r="935" spans="4:6" ht="15.75" customHeight="1">
      <c r="D935" s="34" t="s">
        <v>1033</v>
      </c>
      <c r="E935" s="34" t="s">
        <v>167</v>
      </c>
      <c r="F935" s="34" t="s">
        <v>25</v>
      </c>
    </row>
    <row r="936" spans="4:6" ht="15.75" customHeight="1">
      <c r="D936" s="34" t="s">
        <v>1034</v>
      </c>
      <c r="E936" s="34" t="s">
        <v>167</v>
      </c>
      <c r="F936" s="34" t="s">
        <v>25</v>
      </c>
    </row>
    <row r="937" spans="4:6" ht="15.75" customHeight="1">
      <c r="D937" s="34" t="s">
        <v>1035</v>
      </c>
      <c r="E937" s="34" t="s">
        <v>290</v>
      </c>
      <c r="F937" s="34" t="s">
        <v>10</v>
      </c>
    </row>
    <row r="938" spans="4:6" ht="15.75" customHeight="1">
      <c r="D938" s="34" t="s">
        <v>1036</v>
      </c>
      <c r="E938" s="34" t="s">
        <v>288</v>
      </c>
      <c r="F938" s="34" t="s">
        <v>12</v>
      </c>
    </row>
    <row r="939" spans="4:6" ht="15.75" customHeight="1">
      <c r="D939" s="34" t="s">
        <v>1037</v>
      </c>
      <c r="E939" s="34" t="s">
        <v>159</v>
      </c>
      <c r="F939" s="34" t="s">
        <v>20</v>
      </c>
    </row>
    <row r="940" spans="4:6" ht="15.75" customHeight="1">
      <c r="D940" s="34" t="s">
        <v>1038</v>
      </c>
      <c r="E940" s="34" t="s">
        <v>159</v>
      </c>
      <c r="F940" s="34" t="s">
        <v>20</v>
      </c>
    </row>
    <row r="941" spans="4:6" ht="15.75" customHeight="1">
      <c r="D941" s="34" t="s">
        <v>1039</v>
      </c>
      <c r="E941" s="34" t="s">
        <v>159</v>
      </c>
      <c r="F941" s="34" t="s">
        <v>20</v>
      </c>
    </row>
    <row r="942" spans="4:6" ht="15.75" customHeight="1">
      <c r="D942" s="34" t="s">
        <v>1040</v>
      </c>
      <c r="E942" s="34" t="s">
        <v>159</v>
      </c>
      <c r="F942" s="34" t="s">
        <v>20</v>
      </c>
    </row>
    <row r="943" spans="4:6" ht="15.75" customHeight="1">
      <c r="D943" s="34" t="s">
        <v>1041</v>
      </c>
      <c r="E943" s="34" t="s">
        <v>159</v>
      </c>
      <c r="F943" s="34" t="s">
        <v>20</v>
      </c>
    </row>
    <row r="944" spans="4:6" ht="15.75" customHeight="1">
      <c r="D944" s="34" t="s">
        <v>1042</v>
      </c>
      <c r="E944" s="34" t="s">
        <v>159</v>
      </c>
      <c r="F944" s="34" t="s">
        <v>20</v>
      </c>
    </row>
    <row r="945" spans="4:6" ht="15.75" customHeight="1">
      <c r="D945" s="34" t="s">
        <v>1043</v>
      </c>
      <c r="E945" s="34" t="s">
        <v>159</v>
      </c>
      <c r="F945" s="34" t="s">
        <v>20</v>
      </c>
    </row>
    <row r="946" spans="4:6" ht="15.75" customHeight="1">
      <c r="D946" s="34" t="s">
        <v>1044</v>
      </c>
      <c r="E946" s="34" t="s">
        <v>290</v>
      </c>
      <c r="F946" s="34" t="s">
        <v>10</v>
      </c>
    </row>
    <row r="947" spans="4:6" ht="15.75" customHeight="1">
      <c r="D947" s="34" t="s">
        <v>1045</v>
      </c>
      <c r="E947" s="34" t="s">
        <v>167</v>
      </c>
      <c r="F947" s="34" t="s">
        <v>26</v>
      </c>
    </row>
    <row r="948" spans="4:6" ht="15.75" customHeight="1">
      <c r="D948" s="34" t="s">
        <v>1046</v>
      </c>
      <c r="E948" s="34" t="s">
        <v>288</v>
      </c>
      <c r="F948" s="34" t="s">
        <v>12</v>
      </c>
    </row>
    <row r="949" spans="4:6" ht="15.75" customHeight="1">
      <c r="D949" s="34" t="s">
        <v>1047</v>
      </c>
      <c r="E949" s="34" t="s">
        <v>288</v>
      </c>
      <c r="F949" s="34" t="s">
        <v>12</v>
      </c>
    </row>
    <row r="950" spans="4:6" ht="15.75" customHeight="1">
      <c r="D950" s="34" t="s">
        <v>1048</v>
      </c>
      <c r="E950" s="34" t="s">
        <v>288</v>
      </c>
      <c r="F950" s="34" t="s">
        <v>12</v>
      </c>
    </row>
    <row r="951" spans="4:6" ht="15.75" customHeight="1">
      <c r="D951" s="34" t="s">
        <v>1049</v>
      </c>
      <c r="E951" s="34" t="s">
        <v>290</v>
      </c>
      <c r="F951" s="34" t="s">
        <v>10</v>
      </c>
    </row>
    <row r="952" spans="4:6" ht="15.75" customHeight="1">
      <c r="D952" s="34" t="s">
        <v>1050</v>
      </c>
      <c r="E952" s="34" t="s">
        <v>288</v>
      </c>
      <c r="F952" s="34" t="s">
        <v>12</v>
      </c>
    </row>
    <row r="953" spans="4:6" ht="15.75" customHeight="1">
      <c r="D953" s="34" t="s">
        <v>1051</v>
      </c>
      <c r="E953" s="34" t="s">
        <v>288</v>
      </c>
      <c r="F953" s="34" t="s">
        <v>12</v>
      </c>
    </row>
    <row r="954" spans="4:6" ht="15.75" customHeight="1">
      <c r="D954" s="34" t="s">
        <v>1052</v>
      </c>
      <c r="E954" s="34" t="s">
        <v>167</v>
      </c>
      <c r="F954" s="34" t="s">
        <v>25</v>
      </c>
    </row>
    <row r="955" spans="4:6" ht="15.75" customHeight="1">
      <c r="D955" s="34" t="s">
        <v>1053</v>
      </c>
      <c r="E955" s="34" t="s">
        <v>159</v>
      </c>
      <c r="F955" s="34" t="s">
        <v>39</v>
      </c>
    </row>
    <row r="956" spans="4:6" ht="15.75" customHeight="1">
      <c r="D956" s="34" t="s">
        <v>1054</v>
      </c>
      <c r="E956" s="34" t="s">
        <v>159</v>
      </c>
      <c r="F956" s="34" t="s">
        <v>39</v>
      </c>
    </row>
    <row r="957" spans="4:6" ht="15.75" customHeight="1">
      <c r="D957" s="34" t="s">
        <v>1055</v>
      </c>
      <c r="E957" s="34" t="s">
        <v>159</v>
      </c>
      <c r="F957" s="34" t="s">
        <v>39</v>
      </c>
    </row>
    <row r="958" spans="4:6" ht="15.75" customHeight="1">
      <c r="D958" s="34" t="s">
        <v>1056</v>
      </c>
      <c r="E958" s="34" t="s">
        <v>159</v>
      </c>
      <c r="F958" s="34" t="s">
        <v>39</v>
      </c>
    </row>
    <row r="959" spans="4:6" ht="15.75" customHeight="1">
      <c r="D959" s="34" t="s">
        <v>1057</v>
      </c>
      <c r="E959" s="34" t="s">
        <v>159</v>
      </c>
      <c r="F959" s="34" t="s">
        <v>39</v>
      </c>
    </row>
    <row r="960" spans="4:6" ht="15.75" customHeight="1">
      <c r="D960" s="34" t="s">
        <v>1058</v>
      </c>
      <c r="E960" s="34" t="s">
        <v>159</v>
      </c>
      <c r="F960" s="34" t="s">
        <v>39</v>
      </c>
    </row>
    <row r="961" spans="4:6" ht="15.75" customHeight="1">
      <c r="D961" s="34" t="s">
        <v>1059</v>
      </c>
      <c r="E961" s="34" t="s">
        <v>159</v>
      </c>
      <c r="F961" s="34" t="s">
        <v>39</v>
      </c>
    </row>
    <row r="962" spans="4:6" ht="15.75" customHeight="1">
      <c r="D962" s="34" t="s">
        <v>1060</v>
      </c>
      <c r="E962" s="34" t="s">
        <v>159</v>
      </c>
      <c r="F962" s="34" t="s">
        <v>39</v>
      </c>
    </row>
    <row r="963" spans="4:6" ht="15.75" customHeight="1">
      <c r="D963" s="34" t="s">
        <v>1061</v>
      </c>
      <c r="E963" s="34" t="s">
        <v>159</v>
      </c>
      <c r="F963" s="34" t="s">
        <v>39</v>
      </c>
    </row>
    <row r="964" spans="4:6" ht="15.75" customHeight="1">
      <c r="D964" s="34" t="s">
        <v>1062</v>
      </c>
      <c r="E964" s="34" t="s">
        <v>159</v>
      </c>
      <c r="F964" s="34" t="s">
        <v>39</v>
      </c>
    </row>
    <row r="965" spans="4:6" ht="15.75" customHeight="1">
      <c r="D965" s="34" t="s">
        <v>1063</v>
      </c>
      <c r="E965" s="34" t="s">
        <v>159</v>
      </c>
      <c r="F965" s="34" t="s">
        <v>39</v>
      </c>
    </row>
    <row r="966" spans="4:6" ht="15.75" customHeight="1">
      <c r="D966" s="34" t="s">
        <v>1064</v>
      </c>
      <c r="E966" s="34" t="s">
        <v>159</v>
      </c>
      <c r="F966" s="34" t="s">
        <v>39</v>
      </c>
    </row>
    <row r="967" spans="4:6" ht="15.75" customHeight="1">
      <c r="D967" s="34" t="s">
        <v>1065</v>
      </c>
      <c r="E967" s="34" t="s">
        <v>159</v>
      </c>
      <c r="F967" s="34" t="s">
        <v>39</v>
      </c>
    </row>
    <row r="968" spans="4:6" ht="15.75" customHeight="1">
      <c r="D968" s="34" t="s">
        <v>1066</v>
      </c>
      <c r="E968" s="34" t="s">
        <v>159</v>
      </c>
      <c r="F968" s="34" t="s">
        <v>39</v>
      </c>
    </row>
    <row r="969" spans="4:6" ht="15.75" customHeight="1">
      <c r="D969" s="34" t="s">
        <v>1067</v>
      </c>
      <c r="E969" s="34" t="s">
        <v>159</v>
      </c>
      <c r="F969" s="34" t="s">
        <v>39</v>
      </c>
    </row>
    <row r="970" spans="4:6" ht="15.75" customHeight="1">
      <c r="D970" s="34" t="s">
        <v>1068</v>
      </c>
      <c r="E970" s="34" t="s">
        <v>159</v>
      </c>
      <c r="F970" s="34" t="s">
        <v>39</v>
      </c>
    </row>
    <row r="971" spans="4:6" ht="15.75" customHeight="1">
      <c r="D971" s="34" t="s">
        <v>1069</v>
      </c>
      <c r="E971" s="34" t="s">
        <v>159</v>
      </c>
      <c r="F971" s="34" t="s">
        <v>39</v>
      </c>
    </row>
    <row r="972" spans="4:6" ht="15.75" customHeight="1">
      <c r="D972" s="34" t="s">
        <v>1070</v>
      </c>
      <c r="E972" s="34" t="s">
        <v>159</v>
      </c>
      <c r="F972" s="34" t="s">
        <v>39</v>
      </c>
    </row>
    <row r="973" spans="4:6" ht="15.75" customHeight="1">
      <c r="D973" s="34" t="s">
        <v>1071</v>
      </c>
      <c r="E973" s="34" t="s">
        <v>159</v>
      </c>
      <c r="F973" s="34" t="s">
        <v>39</v>
      </c>
    </row>
    <row r="974" spans="4:6" ht="15.75" customHeight="1">
      <c r="D974" s="34" t="s">
        <v>1072</v>
      </c>
      <c r="E974" s="34" t="s">
        <v>159</v>
      </c>
      <c r="F974" s="34" t="s">
        <v>39</v>
      </c>
    </row>
    <row r="975" spans="4:6" ht="15.75" customHeight="1">
      <c r="D975" s="34" t="s">
        <v>1073</v>
      </c>
      <c r="E975" s="34" t="s">
        <v>159</v>
      </c>
      <c r="F975" s="34" t="s">
        <v>39</v>
      </c>
    </row>
    <row r="976" spans="4:6" ht="15.75" customHeight="1">
      <c r="D976" s="34" t="s">
        <v>1074</v>
      </c>
      <c r="E976" s="34" t="s">
        <v>159</v>
      </c>
      <c r="F976" s="34" t="s">
        <v>39</v>
      </c>
    </row>
    <row r="977" spans="4:6" ht="15.75" customHeight="1">
      <c r="D977" s="34" t="s">
        <v>1075</v>
      </c>
      <c r="E977" s="34" t="s">
        <v>159</v>
      </c>
      <c r="F977" s="34" t="s">
        <v>39</v>
      </c>
    </row>
    <row r="978" spans="4:6" ht="15.75" customHeight="1">
      <c r="D978" s="34" t="s">
        <v>1076</v>
      </c>
      <c r="E978" s="34" t="s">
        <v>159</v>
      </c>
      <c r="F978" s="34" t="s">
        <v>39</v>
      </c>
    </row>
    <row r="979" spans="4:6" ht="15.75" customHeight="1">
      <c r="D979" s="34" t="s">
        <v>1077</v>
      </c>
      <c r="E979" s="34" t="s">
        <v>159</v>
      </c>
      <c r="F979" s="34" t="s">
        <v>39</v>
      </c>
    </row>
    <row r="980" spans="4:6" ht="15.75" customHeight="1">
      <c r="D980" s="34" t="s">
        <v>1078</v>
      </c>
      <c r="E980" s="34" t="s">
        <v>159</v>
      </c>
      <c r="F980" s="34" t="s">
        <v>39</v>
      </c>
    </row>
    <row r="981" spans="4:6" ht="15.75" customHeight="1">
      <c r="D981" s="34" t="s">
        <v>1079</v>
      </c>
      <c r="E981" s="34" t="s">
        <v>159</v>
      </c>
      <c r="F981" s="34" t="s">
        <v>39</v>
      </c>
    </row>
    <row r="982" spans="4:6" ht="15.75" customHeight="1">
      <c r="D982" s="34" t="s">
        <v>1080</v>
      </c>
      <c r="E982" s="34" t="s">
        <v>159</v>
      </c>
      <c r="F982" s="34" t="s">
        <v>39</v>
      </c>
    </row>
    <row r="983" spans="4:6" ht="15.75" customHeight="1">
      <c r="D983" s="34" t="s">
        <v>1081</v>
      </c>
      <c r="E983" s="34" t="s">
        <v>159</v>
      </c>
      <c r="F983" s="34" t="s">
        <v>39</v>
      </c>
    </row>
    <row r="984" spans="4:6" ht="15.75" customHeight="1">
      <c r="D984" s="34" t="s">
        <v>1082</v>
      </c>
      <c r="E984" s="34" t="s">
        <v>159</v>
      </c>
      <c r="F984" s="34" t="s">
        <v>39</v>
      </c>
    </row>
    <row r="985" spans="4:6" ht="15.75" customHeight="1">
      <c r="D985" s="34" t="s">
        <v>1083</v>
      </c>
      <c r="E985" s="34" t="s">
        <v>159</v>
      </c>
      <c r="F985" s="34" t="s">
        <v>39</v>
      </c>
    </row>
    <row r="986" spans="4:6" ht="15.75" customHeight="1">
      <c r="D986" s="34" t="s">
        <v>1084</v>
      </c>
      <c r="E986" s="34" t="s">
        <v>159</v>
      </c>
      <c r="F986" s="34" t="s">
        <v>39</v>
      </c>
    </row>
    <row r="987" spans="4:6" ht="15.75" customHeight="1">
      <c r="D987" s="34" t="s">
        <v>1085</v>
      </c>
      <c r="E987" s="34" t="s">
        <v>159</v>
      </c>
      <c r="F987" s="34" t="s">
        <v>39</v>
      </c>
    </row>
    <row r="988" spans="4:6" ht="15.75" customHeight="1">
      <c r="D988" s="34" t="s">
        <v>1086</v>
      </c>
      <c r="E988" s="34" t="s">
        <v>159</v>
      </c>
      <c r="F988" s="34" t="s">
        <v>39</v>
      </c>
    </row>
    <row r="989" spans="4:6" ht="15.75" customHeight="1">
      <c r="D989" s="34" t="s">
        <v>1087</v>
      </c>
      <c r="E989" s="34" t="s">
        <v>159</v>
      </c>
      <c r="F989" s="34" t="s">
        <v>39</v>
      </c>
    </row>
    <row r="990" spans="4:6" ht="15.75" customHeight="1">
      <c r="D990" s="34" t="s">
        <v>1088</v>
      </c>
      <c r="E990" s="34" t="s">
        <v>159</v>
      </c>
      <c r="F990" s="34" t="s">
        <v>39</v>
      </c>
    </row>
    <row r="991" spans="4:6" ht="15.75" customHeight="1">
      <c r="D991" s="34" t="s">
        <v>1089</v>
      </c>
      <c r="E991" s="34" t="s">
        <v>159</v>
      </c>
      <c r="F991" s="34" t="s">
        <v>39</v>
      </c>
    </row>
    <row r="992" spans="4:6" ht="15.75" customHeight="1">
      <c r="D992" s="34" t="s">
        <v>1090</v>
      </c>
      <c r="E992" s="34" t="s">
        <v>159</v>
      </c>
      <c r="F992" s="34" t="s">
        <v>39</v>
      </c>
    </row>
    <row r="993" spans="4:6" ht="15.75" customHeight="1">
      <c r="D993" s="34" t="s">
        <v>1091</v>
      </c>
      <c r="E993" s="34" t="s">
        <v>159</v>
      </c>
      <c r="F993" s="34" t="s">
        <v>39</v>
      </c>
    </row>
    <row r="994" spans="4:6" ht="15.75" customHeight="1">
      <c r="D994" s="34" t="s">
        <v>1092</v>
      </c>
      <c r="E994" s="34" t="s">
        <v>159</v>
      </c>
      <c r="F994" s="34" t="s">
        <v>39</v>
      </c>
    </row>
    <row r="995" spans="4:6" ht="15.75" customHeight="1">
      <c r="D995" s="34" t="s">
        <v>1093</v>
      </c>
      <c r="E995" s="34" t="s">
        <v>159</v>
      </c>
      <c r="F995" s="34" t="s">
        <v>39</v>
      </c>
    </row>
    <row r="996" spans="4:6" ht="15.75" customHeight="1">
      <c r="D996" s="34" t="s">
        <v>1094</v>
      </c>
      <c r="E996" s="34" t="s">
        <v>159</v>
      </c>
      <c r="F996" s="34" t="s">
        <v>39</v>
      </c>
    </row>
    <row r="997" spans="4:6" ht="15.75" customHeight="1">
      <c r="D997" s="34" t="s">
        <v>1095</v>
      </c>
      <c r="E997" s="34" t="s">
        <v>159</v>
      </c>
      <c r="F997" s="34" t="s">
        <v>39</v>
      </c>
    </row>
    <row r="998" spans="4:6" ht="15.75" customHeight="1">
      <c r="D998" s="34" t="s">
        <v>1096</v>
      </c>
      <c r="E998" s="34" t="s">
        <v>159</v>
      </c>
      <c r="F998" s="34" t="s">
        <v>39</v>
      </c>
    </row>
    <row r="999" spans="4:6" ht="15.75" customHeight="1">
      <c r="D999" s="34" t="s">
        <v>1097</v>
      </c>
      <c r="E999" s="34" t="s">
        <v>159</v>
      </c>
      <c r="F999" s="34" t="s">
        <v>39</v>
      </c>
    </row>
    <row r="1000" spans="4:6" ht="15.75" customHeight="1">
      <c r="D1000" s="34" t="s">
        <v>1098</v>
      </c>
      <c r="E1000" s="34" t="s">
        <v>159</v>
      </c>
      <c r="F1000" s="34" t="s">
        <v>39</v>
      </c>
    </row>
    <row r="1001" spans="4:6" ht="15.75" customHeight="1">
      <c r="D1001" s="34" t="s">
        <v>1099</v>
      </c>
      <c r="E1001" s="34" t="s">
        <v>159</v>
      </c>
      <c r="F1001" s="34" t="s">
        <v>39</v>
      </c>
    </row>
    <row r="1002" spans="4:6" ht="15.75" customHeight="1">
      <c r="D1002" s="34" t="s">
        <v>1100</v>
      </c>
      <c r="E1002" s="34" t="s">
        <v>159</v>
      </c>
      <c r="F1002" s="34" t="s">
        <v>39</v>
      </c>
    </row>
    <row r="1003" spans="4:6" ht="15.75" customHeight="1">
      <c r="D1003" s="34" t="s">
        <v>1101</v>
      </c>
      <c r="E1003" s="34" t="s">
        <v>159</v>
      </c>
      <c r="F1003" s="34" t="s">
        <v>39</v>
      </c>
    </row>
    <row r="1004" spans="4:6" ht="15.75" customHeight="1">
      <c r="D1004" s="34" t="s">
        <v>1102</v>
      </c>
      <c r="E1004" s="34" t="s">
        <v>159</v>
      </c>
      <c r="F1004" s="34" t="s">
        <v>39</v>
      </c>
    </row>
    <row r="1005" spans="4:6" ht="15.75" customHeight="1">
      <c r="D1005" s="34" t="s">
        <v>1103</v>
      </c>
      <c r="E1005" s="34" t="s">
        <v>159</v>
      </c>
      <c r="F1005" s="34" t="s">
        <v>39</v>
      </c>
    </row>
    <row r="1006" spans="4:6" ht="15.75" customHeight="1">
      <c r="D1006" s="34" t="s">
        <v>1104</v>
      </c>
      <c r="E1006" s="34" t="s">
        <v>159</v>
      </c>
      <c r="F1006" s="34" t="s">
        <v>39</v>
      </c>
    </row>
    <row r="1007" spans="4:6" ht="15.75" customHeight="1">
      <c r="D1007" s="34" t="s">
        <v>1105</v>
      </c>
      <c r="E1007" s="34" t="s">
        <v>159</v>
      </c>
      <c r="F1007" s="34" t="s">
        <v>39</v>
      </c>
    </row>
    <row r="1008" spans="4:6" ht="15.75" customHeight="1">
      <c r="D1008" s="34" t="s">
        <v>1106</v>
      </c>
      <c r="E1008" s="34" t="s">
        <v>159</v>
      </c>
      <c r="F1008" s="34" t="s">
        <v>39</v>
      </c>
    </row>
    <row r="1009" spans="4:6" ht="15.75" customHeight="1">
      <c r="D1009" s="34" t="s">
        <v>1107</v>
      </c>
      <c r="E1009" s="34" t="s">
        <v>159</v>
      </c>
      <c r="F1009" s="34" t="s">
        <v>39</v>
      </c>
    </row>
    <row r="1010" spans="4:6" ht="15.75" customHeight="1">
      <c r="D1010" s="34" t="s">
        <v>1108</v>
      </c>
      <c r="E1010" s="34" t="s">
        <v>159</v>
      </c>
      <c r="F1010" s="34" t="s">
        <v>39</v>
      </c>
    </row>
    <row r="1011" spans="4:6" ht="15.75" customHeight="1">
      <c r="D1011" s="34" t="s">
        <v>1109</v>
      </c>
      <c r="E1011" s="34" t="s">
        <v>159</v>
      </c>
      <c r="F1011" s="34" t="s">
        <v>39</v>
      </c>
    </row>
    <row r="1012" spans="4:6" ht="15.75" customHeight="1">
      <c r="D1012" s="34" t="s">
        <v>1110</v>
      </c>
      <c r="E1012" s="34" t="s">
        <v>159</v>
      </c>
      <c r="F1012" s="34" t="s">
        <v>39</v>
      </c>
    </row>
    <row r="1013" spans="4:6" ht="15.75" customHeight="1">
      <c r="D1013" s="34" t="s">
        <v>1111</v>
      </c>
      <c r="E1013" s="34" t="s">
        <v>159</v>
      </c>
      <c r="F1013" s="34" t="s">
        <v>39</v>
      </c>
    </row>
    <row r="1014" spans="4:6" ht="15.75" customHeight="1">
      <c r="D1014" s="34" t="s">
        <v>1112</v>
      </c>
      <c r="E1014" s="34" t="s">
        <v>159</v>
      </c>
      <c r="F1014" s="34" t="s">
        <v>39</v>
      </c>
    </row>
    <row r="1015" spans="4:6" ht="15.75" customHeight="1">
      <c r="D1015" s="34" t="s">
        <v>1113</v>
      </c>
      <c r="E1015" s="34" t="s">
        <v>159</v>
      </c>
      <c r="F1015" s="34" t="s">
        <v>39</v>
      </c>
    </row>
    <row r="1016" spans="4:6" ht="15.75" customHeight="1">
      <c r="D1016" s="34" t="s">
        <v>1114</v>
      </c>
      <c r="E1016" s="34" t="s">
        <v>159</v>
      </c>
      <c r="F1016" s="34" t="s">
        <v>39</v>
      </c>
    </row>
    <row r="1017" spans="4:6" ht="15.75" customHeight="1">
      <c r="D1017" s="34" t="s">
        <v>1115</v>
      </c>
      <c r="E1017" s="34" t="s">
        <v>159</v>
      </c>
      <c r="F1017" s="34" t="s">
        <v>39</v>
      </c>
    </row>
    <row r="1018" spans="4:6" ht="15.75" customHeight="1">
      <c r="D1018" s="34" t="s">
        <v>1116</v>
      </c>
      <c r="E1018" s="34" t="s">
        <v>159</v>
      </c>
      <c r="F1018" s="34" t="s">
        <v>39</v>
      </c>
    </row>
    <row r="1019" spans="4:6" ht="15.75" customHeight="1">
      <c r="D1019" s="34" t="s">
        <v>1117</v>
      </c>
      <c r="E1019" s="34" t="s">
        <v>159</v>
      </c>
      <c r="F1019" s="34" t="s">
        <v>39</v>
      </c>
    </row>
    <row r="1020" spans="4:6" ht="15.75" customHeight="1">
      <c r="D1020" s="34" t="s">
        <v>1118</v>
      </c>
      <c r="E1020" s="34" t="s">
        <v>159</v>
      </c>
      <c r="F1020" s="34" t="s">
        <v>39</v>
      </c>
    </row>
    <row r="1021" spans="4:6" ht="15.75" customHeight="1">
      <c r="D1021" s="34" t="s">
        <v>1119</v>
      </c>
      <c r="E1021" s="34" t="s">
        <v>159</v>
      </c>
      <c r="F1021" s="34" t="s">
        <v>39</v>
      </c>
    </row>
    <row r="1022" spans="4:6" ht="15.75" customHeight="1">
      <c r="D1022" s="34" t="s">
        <v>1120</v>
      </c>
      <c r="E1022" s="34" t="s">
        <v>159</v>
      </c>
      <c r="F1022" s="34" t="s">
        <v>39</v>
      </c>
    </row>
    <row r="1023" spans="4:6" ht="15.75" customHeight="1">
      <c r="D1023" s="34" t="s">
        <v>1121</v>
      </c>
      <c r="E1023" s="34" t="s">
        <v>159</v>
      </c>
      <c r="F1023" s="34" t="s">
        <v>39</v>
      </c>
    </row>
    <row r="1024" spans="4:6" ht="15.75" customHeight="1">
      <c r="D1024" s="34" t="s">
        <v>1122</v>
      </c>
      <c r="E1024" s="34" t="s">
        <v>159</v>
      </c>
      <c r="F1024" s="34" t="s">
        <v>39</v>
      </c>
    </row>
    <row r="1025" spans="4:6" ht="15.75" customHeight="1">
      <c r="D1025" s="34" t="s">
        <v>1123</v>
      </c>
      <c r="E1025" s="34" t="s">
        <v>159</v>
      </c>
      <c r="F1025" s="34" t="s">
        <v>39</v>
      </c>
    </row>
    <row r="1026" spans="4:6" ht="15.75" customHeight="1">
      <c r="D1026" s="34" t="s">
        <v>1124</v>
      </c>
      <c r="E1026" s="34" t="s">
        <v>159</v>
      </c>
      <c r="F1026" s="34" t="s">
        <v>39</v>
      </c>
    </row>
    <row r="1027" spans="4:6" ht="15.75" customHeight="1">
      <c r="D1027" s="34" t="s">
        <v>1125</v>
      </c>
      <c r="E1027" s="34" t="s">
        <v>159</v>
      </c>
      <c r="F1027" s="34" t="s">
        <v>39</v>
      </c>
    </row>
    <row r="1028" spans="4:6" ht="15.75" customHeight="1">
      <c r="D1028" s="34" t="s">
        <v>1126</v>
      </c>
      <c r="E1028" s="34" t="s">
        <v>159</v>
      </c>
      <c r="F1028" s="34" t="s">
        <v>39</v>
      </c>
    </row>
    <row r="1029" spans="4:6" ht="15.75" customHeight="1">
      <c r="D1029" s="34" t="s">
        <v>1127</v>
      </c>
      <c r="E1029" s="34" t="s">
        <v>159</v>
      </c>
      <c r="F1029" s="34" t="s">
        <v>39</v>
      </c>
    </row>
    <row r="1030" spans="4:6" ht="15.75" customHeight="1">
      <c r="D1030" s="34" t="s">
        <v>1128</v>
      </c>
      <c r="E1030" s="34" t="s">
        <v>159</v>
      </c>
      <c r="F1030" s="34" t="s">
        <v>39</v>
      </c>
    </row>
    <row r="1031" spans="4:6" ht="15.75" customHeight="1">
      <c r="D1031" s="34" t="s">
        <v>1129</v>
      </c>
      <c r="E1031" s="34" t="s">
        <v>159</v>
      </c>
      <c r="F1031" s="34" t="s">
        <v>39</v>
      </c>
    </row>
    <row r="1032" spans="4:6" ht="15.75" customHeight="1">
      <c r="D1032" s="34" t="s">
        <v>1130</v>
      </c>
      <c r="E1032" s="34" t="s">
        <v>159</v>
      </c>
      <c r="F1032" s="34" t="s">
        <v>39</v>
      </c>
    </row>
    <row r="1033" spans="4:6" ht="15.75" customHeight="1">
      <c r="D1033" s="34" t="s">
        <v>1131</v>
      </c>
      <c r="E1033" s="34" t="s">
        <v>159</v>
      </c>
      <c r="F1033" s="34" t="s">
        <v>39</v>
      </c>
    </row>
    <row r="1034" spans="4:6" ht="15.75" customHeight="1">
      <c r="D1034" s="34" t="s">
        <v>1132</v>
      </c>
      <c r="E1034" s="34" t="s">
        <v>159</v>
      </c>
      <c r="F1034" s="34" t="s">
        <v>39</v>
      </c>
    </row>
    <row r="1035" spans="4:6" ht="15.75" customHeight="1">
      <c r="D1035" s="34" t="s">
        <v>1133</v>
      </c>
      <c r="E1035" s="34" t="s">
        <v>159</v>
      </c>
      <c r="F1035" s="34" t="s">
        <v>39</v>
      </c>
    </row>
    <row r="1036" spans="4:6" ht="15.75" customHeight="1">
      <c r="D1036" s="34" t="s">
        <v>1134</v>
      </c>
      <c r="E1036" s="34" t="s">
        <v>159</v>
      </c>
      <c r="F1036" s="34" t="s">
        <v>39</v>
      </c>
    </row>
    <row r="1037" spans="4:6" ht="15.75" customHeight="1">
      <c r="D1037" s="34" t="s">
        <v>1135</v>
      </c>
      <c r="E1037" s="34" t="s">
        <v>159</v>
      </c>
      <c r="F1037" s="34" t="s">
        <v>39</v>
      </c>
    </row>
    <row r="1038" spans="4:6" ht="15.75" customHeight="1">
      <c r="D1038" s="34" t="s">
        <v>1136</v>
      </c>
      <c r="E1038" s="34" t="s">
        <v>159</v>
      </c>
      <c r="F1038" s="34" t="s">
        <v>39</v>
      </c>
    </row>
    <row r="1039" spans="4:6" ht="15.75" customHeight="1">
      <c r="D1039" s="34" t="s">
        <v>1137</v>
      </c>
      <c r="E1039" s="34" t="s">
        <v>159</v>
      </c>
      <c r="F1039" s="34" t="s">
        <v>39</v>
      </c>
    </row>
    <row r="1040" spans="4:6" ht="15.75" customHeight="1">
      <c r="D1040" s="34" t="s">
        <v>1138</v>
      </c>
      <c r="E1040" s="34" t="s">
        <v>159</v>
      </c>
      <c r="F1040" s="34" t="s">
        <v>39</v>
      </c>
    </row>
    <row r="1041" spans="4:6" ht="15.75" customHeight="1">
      <c r="D1041" s="34" t="s">
        <v>1139</v>
      </c>
      <c r="E1041" s="34" t="s">
        <v>159</v>
      </c>
      <c r="F1041" s="34" t="s">
        <v>39</v>
      </c>
    </row>
    <row r="1042" spans="4:6" ht="15.75" customHeight="1">
      <c r="D1042" s="34" t="s">
        <v>1140</v>
      </c>
      <c r="E1042" s="34" t="s">
        <v>159</v>
      </c>
      <c r="F1042" s="34" t="s">
        <v>39</v>
      </c>
    </row>
    <row r="1043" spans="4:6" ht="15.75" customHeight="1">
      <c r="D1043" s="34" t="s">
        <v>1141</v>
      </c>
      <c r="E1043" s="34" t="s">
        <v>159</v>
      </c>
      <c r="F1043" s="34" t="s">
        <v>39</v>
      </c>
    </row>
    <row r="1044" spans="4:6" ht="15.75" customHeight="1">
      <c r="D1044" s="34" t="s">
        <v>1142</v>
      </c>
      <c r="E1044" s="34" t="s">
        <v>159</v>
      </c>
      <c r="F1044" s="34" t="s">
        <v>39</v>
      </c>
    </row>
    <row r="1045" spans="4:6" ht="15.75" customHeight="1">
      <c r="D1045" s="34" t="s">
        <v>1143</v>
      </c>
      <c r="E1045" s="34" t="s">
        <v>159</v>
      </c>
      <c r="F1045" s="34" t="s">
        <v>39</v>
      </c>
    </row>
    <row r="1046" spans="4:6" ht="15.75" customHeight="1">
      <c r="D1046" s="34" t="s">
        <v>1144</v>
      </c>
      <c r="E1046" s="34" t="s">
        <v>159</v>
      </c>
      <c r="F1046" s="34" t="s">
        <v>39</v>
      </c>
    </row>
    <row r="1047" spans="4:6" ht="15.75" customHeight="1">
      <c r="D1047" s="34" t="s">
        <v>1145</v>
      </c>
      <c r="E1047" s="34" t="s">
        <v>159</v>
      </c>
      <c r="F1047" s="34" t="s">
        <v>39</v>
      </c>
    </row>
    <row r="1048" spans="4:6" ht="15.75" customHeight="1">
      <c r="D1048" s="34" t="s">
        <v>1146</v>
      </c>
      <c r="E1048" s="34" t="s">
        <v>159</v>
      </c>
      <c r="F1048" s="34" t="s">
        <v>39</v>
      </c>
    </row>
    <row r="1049" spans="4:6" ht="15.75" customHeight="1">
      <c r="D1049" s="34" t="s">
        <v>1147</v>
      </c>
      <c r="E1049" s="34" t="s">
        <v>159</v>
      </c>
      <c r="F1049" s="34" t="s">
        <v>39</v>
      </c>
    </row>
    <row r="1050" spans="4:6" ht="15.75" customHeight="1">
      <c r="D1050" s="34" t="s">
        <v>1148</v>
      </c>
      <c r="E1050" s="34" t="s">
        <v>159</v>
      </c>
      <c r="F1050" s="34" t="s">
        <v>39</v>
      </c>
    </row>
    <row r="1051" spans="4:6" ht="15.75" customHeight="1">
      <c r="D1051" s="34" t="s">
        <v>1149</v>
      </c>
      <c r="E1051" s="34" t="s">
        <v>159</v>
      </c>
      <c r="F1051" s="34" t="s">
        <v>39</v>
      </c>
    </row>
    <row r="1052" spans="4:6" ht="15.75" customHeight="1">
      <c r="D1052" s="34" t="s">
        <v>1150</v>
      </c>
      <c r="E1052" s="34" t="s">
        <v>159</v>
      </c>
      <c r="F1052" s="34" t="s">
        <v>39</v>
      </c>
    </row>
    <row r="1053" spans="4:6" ht="15.75" customHeight="1">
      <c r="D1053" s="34" t="s">
        <v>1151</v>
      </c>
      <c r="E1053" s="34" t="s">
        <v>159</v>
      </c>
      <c r="F1053" s="34" t="s">
        <v>39</v>
      </c>
    </row>
    <row r="1054" spans="4:6" ht="15.75" customHeight="1">
      <c r="D1054" s="34" t="s">
        <v>1152</v>
      </c>
      <c r="E1054" s="34" t="s">
        <v>159</v>
      </c>
      <c r="F1054" s="34" t="s">
        <v>39</v>
      </c>
    </row>
    <row r="1055" spans="4:6" ht="15.75" customHeight="1">
      <c r="D1055" s="34" t="s">
        <v>1153</v>
      </c>
      <c r="E1055" s="34" t="s">
        <v>159</v>
      </c>
      <c r="F1055" s="34" t="s">
        <v>39</v>
      </c>
    </row>
    <row r="1056" spans="4:6" ht="15.75" customHeight="1">
      <c r="D1056" s="34" t="s">
        <v>1154</v>
      </c>
      <c r="E1056" s="34" t="s">
        <v>159</v>
      </c>
      <c r="F1056" s="34" t="s">
        <v>39</v>
      </c>
    </row>
    <row r="1057" spans="4:6" ht="15.75" customHeight="1">
      <c r="D1057" s="34" t="s">
        <v>1155</v>
      </c>
      <c r="E1057" s="34" t="s">
        <v>159</v>
      </c>
      <c r="F1057" s="34" t="s">
        <v>39</v>
      </c>
    </row>
    <row r="1058" spans="4:6" ht="15.75" customHeight="1">
      <c r="D1058" s="34" t="s">
        <v>1156</v>
      </c>
      <c r="E1058" s="34" t="s">
        <v>159</v>
      </c>
      <c r="F1058" s="34" t="s">
        <v>39</v>
      </c>
    </row>
    <row r="1059" spans="4:6" ht="15.75" customHeight="1">
      <c r="D1059" s="34" t="s">
        <v>1157</v>
      </c>
      <c r="E1059" s="34" t="s">
        <v>159</v>
      </c>
      <c r="F1059" s="34" t="s">
        <v>39</v>
      </c>
    </row>
    <row r="1060" spans="4:6" ht="15.75" customHeight="1">
      <c r="D1060" s="34" t="s">
        <v>1158</v>
      </c>
      <c r="E1060" s="34" t="s">
        <v>159</v>
      </c>
      <c r="F1060" s="34" t="s">
        <v>39</v>
      </c>
    </row>
    <row r="1061" spans="4:6" ht="15.75" customHeight="1">
      <c r="D1061" s="34" t="s">
        <v>1159</v>
      </c>
      <c r="E1061" s="34" t="s">
        <v>159</v>
      </c>
      <c r="F1061" s="34" t="s">
        <v>39</v>
      </c>
    </row>
    <row r="1062" spans="4:6" ht="15.75" customHeight="1">
      <c r="D1062" s="34" t="s">
        <v>1160</v>
      </c>
      <c r="E1062" s="34" t="s">
        <v>159</v>
      </c>
      <c r="F1062" s="34" t="s">
        <v>39</v>
      </c>
    </row>
    <row r="1063" spans="4:6" ht="15.75" customHeight="1">
      <c r="D1063" s="34" t="s">
        <v>1161</v>
      </c>
      <c r="E1063" s="34" t="s">
        <v>159</v>
      </c>
      <c r="F1063" s="34" t="s">
        <v>39</v>
      </c>
    </row>
    <row r="1064" spans="4:6" ht="15.75" customHeight="1">
      <c r="D1064" s="34" t="s">
        <v>1162</v>
      </c>
      <c r="E1064" s="34" t="s">
        <v>159</v>
      </c>
      <c r="F1064" s="34" t="s">
        <v>39</v>
      </c>
    </row>
    <row r="1065" spans="4:6" ht="15.75" customHeight="1">
      <c r="D1065" s="34" t="s">
        <v>1163</v>
      </c>
      <c r="E1065" s="34" t="s">
        <v>159</v>
      </c>
      <c r="F1065" s="34" t="s">
        <v>39</v>
      </c>
    </row>
    <row r="1066" spans="4:6" ht="15.75" customHeight="1">
      <c r="D1066" s="34" t="s">
        <v>1164</v>
      </c>
      <c r="E1066" s="34" t="s">
        <v>159</v>
      </c>
      <c r="F1066" s="34" t="s">
        <v>39</v>
      </c>
    </row>
    <row r="1067" spans="4:6" ht="15.75" customHeight="1">
      <c r="D1067" s="34" t="s">
        <v>1165</v>
      </c>
      <c r="E1067" s="34" t="s">
        <v>159</v>
      </c>
      <c r="F1067" s="34" t="s">
        <v>39</v>
      </c>
    </row>
    <row r="1068" spans="4:6" ht="15.75" customHeight="1">
      <c r="D1068" s="34" t="s">
        <v>1166</v>
      </c>
      <c r="E1068" s="34" t="s">
        <v>159</v>
      </c>
      <c r="F1068" s="34" t="s">
        <v>39</v>
      </c>
    </row>
    <row r="1069" spans="4:6" ht="15.75" customHeight="1">
      <c r="D1069" s="34" t="s">
        <v>1167</v>
      </c>
      <c r="E1069" s="34" t="s">
        <v>159</v>
      </c>
      <c r="F1069" s="34" t="s">
        <v>39</v>
      </c>
    </row>
    <row r="1070" spans="4:6" ht="15.75" customHeight="1">
      <c r="D1070" s="34" t="s">
        <v>1168</v>
      </c>
      <c r="E1070" s="34" t="s">
        <v>159</v>
      </c>
      <c r="F1070" s="34" t="s">
        <v>39</v>
      </c>
    </row>
    <row r="1071" spans="4:6" ht="15.75" customHeight="1">
      <c r="D1071" s="34" t="s">
        <v>1169</v>
      </c>
      <c r="E1071" s="34" t="s">
        <v>159</v>
      </c>
      <c r="F1071" s="34" t="s">
        <v>39</v>
      </c>
    </row>
    <row r="1072" spans="4:6" ht="15.75" customHeight="1">
      <c r="D1072" s="34" t="s">
        <v>1170</v>
      </c>
      <c r="E1072" s="34" t="s">
        <v>159</v>
      </c>
      <c r="F1072" s="34" t="s">
        <v>39</v>
      </c>
    </row>
    <row r="1073" spans="4:6" ht="15.75" customHeight="1">
      <c r="D1073" s="34" t="s">
        <v>1171</v>
      </c>
      <c r="E1073" s="34" t="s">
        <v>159</v>
      </c>
      <c r="F1073" s="34" t="s">
        <v>39</v>
      </c>
    </row>
    <row r="1074" spans="4:6" ht="15.75" customHeight="1">
      <c r="D1074" s="34" t="s">
        <v>1172</v>
      </c>
      <c r="E1074" s="34" t="s">
        <v>159</v>
      </c>
      <c r="F1074" s="34" t="s">
        <v>39</v>
      </c>
    </row>
    <row r="1075" spans="4:6" ht="15.75" customHeight="1">
      <c r="D1075" s="34" t="s">
        <v>1173</v>
      </c>
      <c r="E1075" s="34" t="s">
        <v>159</v>
      </c>
      <c r="F1075" s="34" t="s">
        <v>39</v>
      </c>
    </row>
    <row r="1076" spans="4:6" ht="15.75" customHeight="1">
      <c r="D1076" s="34" t="s">
        <v>1174</v>
      </c>
      <c r="E1076" s="34" t="s">
        <v>159</v>
      </c>
      <c r="F1076" s="34" t="s">
        <v>39</v>
      </c>
    </row>
    <row r="1077" spans="4:6" ht="15.75" customHeight="1">
      <c r="D1077" s="34" t="s">
        <v>1175</v>
      </c>
      <c r="E1077" s="34" t="s">
        <v>159</v>
      </c>
      <c r="F1077" s="34" t="s">
        <v>39</v>
      </c>
    </row>
    <row r="1078" spans="4:6" ht="15.75" customHeight="1">
      <c r="D1078" s="34" t="s">
        <v>1176</v>
      </c>
      <c r="E1078" s="34" t="s">
        <v>159</v>
      </c>
      <c r="F1078" s="34" t="s">
        <v>39</v>
      </c>
    </row>
    <row r="1079" spans="4:6" ht="15.75" customHeight="1">
      <c r="D1079" s="34" t="s">
        <v>1177</v>
      </c>
      <c r="E1079" s="34" t="s">
        <v>159</v>
      </c>
      <c r="F1079" s="34" t="s">
        <v>39</v>
      </c>
    </row>
    <row r="1080" spans="4:6" ht="15.75" customHeight="1">
      <c r="D1080" s="34" t="s">
        <v>1178</v>
      </c>
      <c r="E1080" s="34" t="s">
        <v>159</v>
      </c>
      <c r="F1080" s="34" t="s">
        <v>39</v>
      </c>
    </row>
    <row r="1081" spans="4:6" ht="15.75" customHeight="1">
      <c r="D1081" s="34" t="s">
        <v>1179</v>
      </c>
      <c r="E1081" s="34" t="s">
        <v>159</v>
      </c>
      <c r="F1081" s="34" t="s">
        <v>39</v>
      </c>
    </row>
    <row r="1082" spans="4:6" ht="15.75" customHeight="1">
      <c r="D1082" s="34" t="s">
        <v>1180</v>
      </c>
      <c r="E1082" s="34" t="s">
        <v>159</v>
      </c>
      <c r="F1082" s="34" t="s">
        <v>39</v>
      </c>
    </row>
    <row r="1083" spans="4:6" ht="15.75" customHeight="1">
      <c r="D1083" s="34" t="s">
        <v>1181</v>
      </c>
      <c r="E1083" s="34" t="s">
        <v>159</v>
      </c>
      <c r="F1083" s="34" t="s">
        <v>39</v>
      </c>
    </row>
    <row r="1084" spans="4:6" ht="15.75" customHeight="1">
      <c r="D1084" s="34" t="s">
        <v>1182</v>
      </c>
      <c r="E1084" s="34" t="s">
        <v>159</v>
      </c>
      <c r="F1084" s="34" t="s">
        <v>39</v>
      </c>
    </row>
    <row r="1085" spans="4:6" ht="15.75" customHeight="1">
      <c r="D1085" s="34" t="s">
        <v>1183</v>
      </c>
      <c r="E1085" s="34" t="s">
        <v>159</v>
      </c>
      <c r="F1085" s="34" t="s">
        <v>39</v>
      </c>
    </row>
    <row r="1086" spans="4:6" ht="15.75" customHeight="1">
      <c r="D1086" s="34" t="s">
        <v>1184</v>
      </c>
      <c r="E1086" s="34" t="s">
        <v>159</v>
      </c>
      <c r="F1086" s="34" t="s">
        <v>39</v>
      </c>
    </row>
    <row r="1087" spans="4:6" ht="15.75" customHeight="1">
      <c r="D1087" s="34" t="s">
        <v>1185</v>
      </c>
      <c r="E1087" s="34" t="s">
        <v>159</v>
      </c>
      <c r="F1087" s="34" t="s">
        <v>39</v>
      </c>
    </row>
    <row r="1088" spans="4:6" ht="15.75" customHeight="1">
      <c r="D1088" s="34" t="s">
        <v>1186</v>
      </c>
      <c r="E1088" s="34" t="s">
        <v>159</v>
      </c>
      <c r="F1088" s="34" t="s">
        <v>39</v>
      </c>
    </row>
    <row r="1089" spans="4:6" ht="15.75" customHeight="1">
      <c r="D1089" s="34" t="s">
        <v>1187</v>
      </c>
      <c r="E1089" s="34" t="s">
        <v>159</v>
      </c>
      <c r="F1089" s="34" t="s">
        <v>39</v>
      </c>
    </row>
    <row r="1090" spans="4:6" ht="15.75" customHeight="1">
      <c r="D1090" s="34" t="s">
        <v>1188</v>
      </c>
      <c r="E1090" s="34" t="s">
        <v>159</v>
      </c>
      <c r="F1090" s="34" t="s">
        <v>39</v>
      </c>
    </row>
    <row r="1091" spans="4:6" ht="15.75" customHeight="1">
      <c r="D1091" s="34" t="s">
        <v>1189</v>
      </c>
      <c r="E1091" s="34" t="s">
        <v>159</v>
      </c>
      <c r="F1091" s="34" t="s">
        <v>39</v>
      </c>
    </row>
    <row r="1092" spans="4:6" ht="15.75" customHeight="1">
      <c r="D1092" s="34" t="s">
        <v>1190</v>
      </c>
      <c r="E1092" s="34" t="s">
        <v>159</v>
      </c>
      <c r="F1092" s="34" t="s">
        <v>39</v>
      </c>
    </row>
    <row r="1093" spans="4:6" ht="15.75" customHeight="1">
      <c r="D1093" s="34" t="s">
        <v>1191</v>
      </c>
      <c r="E1093" s="34" t="s">
        <v>159</v>
      </c>
      <c r="F1093" s="34" t="s">
        <v>39</v>
      </c>
    </row>
    <row r="1094" spans="4:6" ht="15.75" customHeight="1">
      <c r="D1094" s="34" t="s">
        <v>1192</v>
      </c>
      <c r="E1094" s="34" t="s">
        <v>159</v>
      </c>
      <c r="F1094" s="34" t="s">
        <v>39</v>
      </c>
    </row>
    <row r="1095" spans="4:6" ht="15.75" customHeight="1">
      <c r="D1095" s="34" t="s">
        <v>1193</v>
      </c>
      <c r="E1095" s="34" t="s">
        <v>159</v>
      </c>
      <c r="F1095" s="34" t="s">
        <v>39</v>
      </c>
    </row>
    <row r="1096" spans="4:6" ht="15.75" customHeight="1">
      <c r="D1096" s="34" t="s">
        <v>1194</v>
      </c>
      <c r="E1096" s="34" t="s">
        <v>159</v>
      </c>
      <c r="F1096" s="34" t="s">
        <v>39</v>
      </c>
    </row>
    <row r="1097" spans="4:6" ht="15.75" customHeight="1">
      <c r="D1097" s="34" t="s">
        <v>1195</v>
      </c>
      <c r="E1097" s="34" t="s">
        <v>159</v>
      </c>
      <c r="F1097" s="34" t="s">
        <v>39</v>
      </c>
    </row>
    <row r="1098" spans="4:6" ht="15.75" customHeight="1">
      <c r="D1098" s="34" t="s">
        <v>1196</v>
      </c>
      <c r="E1098" s="34" t="s">
        <v>159</v>
      </c>
      <c r="F1098" s="34" t="s">
        <v>39</v>
      </c>
    </row>
    <row r="1099" spans="4:6" ht="15.75" customHeight="1">
      <c r="D1099" s="34" t="s">
        <v>1197</v>
      </c>
      <c r="E1099" s="34" t="s">
        <v>159</v>
      </c>
      <c r="F1099" s="34" t="s">
        <v>39</v>
      </c>
    </row>
    <row r="1100" spans="4:6" ht="15.75" customHeight="1">
      <c r="D1100" s="34" t="s">
        <v>1198</v>
      </c>
      <c r="E1100" s="34" t="s">
        <v>159</v>
      </c>
      <c r="F1100" s="34" t="s">
        <v>39</v>
      </c>
    </row>
    <row r="1101" spans="4:6" ht="15.75" customHeight="1">
      <c r="D1101" s="34" t="s">
        <v>1199</v>
      </c>
      <c r="E1101" s="34" t="s">
        <v>159</v>
      </c>
      <c r="F1101" s="34" t="s">
        <v>39</v>
      </c>
    </row>
    <row r="1102" spans="4:6" ht="15.75" customHeight="1">
      <c r="D1102" s="34" t="s">
        <v>1200</v>
      </c>
      <c r="E1102" s="34" t="s">
        <v>159</v>
      </c>
      <c r="F1102" s="34" t="s">
        <v>39</v>
      </c>
    </row>
    <row r="1103" spans="4:6" ht="15.75" customHeight="1">
      <c r="D1103" s="34" t="s">
        <v>1201</v>
      </c>
      <c r="E1103" s="34" t="s">
        <v>159</v>
      </c>
      <c r="F1103" s="34" t="s">
        <v>39</v>
      </c>
    </row>
    <row r="1104" spans="4:6" ht="15.75" customHeight="1">
      <c r="D1104" s="34" t="s">
        <v>1202</v>
      </c>
      <c r="E1104" s="34" t="s">
        <v>159</v>
      </c>
      <c r="F1104" s="34" t="s">
        <v>39</v>
      </c>
    </row>
    <row r="1105" spans="4:6" ht="15.75" customHeight="1">
      <c r="D1105" s="34" t="s">
        <v>1203</v>
      </c>
      <c r="E1105" s="34" t="s">
        <v>159</v>
      </c>
      <c r="F1105" s="34" t="s">
        <v>39</v>
      </c>
    </row>
    <row r="1106" spans="4:6" ht="15.75" customHeight="1">
      <c r="D1106" s="34" t="s">
        <v>1204</v>
      </c>
      <c r="E1106" s="34" t="s">
        <v>159</v>
      </c>
      <c r="F1106" s="34" t="s">
        <v>39</v>
      </c>
    </row>
    <row r="1107" spans="4:6" ht="15.75" customHeight="1">
      <c r="D1107" s="34" t="s">
        <v>1205</v>
      </c>
      <c r="E1107" s="34" t="s">
        <v>159</v>
      </c>
      <c r="F1107" s="34" t="s">
        <v>39</v>
      </c>
    </row>
    <row r="1108" spans="4:6" ht="15.75" customHeight="1">
      <c r="D1108" s="34" t="s">
        <v>1206</v>
      </c>
      <c r="E1108" s="34" t="s">
        <v>159</v>
      </c>
      <c r="F1108" s="34" t="s">
        <v>39</v>
      </c>
    </row>
    <row r="1109" spans="4:6" ht="15.75" customHeight="1">
      <c r="D1109" s="34" t="s">
        <v>1207</v>
      </c>
      <c r="E1109" s="34" t="s">
        <v>159</v>
      </c>
      <c r="F1109" s="34" t="s">
        <v>39</v>
      </c>
    </row>
    <row r="1110" spans="4:6" ht="15.75" customHeight="1">
      <c r="D1110" s="34" t="s">
        <v>1208</v>
      </c>
      <c r="E1110" s="34" t="s">
        <v>159</v>
      </c>
      <c r="F1110" s="34" t="s">
        <v>39</v>
      </c>
    </row>
    <row r="1111" spans="4:6" ht="15.75" customHeight="1">
      <c r="D1111" s="34" t="s">
        <v>1209</v>
      </c>
      <c r="E1111" s="34" t="s">
        <v>159</v>
      </c>
      <c r="F1111" s="34" t="s">
        <v>39</v>
      </c>
    </row>
    <row r="1112" spans="4:6" ht="15.75" customHeight="1">
      <c r="D1112" s="34" t="s">
        <v>1210</v>
      </c>
      <c r="E1112" s="34" t="s">
        <v>159</v>
      </c>
      <c r="F1112" s="34" t="s">
        <v>39</v>
      </c>
    </row>
    <row r="1113" spans="4:6" ht="15.75" customHeight="1">
      <c r="D1113" s="34" t="s">
        <v>1211</v>
      </c>
      <c r="E1113" s="34" t="s">
        <v>159</v>
      </c>
      <c r="F1113" s="34" t="s">
        <v>39</v>
      </c>
    </row>
    <row r="1114" spans="4:6" ht="15.75" customHeight="1">
      <c r="D1114" s="34" t="s">
        <v>1212</v>
      </c>
      <c r="E1114" s="34" t="s">
        <v>159</v>
      </c>
      <c r="F1114" s="34" t="s">
        <v>39</v>
      </c>
    </row>
    <row r="1115" spans="4:6" ht="15.75" customHeight="1">
      <c r="D1115" s="34" t="s">
        <v>1213</v>
      </c>
      <c r="E1115" s="34" t="s">
        <v>159</v>
      </c>
      <c r="F1115" s="34" t="s">
        <v>39</v>
      </c>
    </row>
    <row r="1116" spans="4:6" ht="15.75" customHeight="1">
      <c r="D1116" s="34" t="s">
        <v>1214</v>
      </c>
      <c r="E1116" s="34" t="s">
        <v>159</v>
      </c>
      <c r="F1116" s="34" t="s">
        <v>39</v>
      </c>
    </row>
    <row r="1117" spans="4:6" ht="15.75" customHeight="1">
      <c r="D1117" s="34" t="s">
        <v>1215</v>
      </c>
      <c r="E1117" s="34" t="s">
        <v>159</v>
      </c>
      <c r="F1117" s="34" t="s">
        <v>39</v>
      </c>
    </row>
    <row r="1118" spans="4:6" ht="15.75" customHeight="1">
      <c r="D1118" s="34" t="s">
        <v>1216</v>
      </c>
      <c r="E1118" s="34" t="s">
        <v>159</v>
      </c>
      <c r="F1118" s="34" t="s">
        <v>39</v>
      </c>
    </row>
    <row r="1119" spans="4:6" ht="15.75" customHeight="1">
      <c r="D1119" s="34" t="s">
        <v>1217</v>
      </c>
      <c r="E1119" s="34" t="s">
        <v>159</v>
      </c>
      <c r="F1119" s="34" t="s">
        <v>39</v>
      </c>
    </row>
    <row r="1120" spans="4:6" ht="15.75" customHeight="1">
      <c r="D1120" s="34" t="s">
        <v>1218</v>
      </c>
      <c r="E1120" s="34" t="s">
        <v>159</v>
      </c>
      <c r="F1120" s="34" t="s">
        <v>39</v>
      </c>
    </row>
    <row r="1121" spans="4:6" ht="15.75" customHeight="1">
      <c r="D1121" s="34" t="s">
        <v>1219</v>
      </c>
      <c r="E1121" s="34" t="s">
        <v>159</v>
      </c>
      <c r="F1121" s="34" t="s">
        <v>39</v>
      </c>
    </row>
    <row r="1122" spans="4:6" ht="15.75" customHeight="1">
      <c r="D1122" s="34" t="s">
        <v>1220</v>
      </c>
      <c r="E1122" s="34" t="s">
        <v>159</v>
      </c>
      <c r="F1122" s="34" t="s">
        <v>39</v>
      </c>
    </row>
    <row r="1123" spans="4:6" ht="15.75" customHeight="1">
      <c r="D1123" s="34" t="s">
        <v>1221</v>
      </c>
      <c r="E1123" s="34" t="s">
        <v>159</v>
      </c>
      <c r="F1123" s="34" t="s">
        <v>39</v>
      </c>
    </row>
    <row r="1124" spans="4:6" ht="15.75" customHeight="1">
      <c r="D1124" s="34" t="s">
        <v>1222</v>
      </c>
      <c r="E1124" s="34" t="s">
        <v>159</v>
      </c>
      <c r="F1124" s="34" t="s">
        <v>39</v>
      </c>
    </row>
    <row r="1125" spans="4:6" ht="15.75" customHeight="1">
      <c r="D1125" s="34" t="s">
        <v>1223</v>
      </c>
      <c r="E1125" s="34" t="s">
        <v>159</v>
      </c>
      <c r="F1125" s="34" t="s">
        <v>39</v>
      </c>
    </row>
    <row r="1126" spans="4:6" ht="15.75" customHeight="1">
      <c r="D1126" s="34" t="s">
        <v>1224</v>
      </c>
      <c r="E1126" s="34" t="s">
        <v>159</v>
      </c>
      <c r="F1126" s="34" t="s">
        <v>39</v>
      </c>
    </row>
    <row r="1127" spans="4:6" ht="15.75" customHeight="1">
      <c r="D1127" s="34" t="s">
        <v>1225</v>
      </c>
      <c r="E1127" s="34" t="s">
        <v>159</v>
      </c>
      <c r="F1127" s="34" t="s">
        <v>39</v>
      </c>
    </row>
    <row r="1128" spans="4:6" ht="15.75" customHeight="1">
      <c r="D1128" s="34" t="s">
        <v>1226</v>
      </c>
      <c r="E1128" s="34" t="s">
        <v>159</v>
      </c>
      <c r="F1128" s="34" t="s">
        <v>39</v>
      </c>
    </row>
    <row r="1129" spans="4:6" ht="15.75" customHeight="1">
      <c r="D1129" s="34" t="s">
        <v>1227</v>
      </c>
      <c r="E1129" s="34" t="s">
        <v>159</v>
      </c>
      <c r="F1129" s="34" t="s">
        <v>39</v>
      </c>
    </row>
    <row r="1130" spans="4:6" ht="15.75" customHeight="1">
      <c r="D1130" s="34" t="s">
        <v>1228</v>
      </c>
      <c r="E1130" s="34" t="s">
        <v>159</v>
      </c>
      <c r="F1130" s="34" t="s">
        <v>39</v>
      </c>
    </row>
    <row r="1131" spans="4:6" ht="15.75" customHeight="1">
      <c r="D1131" s="34" t="s">
        <v>1229</v>
      </c>
      <c r="E1131" s="34" t="s">
        <v>159</v>
      </c>
      <c r="F1131" s="34" t="s">
        <v>39</v>
      </c>
    </row>
    <row r="1132" spans="4:6" ht="15.75" customHeight="1">
      <c r="D1132" s="34" t="s">
        <v>1230</v>
      </c>
      <c r="E1132" s="34" t="s">
        <v>159</v>
      </c>
      <c r="F1132" s="34" t="s">
        <v>39</v>
      </c>
    </row>
    <row r="1133" spans="4:6" ht="15.75" customHeight="1">
      <c r="D1133" s="34" t="s">
        <v>1231</v>
      </c>
      <c r="E1133" s="34" t="s">
        <v>159</v>
      </c>
      <c r="F1133" s="34" t="s">
        <v>39</v>
      </c>
    </row>
    <row r="1134" spans="4:6" ht="15.75" customHeight="1">
      <c r="D1134" s="34" t="s">
        <v>1232</v>
      </c>
      <c r="E1134" s="34" t="s">
        <v>159</v>
      </c>
      <c r="F1134" s="34" t="s">
        <v>39</v>
      </c>
    </row>
    <row r="1135" spans="4:6" ht="15.75" customHeight="1">
      <c r="D1135" s="34" t="s">
        <v>1233</v>
      </c>
      <c r="E1135" s="34" t="s">
        <v>159</v>
      </c>
      <c r="F1135" s="34" t="s">
        <v>39</v>
      </c>
    </row>
    <row r="1136" spans="4:6" ht="15.75" customHeight="1">
      <c r="D1136" s="34" t="s">
        <v>1234</v>
      </c>
      <c r="E1136" s="34" t="s">
        <v>159</v>
      </c>
      <c r="F1136" s="34" t="s">
        <v>39</v>
      </c>
    </row>
    <row r="1137" spans="4:6" ht="15.75" customHeight="1">
      <c r="D1137" s="34" t="s">
        <v>1235</v>
      </c>
      <c r="E1137" s="34" t="s">
        <v>159</v>
      </c>
      <c r="F1137" s="34" t="s">
        <v>39</v>
      </c>
    </row>
    <row r="1138" spans="4:6" ht="15.75" customHeight="1">
      <c r="D1138" s="34" t="s">
        <v>1236</v>
      </c>
      <c r="E1138" s="34" t="s">
        <v>159</v>
      </c>
      <c r="F1138" s="34" t="s">
        <v>39</v>
      </c>
    </row>
    <row r="1139" spans="4:6" ht="15.75" customHeight="1">
      <c r="D1139" s="34" t="s">
        <v>1237</v>
      </c>
      <c r="E1139" s="34" t="s">
        <v>159</v>
      </c>
      <c r="F1139" s="34" t="s">
        <v>39</v>
      </c>
    </row>
    <row r="1140" spans="4:6" ht="15.75" customHeight="1">
      <c r="D1140" s="34" t="s">
        <v>1238</v>
      </c>
      <c r="E1140" s="34" t="s">
        <v>159</v>
      </c>
      <c r="F1140" s="34" t="s">
        <v>39</v>
      </c>
    </row>
    <row r="1141" spans="4:6" ht="15.75" customHeight="1">
      <c r="D1141" s="34" t="s">
        <v>1239</v>
      </c>
      <c r="E1141" s="34" t="s">
        <v>159</v>
      </c>
      <c r="F1141" s="34" t="s">
        <v>39</v>
      </c>
    </row>
    <row r="1142" spans="4:6" ht="15.75" customHeight="1">
      <c r="D1142" s="34" t="s">
        <v>1240</v>
      </c>
      <c r="E1142" s="34" t="s">
        <v>159</v>
      </c>
      <c r="F1142" s="34" t="s">
        <v>39</v>
      </c>
    </row>
    <row r="1143" spans="4:6" ht="15.75" customHeight="1">
      <c r="D1143" s="34" t="s">
        <v>1241</v>
      </c>
      <c r="E1143" s="34" t="s">
        <v>159</v>
      </c>
      <c r="F1143" s="34" t="s">
        <v>39</v>
      </c>
    </row>
    <row r="1144" spans="4:6" ht="15.75" customHeight="1">
      <c r="D1144" s="34" t="s">
        <v>1242</v>
      </c>
      <c r="E1144" s="34" t="s">
        <v>159</v>
      </c>
      <c r="F1144" s="34" t="s">
        <v>39</v>
      </c>
    </row>
    <row r="1145" spans="4:6" ht="15.75" customHeight="1">
      <c r="D1145" s="34" t="s">
        <v>1243</v>
      </c>
      <c r="E1145" s="34" t="s">
        <v>159</v>
      </c>
      <c r="F1145" s="34" t="s">
        <v>39</v>
      </c>
    </row>
    <row r="1146" spans="4:6" ht="15.75" customHeight="1">
      <c r="D1146" s="34" t="s">
        <v>1244</v>
      </c>
      <c r="E1146" s="34" t="s">
        <v>159</v>
      </c>
      <c r="F1146" s="34" t="s">
        <v>39</v>
      </c>
    </row>
    <row r="1147" spans="4:6" ht="15.75" customHeight="1">
      <c r="D1147" s="34" t="s">
        <v>1245</v>
      </c>
      <c r="E1147" s="34" t="s">
        <v>159</v>
      </c>
      <c r="F1147" s="34" t="s">
        <v>39</v>
      </c>
    </row>
    <row r="1148" spans="4:6" ht="15.75" customHeight="1">
      <c r="D1148" s="34" t="s">
        <v>1246</v>
      </c>
      <c r="E1148" s="34" t="s">
        <v>159</v>
      </c>
      <c r="F1148" s="34" t="s">
        <v>39</v>
      </c>
    </row>
    <row r="1149" spans="4:6" ht="15.75" customHeight="1">
      <c r="D1149" s="34" t="s">
        <v>1247</v>
      </c>
      <c r="E1149" s="34" t="s">
        <v>159</v>
      </c>
      <c r="F1149" s="34" t="s">
        <v>39</v>
      </c>
    </row>
    <row r="1150" spans="4:6" ht="15.75" customHeight="1">
      <c r="D1150" s="34" t="s">
        <v>1248</v>
      </c>
      <c r="E1150" s="34" t="s">
        <v>159</v>
      </c>
      <c r="F1150" s="34" t="s">
        <v>39</v>
      </c>
    </row>
    <row r="1151" spans="4:6" ht="15.75" customHeight="1">
      <c r="D1151" s="34" t="s">
        <v>1249</v>
      </c>
      <c r="E1151" s="34" t="s">
        <v>159</v>
      </c>
      <c r="F1151" s="34" t="s">
        <v>39</v>
      </c>
    </row>
    <row r="1152" spans="4:6" ht="15.75" customHeight="1">
      <c r="D1152" s="34" t="s">
        <v>1250</v>
      </c>
      <c r="E1152" s="34" t="s">
        <v>159</v>
      </c>
      <c r="F1152" s="34" t="s">
        <v>39</v>
      </c>
    </row>
    <row r="1153" spans="4:6" ht="15.75" customHeight="1">
      <c r="D1153" s="34" t="s">
        <v>1251</v>
      </c>
      <c r="E1153" s="34" t="s">
        <v>159</v>
      </c>
      <c r="F1153" s="34" t="s">
        <v>39</v>
      </c>
    </row>
    <row r="1154" spans="4:6" ht="15.75" customHeight="1">
      <c r="D1154" s="34" t="s">
        <v>1252</v>
      </c>
      <c r="E1154" s="34" t="s">
        <v>159</v>
      </c>
      <c r="F1154" s="34" t="s">
        <v>39</v>
      </c>
    </row>
    <row r="1155" spans="4:6" ht="15.75" customHeight="1">
      <c r="D1155" s="34" t="s">
        <v>1253</v>
      </c>
      <c r="E1155" s="34" t="s">
        <v>159</v>
      </c>
      <c r="F1155" s="34" t="s">
        <v>39</v>
      </c>
    </row>
    <row r="1156" spans="4:6" ht="15.75" customHeight="1">
      <c r="D1156" s="34" t="s">
        <v>1254</v>
      </c>
      <c r="E1156" s="34" t="s">
        <v>159</v>
      </c>
      <c r="F1156" s="34" t="s">
        <v>39</v>
      </c>
    </row>
    <row r="1157" spans="4:6" ht="15.75" customHeight="1">
      <c r="D1157" s="34" t="s">
        <v>1255</v>
      </c>
      <c r="E1157" s="34" t="s">
        <v>159</v>
      </c>
      <c r="F1157" s="34" t="s">
        <v>39</v>
      </c>
    </row>
    <row r="1158" spans="4:6" ht="15.75" customHeight="1">
      <c r="D1158" s="34" t="s">
        <v>1256</v>
      </c>
      <c r="E1158" s="34" t="s">
        <v>159</v>
      </c>
      <c r="F1158" s="34" t="s">
        <v>39</v>
      </c>
    </row>
    <row r="1159" spans="4:6" ht="15.75" customHeight="1">
      <c r="D1159" s="34" t="s">
        <v>1257</v>
      </c>
      <c r="E1159" s="34" t="s">
        <v>159</v>
      </c>
      <c r="F1159" s="34" t="s">
        <v>39</v>
      </c>
    </row>
    <row r="1160" spans="4:6" ht="15.75" customHeight="1">
      <c r="D1160" s="34" t="s">
        <v>1258</v>
      </c>
      <c r="E1160" s="34" t="s">
        <v>159</v>
      </c>
      <c r="F1160" s="34" t="s">
        <v>39</v>
      </c>
    </row>
    <row r="1161" spans="4:6" ht="15.75" customHeight="1">
      <c r="D1161" s="34" t="s">
        <v>1259</v>
      </c>
      <c r="E1161" s="34" t="s">
        <v>159</v>
      </c>
      <c r="F1161" s="34" t="s">
        <v>39</v>
      </c>
    </row>
    <row r="1162" spans="4:6" ht="15.75" customHeight="1">
      <c r="D1162" s="34" t="s">
        <v>1260</v>
      </c>
      <c r="E1162" s="34" t="s">
        <v>159</v>
      </c>
      <c r="F1162" s="34" t="s">
        <v>39</v>
      </c>
    </row>
    <row r="1163" spans="4:6" ht="15.75" customHeight="1">
      <c r="D1163" s="34" t="s">
        <v>1261</v>
      </c>
      <c r="E1163" s="34" t="s">
        <v>159</v>
      </c>
      <c r="F1163" s="34" t="s">
        <v>39</v>
      </c>
    </row>
    <row r="1164" spans="4:6" ht="15.75" customHeight="1">
      <c r="D1164" s="34" t="s">
        <v>1262</v>
      </c>
      <c r="E1164" s="34" t="s">
        <v>159</v>
      </c>
      <c r="F1164" s="34" t="s">
        <v>39</v>
      </c>
    </row>
    <row r="1165" spans="4:6" ht="15.75" customHeight="1">
      <c r="D1165" s="34" t="s">
        <v>1263</v>
      </c>
      <c r="E1165" s="34" t="s">
        <v>159</v>
      </c>
      <c r="F1165" s="34" t="s">
        <v>39</v>
      </c>
    </row>
    <row r="1166" spans="4:6" ht="15.75" customHeight="1">
      <c r="D1166" s="34" t="s">
        <v>1264</v>
      </c>
      <c r="E1166" s="34" t="s">
        <v>159</v>
      </c>
      <c r="F1166" s="34" t="s">
        <v>39</v>
      </c>
    </row>
    <row r="1167" spans="4:6" ht="15.75" customHeight="1">
      <c r="D1167" s="34" t="s">
        <v>1265</v>
      </c>
      <c r="E1167" s="34" t="s">
        <v>159</v>
      </c>
      <c r="F1167" s="34" t="s">
        <v>39</v>
      </c>
    </row>
    <row r="1168" spans="4:6" ht="15.75" customHeight="1">
      <c r="D1168" s="34" t="s">
        <v>1266</v>
      </c>
      <c r="E1168" s="34" t="s">
        <v>159</v>
      </c>
      <c r="F1168" s="34" t="s">
        <v>39</v>
      </c>
    </row>
    <row r="1169" spans="4:6" ht="15.75" customHeight="1">
      <c r="D1169" s="34" t="s">
        <v>1267</v>
      </c>
      <c r="E1169" s="34" t="s">
        <v>159</v>
      </c>
      <c r="F1169" s="34" t="s">
        <v>39</v>
      </c>
    </row>
    <row r="1170" spans="4:6" ht="15.75" customHeight="1">
      <c r="D1170" s="34" t="s">
        <v>1268</v>
      </c>
      <c r="E1170" s="34" t="s">
        <v>159</v>
      </c>
      <c r="F1170" s="34" t="s">
        <v>39</v>
      </c>
    </row>
    <row r="1171" spans="4:6" ht="15.75" customHeight="1">
      <c r="D1171" s="34" t="s">
        <v>1269</v>
      </c>
      <c r="E1171" s="34" t="s">
        <v>159</v>
      </c>
      <c r="F1171" s="34" t="s">
        <v>39</v>
      </c>
    </row>
    <row r="1172" spans="4:6" ht="15.75" customHeight="1">
      <c r="D1172" s="34" t="s">
        <v>1270</v>
      </c>
      <c r="E1172" s="34" t="s">
        <v>159</v>
      </c>
      <c r="F1172" s="34" t="s">
        <v>39</v>
      </c>
    </row>
    <row r="1173" spans="4:6" ht="15.75" customHeight="1">
      <c r="D1173" s="34" t="s">
        <v>1271</v>
      </c>
      <c r="E1173" s="34" t="s">
        <v>159</v>
      </c>
      <c r="F1173" s="34" t="s">
        <v>39</v>
      </c>
    </row>
    <row r="1174" spans="4:6" ht="15.75" customHeight="1">
      <c r="D1174" s="34" t="s">
        <v>1272</v>
      </c>
      <c r="E1174" s="34" t="s">
        <v>159</v>
      </c>
      <c r="F1174" s="34" t="s">
        <v>39</v>
      </c>
    </row>
    <row r="1175" spans="4:6" ht="15.75" customHeight="1">
      <c r="D1175" s="34" t="s">
        <v>1273</v>
      </c>
      <c r="E1175" s="34" t="s">
        <v>159</v>
      </c>
      <c r="F1175" s="34" t="s">
        <v>39</v>
      </c>
    </row>
    <row r="1176" spans="4:6" ht="15.75" customHeight="1">
      <c r="D1176" s="34" t="s">
        <v>1274</v>
      </c>
      <c r="E1176" s="34" t="s">
        <v>159</v>
      </c>
      <c r="F1176" s="34" t="s">
        <v>39</v>
      </c>
    </row>
    <row r="1177" spans="4:6" ht="15.75" customHeight="1">
      <c r="D1177" s="34" t="s">
        <v>1275</v>
      </c>
      <c r="E1177" s="34" t="s">
        <v>159</v>
      </c>
      <c r="F1177" s="34" t="s">
        <v>39</v>
      </c>
    </row>
    <row r="1178" spans="4:6" ht="15.75" customHeight="1">
      <c r="D1178" s="34" t="s">
        <v>1276</v>
      </c>
      <c r="E1178" s="34" t="s">
        <v>159</v>
      </c>
      <c r="F1178" s="34" t="s">
        <v>39</v>
      </c>
    </row>
    <row r="1179" spans="4:6" ht="15.75" customHeight="1">
      <c r="D1179" s="34" t="s">
        <v>1277</v>
      </c>
      <c r="E1179" s="34" t="s">
        <v>159</v>
      </c>
      <c r="F1179" s="34" t="s">
        <v>39</v>
      </c>
    </row>
    <row r="1180" spans="4:6" ht="15.75" customHeight="1">
      <c r="D1180" s="34" t="s">
        <v>1278</v>
      </c>
      <c r="E1180" s="34" t="s">
        <v>159</v>
      </c>
      <c r="F1180" s="34" t="s">
        <v>39</v>
      </c>
    </row>
    <row r="1181" spans="4:6" ht="15.75" customHeight="1">
      <c r="D1181" s="34" t="s">
        <v>1279</v>
      </c>
      <c r="E1181" s="34" t="s">
        <v>159</v>
      </c>
      <c r="F1181" s="34" t="s">
        <v>39</v>
      </c>
    </row>
    <row r="1182" spans="4:6" ht="15.75" customHeight="1">
      <c r="D1182" s="34" t="s">
        <v>1280</v>
      </c>
      <c r="E1182" s="34" t="s">
        <v>159</v>
      </c>
      <c r="F1182" s="34" t="s">
        <v>39</v>
      </c>
    </row>
    <row r="1183" spans="4:6" ht="15.75" customHeight="1">
      <c r="D1183" s="34" t="s">
        <v>1281</v>
      </c>
      <c r="E1183" s="34" t="s">
        <v>159</v>
      </c>
      <c r="F1183" s="34" t="s">
        <v>39</v>
      </c>
    </row>
    <row r="1184" spans="4:6" ht="15.75" customHeight="1">
      <c r="D1184" s="34" t="s">
        <v>1282</v>
      </c>
      <c r="E1184" s="34" t="s">
        <v>159</v>
      </c>
      <c r="F1184" s="34" t="s">
        <v>39</v>
      </c>
    </row>
    <row r="1185" spans="4:6" ht="15.75" customHeight="1">
      <c r="D1185" s="34" t="s">
        <v>1283</v>
      </c>
      <c r="E1185" s="34" t="s">
        <v>159</v>
      </c>
      <c r="F1185" s="34" t="s">
        <v>39</v>
      </c>
    </row>
    <row r="1186" spans="4:6" ht="15.75" customHeight="1">
      <c r="D1186" s="34" t="s">
        <v>1284</v>
      </c>
      <c r="E1186" s="34" t="s">
        <v>159</v>
      </c>
      <c r="F1186" s="34" t="s">
        <v>39</v>
      </c>
    </row>
    <row r="1187" spans="4:6" ht="15.75" customHeight="1">
      <c r="D1187" s="34" t="s">
        <v>1285</v>
      </c>
      <c r="E1187" s="34" t="s">
        <v>159</v>
      </c>
      <c r="F1187" s="34" t="s">
        <v>39</v>
      </c>
    </row>
    <row r="1188" spans="4:6" ht="15.75" customHeight="1">
      <c r="D1188" s="34" t="s">
        <v>1286</v>
      </c>
      <c r="E1188" s="34" t="s">
        <v>159</v>
      </c>
      <c r="F1188" s="34" t="s">
        <v>39</v>
      </c>
    </row>
    <row r="1189" spans="4:6" ht="15.75" customHeight="1">
      <c r="D1189" s="34" t="s">
        <v>1287</v>
      </c>
      <c r="E1189" s="34" t="s">
        <v>159</v>
      </c>
      <c r="F1189" s="34" t="s">
        <v>39</v>
      </c>
    </row>
    <row r="1190" spans="4:6" ht="15.75" customHeight="1">
      <c r="D1190" s="34" t="s">
        <v>1288</v>
      </c>
      <c r="E1190" s="34" t="s">
        <v>159</v>
      </c>
      <c r="F1190" s="34" t="s">
        <v>39</v>
      </c>
    </row>
    <row r="1191" spans="4:6" ht="15.75" customHeight="1">
      <c r="D1191" s="34" t="s">
        <v>1289</v>
      </c>
      <c r="E1191" s="34" t="s">
        <v>159</v>
      </c>
      <c r="F1191" s="34" t="s">
        <v>39</v>
      </c>
    </row>
    <row r="1192" spans="4:6" ht="15.75" customHeight="1">
      <c r="D1192" s="34" t="s">
        <v>1290</v>
      </c>
      <c r="E1192" s="34" t="s">
        <v>159</v>
      </c>
      <c r="F1192" s="34" t="s">
        <v>39</v>
      </c>
    </row>
    <row r="1193" spans="4:6" ht="15.75" customHeight="1">
      <c r="D1193" s="34" t="s">
        <v>1291</v>
      </c>
      <c r="E1193" s="34" t="s">
        <v>159</v>
      </c>
      <c r="F1193" s="34" t="s">
        <v>39</v>
      </c>
    </row>
    <row r="1194" spans="4:6" ht="15.75" customHeight="1">
      <c r="D1194" s="34" t="s">
        <v>1292</v>
      </c>
      <c r="E1194" s="34" t="s">
        <v>159</v>
      </c>
      <c r="F1194" s="34" t="s">
        <v>39</v>
      </c>
    </row>
    <row r="1195" spans="4:6" ht="15.75" customHeight="1">
      <c r="D1195" s="34" t="s">
        <v>1293</v>
      </c>
      <c r="E1195" s="34" t="s">
        <v>159</v>
      </c>
      <c r="F1195" s="34" t="s">
        <v>39</v>
      </c>
    </row>
    <row r="1196" spans="4:6" ht="15.75" customHeight="1">
      <c r="D1196" s="34" t="s">
        <v>1294</v>
      </c>
      <c r="E1196" s="34" t="s">
        <v>159</v>
      </c>
      <c r="F1196" s="34" t="s">
        <v>39</v>
      </c>
    </row>
    <row r="1197" spans="4:6" ht="15.75" customHeight="1">
      <c r="D1197" s="34" t="s">
        <v>1295</v>
      </c>
      <c r="E1197" s="34" t="s">
        <v>159</v>
      </c>
      <c r="F1197" s="34" t="s">
        <v>39</v>
      </c>
    </row>
    <row r="1198" spans="4:6" ht="15.75" customHeight="1">
      <c r="D1198" s="34" t="s">
        <v>1296</v>
      </c>
      <c r="E1198" s="34" t="s">
        <v>159</v>
      </c>
      <c r="F1198" s="34" t="s">
        <v>39</v>
      </c>
    </row>
    <row r="1199" spans="4:6" ht="15.75" customHeight="1">
      <c r="D1199" s="34" t="s">
        <v>1297</v>
      </c>
      <c r="E1199" s="34" t="s">
        <v>159</v>
      </c>
      <c r="F1199" s="34" t="s">
        <v>39</v>
      </c>
    </row>
    <row r="1200" spans="4:6" ht="15.75" customHeight="1">
      <c r="D1200" s="34" t="s">
        <v>1298</v>
      </c>
      <c r="E1200" s="34" t="s">
        <v>159</v>
      </c>
      <c r="F1200" s="34" t="s">
        <v>39</v>
      </c>
    </row>
    <row r="1201" spans="4:6" ht="15.75" customHeight="1">
      <c r="D1201" s="34" t="s">
        <v>1299</v>
      </c>
      <c r="E1201" s="34" t="s">
        <v>159</v>
      </c>
      <c r="F1201" s="34" t="s">
        <v>39</v>
      </c>
    </row>
    <row r="1202" spans="4:6" ht="15.75" customHeight="1">
      <c r="D1202" s="34" t="s">
        <v>1300</v>
      </c>
      <c r="E1202" s="34" t="s">
        <v>159</v>
      </c>
      <c r="F1202" s="34" t="s">
        <v>39</v>
      </c>
    </row>
    <row r="1203" spans="4:6" ht="15.75" customHeight="1">
      <c r="D1203" s="34" t="s">
        <v>1301</v>
      </c>
      <c r="E1203" s="34" t="s">
        <v>159</v>
      </c>
      <c r="F1203" s="34" t="s">
        <v>17</v>
      </c>
    </row>
    <row r="1204" spans="4:6" ht="15.75" customHeight="1">
      <c r="D1204" s="34" t="s">
        <v>1302</v>
      </c>
      <c r="E1204" s="34" t="s">
        <v>159</v>
      </c>
      <c r="F1204" s="34" t="s">
        <v>17</v>
      </c>
    </row>
    <row r="1205" spans="4:6" ht="15.75" customHeight="1">
      <c r="D1205" s="34" t="s">
        <v>1303</v>
      </c>
      <c r="E1205" s="34" t="s">
        <v>159</v>
      </c>
      <c r="F1205" s="34" t="s">
        <v>17</v>
      </c>
    </row>
    <row r="1206" spans="4:6" ht="15.75" customHeight="1">
      <c r="D1206" s="34" t="s">
        <v>1304</v>
      </c>
      <c r="E1206" s="34" t="s">
        <v>159</v>
      </c>
      <c r="F1206" s="34" t="s">
        <v>17</v>
      </c>
    </row>
    <row r="1207" spans="4:6" ht="15.75" customHeight="1">
      <c r="D1207" s="34" t="s">
        <v>1305</v>
      </c>
      <c r="E1207" s="34" t="s">
        <v>167</v>
      </c>
      <c r="F1207" s="34" t="s">
        <v>25</v>
      </c>
    </row>
    <row r="1208" spans="4:6" ht="15.75" customHeight="1">
      <c r="D1208" s="34" t="s">
        <v>1306</v>
      </c>
      <c r="E1208" s="34" t="s">
        <v>167</v>
      </c>
      <c r="F1208" s="34" t="s">
        <v>25</v>
      </c>
    </row>
    <row r="1209" spans="4:6" ht="15.75" customHeight="1">
      <c r="D1209" s="34" t="s">
        <v>1307</v>
      </c>
      <c r="E1209" s="34" t="s">
        <v>159</v>
      </c>
      <c r="F1209" s="34" t="s">
        <v>19</v>
      </c>
    </row>
    <row r="1210" spans="4:6" ht="15.75" customHeight="1">
      <c r="D1210" s="34" t="s">
        <v>1308</v>
      </c>
      <c r="E1210" s="34" t="s">
        <v>167</v>
      </c>
      <c r="F1210" s="34" t="s">
        <v>24</v>
      </c>
    </row>
    <row r="1211" spans="4:6" ht="15.75" customHeight="1">
      <c r="D1211" s="34" t="s">
        <v>1309</v>
      </c>
      <c r="E1211" s="34" t="s">
        <v>167</v>
      </c>
      <c r="F1211" s="34" t="s">
        <v>24</v>
      </c>
    </row>
    <row r="1212" spans="4:6" ht="15.75" customHeight="1">
      <c r="D1212" s="34" t="s">
        <v>1310</v>
      </c>
      <c r="E1212" s="34" t="s">
        <v>167</v>
      </c>
      <c r="F1212" s="34" t="s">
        <v>26</v>
      </c>
    </row>
    <row r="1213" spans="4:6" ht="15.75" customHeight="1">
      <c r="D1213" s="34" t="s">
        <v>1311</v>
      </c>
      <c r="E1213" s="34" t="s">
        <v>167</v>
      </c>
      <c r="F1213" s="34" t="s">
        <v>24</v>
      </c>
    </row>
    <row r="1214" spans="4:6" ht="15.75" customHeight="1">
      <c r="D1214" s="34" t="s">
        <v>1312</v>
      </c>
      <c r="E1214" s="34" t="s">
        <v>167</v>
      </c>
      <c r="F1214" s="34" t="s">
        <v>24</v>
      </c>
    </row>
    <row r="1215" spans="4:6" ht="15.75" customHeight="1">
      <c r="D1215" s="34" t="s">
        <v>1313</v>
      </c>
      <c r="E1215" s="34" t="s">
        <v>167</v>
      </c>
      <c r="F1215" s="34" t="s">
        <v>26</v>
      </c>
    </row>
    <row r="1216" spans="4:6" ht="15.75" customHeight="1">
      <c r="D1216" s="34" t="s">
        <v>1314</v>
      </c>
      <c r="E1216" s="34" t="s">
        <v>167</v>
      </c>
      <c r="F1216" s="34" t="s">
        <v>24</v>
      </c>
    </row>
    <row r="1217" spans="4:6" ht="15.75" customHeight="1">
      <c r="D1217" s="34" t="s">
        <v>1315</v>
      </c>
      <c r="E1217" s="34" t="s">
        <v>167</v>
      </c>
      <c r="F1217" s="34" t="s">
        <v>24</v>
      </c>
    </row>
    <row r="1218" spans="4:6" ht="15.75" customHeight="1">
      <c r="D1218" s="34" t="s">
        <v>1316</v>
      </c>
      <c r="E1218" s="34" t="s">
        <v>167</v>
      </c>
      <c r="F1218" s="34" t="s">
        <v>24</v>
      </c>
    </row>
    <row r="1219" spans="4:6" ht="15.75" customHeight="1">
      <c r="D1219" s="34" t="s">
        <v>1317</v>
      </c>
      <c r="E1219" s="34" t="s">
        <v>290</v>
      </c>
      <c r="F1219" s="34" t="s">
        <v>10</v>
      </c>
    </row>
    <row r="1220" spans="4:6" ht="15.75" customHeight="1">
      <c r="D1220" s="34" t="s">
        <v>1318</v>
      </c>
      <c r="E1220" s="34" t="s">
        <v>150</v>
      </c>
      <c r="F1220" s="34" t="s">
        <v>5</v>
      </c>
    </row>
    <row r="1221" spans="4:6" ht="15.75" customHeight="1">
      <c r="D1221" s="34" t="s">
        <v>1319</v>
      </c>
      <c r="E1221" s="34" t="s">
        <v>290</v>
      </c>
      <c r="F1221" s="34" t="s">
        <v>10</v>
      </c>
    </row>
    <row r="1222" spans="4:6" ht="15.75" customHeight="1">
      <c r="D1222" s="34" t="s">
        <v>1320</v>
      </c>
      <c r="E1222" s="34" t="s">
        <v>167</v>
      </c>
      <c r="F1222" s="34" t="s">
        <v>25</v>
      </c>
    </row>
    <row r="1223" spans="4:6" ht="15.75" customHeight="1">
      <c r="D1223" s="34" t="s">
        <v>1321</v>
      </c>
      <c r="E1223" s="34" t="s">
        <v>167</v>
      </c>
      <c r="F1223" s="34" t="s">
        <v>25</v>
      </c>
    </row>
    <row r="1224" spans="4:6" ht="15.75" customHeight="1">
      <c r="D1224" s="34" t="s">
        <v>1322</v>
      </c>
      <c r="E1224" s="34" t="s">
        <v>167</v>
      </c>
      <c r="F1224" s="34" t="s">
        <v>25</v>
      </c>
    </row>
    <row r="1225" spans="4:6" ht="15.75" customHeight="1">
      <c r="D1225" s="34" t="s">
        <v>1323</v>
      </c>
      <c r="E1225" s="34" t="s">
        <v>167</v>
      </c>
      <c r="F1225" s="34" t="s">
        <v>24</v>
      </c>
    </row>
    <row r="1226" spans="4:6" ht="15.75" customHeight="1">
      <c r="D1226" s="34" t="s">
        <v>1324</v>
      </c>
      <c r="E1226" s="34" t="s">
        <v>167</v>
      </c>
      <c r="F1226" s="34" t="s">
        <v>24</v>
      </c>
    </row>
    <row r="1227" spans="4:6" ht="15.75" customHeight="1">
      <c r="D1227" s="34" t="s">
        <v>1325</v>
      </c>
      <c r="E1227" s="34" t="s">
        <v>167</v>
      </c>
      <c r="F1227" s="34" t="s">
        <v>24</v>
      </c>
    </row>
    <row r="1228" spans="4:6" ht="15.75" customHeight="1">
      <c r="D1228" s="34" t="s">
        <v>1326</v>
      </c>
      <c r="E1228" s="34" t="s">
        <v>288</v>
      </c>
      <c r="F1228" s="34" t="s">
        <v>14</v>
      </c>
    </row>
    <row r="1229" spans="4:6" ht="15.75" customHeight="1">
      <c r="D1229" s="34" t="s">
        <v>1327</v>
      </c>
      <c r="E1229" s="34" t="s">
        <v>290</v>
      </c>
      <c r="F1229" s="34" t="s">
        <v>10</v>
      </c>
    </row>
    <row r="1230" spans="4:6" ht="15.75" customHeight="1">
      <c r="D1230" s="34" t="s">
        <v>1328</v>
      </c>
      <c r="E1230" s="34" t="s">
        <v>290</v>
      </c>
      <c r="F1230" s="34" t="s">
        <v>10</v>
      </c>
    </row>
    <row r="1231" spans="4:6" ht="15.75" customHeight="1">
      <c r="D1231" s="34" t="s">
        <v>1329</v>
      </c>
      <c r="E1231" s="34" t="s">
        <v>167</v>
      </c>
      <c r="F1231" s="34" t="s">
        <v>24</v>
      </c>
    </row>
    <row r="1232" spans="4:6" ht="15.75" customHeight="1">
      <c r="D1232" s="34" t="s">
        <v>1330</v>
      </c>
      <c r="E1232" s="34" t="s">
        <v>167</v>
      </c>
      <c r="F1232" s="34" t="s">
        <v>24</v>
      </c>
    </row>
    <row r="1233" spans="4:6" ht="15.75" customHeight="1">
      <c r="D1233" s="34" t="s">
        <v>1331</v>
      </c>
      <c r="E1233" s="34" t="s">
        <v>167</v>
      </c>
      <c r="F1233" s="34" t="s">
        <v>24</v>
      </c>
    </row>
    <row r="1234" spans="4:6" ht="15.75" customHeight="1">
      <c r="D1234" s="34" t="s">
        <v>1332</v>
      </c>
      <c r="E1234" s="34" t="s">
        <v>167</v>
      </c>
      <c r="F1234" s="34" t="s">
        <v>24</v>
      </c>
    </row>
    <row r="1235" spans="4:6" ht="15.75" customHeight="1">
      <c r="D1235" s="34" t="s">
        <v>1333</v>
      </c>
      <c r="E1235" s="34" t="s">
        <v>167</v>
      </c>
      <c r="F1235" s="34" t="s">
        <v>24</v>
      </c>
    </row>
    <row r="1236" spans="4:6" ht="15.75" customHeight="1">
      <c r="D1236" s="34" t="s">
        <v>1334</v>
      </c>
      <c r="E1236" s="34" t="s">
        <v>167</v>
      </c>
      <c r="F1236" s="34" t="s">
        <v>24</v>
      </c>
    </row>
    <row r="1237" spans="4:6" ht="15.75" customHeight="1">
      <c r="D1237" s="34" t="s">
        <v>1335</v>
      </c>
      <c r="E1237" s="34" t="s">
        <v>167</v>
      </c>
      <c r="F1237" s="34" t="s">
        <v>24</v>
      </c>
    </row>
    <row r="1238" spans="4:6" ht="15.75" customHeight="1">
      <c r="D1238" s="34" t="s">
        <v>1336</v>
      </c>
      <c r="E1238" s="34" t="s">
        <v>167</v>
      </c>
      <c r="F1238" s="34" t="s">
        <v>24</v>
      </c>
    </row>
    <row r="1239" spans="4:6" ht="15.75" customHeight="1">
      <c r="D1239" s="34" t="s">
        <v>1337</v>
      </c>
      <c r="E1239" s="34" t="s">
        <v>167</v>
      </c>
      <c r="F1239" s="34" t="s">
        <v>24</v>
      </c>
    </row>
    <row r="1240" spans="4:6" ht="15.75" customHeight="1">
      <c r="D1240" s="34" t="s">
        <v>1338</v>
      </c>
      <c r="E1240" s="34" t="s">
        <v>167</v>
      </c>
      <c r="F1240" s="34" t="s">
        <v>24</v>
      </c>
    </row>
    <row r="1241" spans="4:6" ht="15.75" customHeight="1">
      <c r="D1241" s="34" t="s">
        <v>1339</v>
      </c>
      <c r="E1241" s="34" t="s">
        <v>167</v>
      </c>
      <c r="F1241" s="34" t="s">
        <v>24</v>
      </c>
    </row>
    <row r="1242" spans="4:6" ht="15.75" customHeight="1">
      <c r="D1242" s="34" t="s">
        <v>1340</v>
      </c>
      <c r="E1242" s="34" t="s">
        <v>167</v>
      </c>
      <c r="F1242" s="34" t="s">
        <v>24</v>
      </c>
    </row>
    <row r="1243" spans="4:6" ht="15.75" customHeight="1">
      <c r="D1243" s="34" t="s">
        <v>1341</v>
      </c>
      <c r="E1243" s="34" t="s">
        <v>159</v>
      </c>
      <c r="F1243" s="34" t="s">
        <v>17</v>
      </c>
    </row>
    <row r="1244" spans="4:6" ht="15.75" customHeight="1">
      <c r="D1244" s="34" t="s">
        <v>1342</v>
      </c>
      <c r="E1244" s="34" t="s">
        <v>159</v>
      </c>
      <c r="F1244" s="34" t="s">
        <v>17</v>
      </c>
    </row>
    <row r="1245" spans="4:6" ht="15.75" customHeight="1">
      <c r="D1245" s="34" t="s">
        <v>1343</v>
      </c>
      <c r="E1245" s="34" t="s">
        <v>159</v>
      </c>
      <c r="F1245" s="34" t="s">
        <v>17</v>
      </c>
    </row>
    <row r="1246" spans="4:6" ht="15.75" customHeight="1">
      <c r="D1246" s="34" t="s">
        <v>1344</v>
      </c>
      <c r="E1246" s="34" t="s">
        <v>159</v>
      </c>
      <c r="F1246" s="34" t="s">
        <v>17</v>
      </c>
    </row>
    <row r="1247" spans="4:6" ht="15.75" customHeight="1">
      <c r="D1247" s="34" t="s">
        <v>1345</v>
      </c>
      <c r="E1247" s="34" t="s">
        <v>159</v>
      </c>
      <c r="F1247" s="34" t="s">
        <v>17</v>
      </c>
    </row>
    <row r="1248" spans="4:6" ht="15.75" customHeight="1">
      <c r="D1248" s="34" t="s">
        <v>1346</v>
      </c>
      <c r="E1248" s="34" t="s">
        <v>159</v>
      </c>
      <c r="F1248" s="34" t="s">
        <v>17</v>
      </c>
    </row>
    <row r="1249" spans="4:6" ht="15.75" customHeight="1">
      <c r="D1249" s="34" t="s">
        <v>1347</v>
      </c>
      <c r="E1249" s="34" t="s">
        <v>159</v>
      </c>
      <c r="F1249" s="34" t="s">
        <v>17</v>
      </c>
    </row>
    <row r="1250" spans="4:6" ht="15.75" customHeight="1">
      <c r="D1250" s="34" t="s">
        <v>1348</v>
      </c>
      <c r="E1250" s="34" t="s">
        <v>288</v>
      </c>
      <c r="F1250" s="34" t="s">
        <v>14</v>
      </c>
    </row>
    <row r="1251" spans="4:6" ht="15.75" customHeight="1">
      <c r="D1251" s="34" t="s">
        <v>1349</v>
      </c>
      <c r="E1251" s="34" t="s">
        <v>288</v>
      </c>
      <c r="F1251" s="34" t="s">
        <v>14</v>
      </c>
    </row>
    <row r="1252" spans="4:6" ht="15.75" customHeight="1">
      <c r="D1252" s="34" t="s">
        <v>1350</v>
      </c>
      <c r="E1252" s="34" t="s">
        <v>288</v>
      </c>
      <c r="F1252" s="34" t="s">
        <v>14</v>
      </c>
    </row>
    <row r="1253" spans="4:6" ht="15.75" customHeight="1">
      <c r="D1253" s="34" t="s">
        <v>1351</v>
      </c>
      <c r="E1253" s="34" t="s">
        <v>288</v>
      </c>
      <c r="F1253" s="34" t="s">
        <v>14</v>
      </c>
    </row>
    <row r="1254" spans="4:6" ht="15.75" customHeight="1">
      <c r="D1254" s="34" t="s">
        <v>1352</v>
      </c>
      <c r="E1254" s="34" t="s">
        <v>288</v>
      </c>
      <c r="F1254" s="34" t="s">
        <v>14</v>
      </c>
    </row>
    <row r="1255" spans="4:6" ht="15.75" customHeight="1">
      <c r="D1255" s="34" t="s">
        <v>1353</v>
      </c>
      <c r="E1255" s="34" t="s">
        <v>167</v>
      </c>
      <c r="F1255" s="34" t="s">
        <v>24</v>
      </c>
    </row>
    <row r="1256" spans="4:6" ht="15.75" customHeight="1">
      <c r="D1256" s="34" t="s">
        <v>1354</v>
      </c>
      <c r="E1256" s="34" t="s">
        <v>167</v>
      </c>
      <c r="F1256" s="34" t="s">
        <v>25</v>
      </c>
    </row>
    <row r="1257" spans="4:6" ht="15.75" customHeight="1">
      <c r="D1257" s="34" t="s">
        <v>1355</v>
      </c>
      <c r="E1257" s="34" t="s">
        <v>167</v>
      </c>
      <c r="F1257" s="34" t="s">
        <v>26</v>
      </c>
    </row>
    <row r="1258" spans="4:6" ht="15.75" customHeight="1">
      <c r="D1258" s="34" t="s">
        <v>1356</v>
      </c>
      <c r="E1258" s="34" t="s">
        <v>167</v>
      </c>
      <c r="F1258" s="34" t="s">
        <v>24</v>
      </c>
    </row>
    <row r="1259" spans="4:6" ht="15.75" customHeight="1">
      <c r="D1259" s="34" t="s">
        <v>1357</v>
      </c>
      <c r="E1259" s="34" t="s">
        <v>167</v>
      </c>
      <c r="F1259" s="34" t="s">
        <v>24</v>
      </c>
    </row>
    <row r="1260" spans="4:6" ht="15.75" customHeight="1">
      <c r="D1260" s="34" t="s">
        <v>1358</v>
      </c>
      <c r="E1260" s="34" t="s">
        <v>167</v>
      </c>
      <c r="F1260" s="34" t="s">
        <v>24</v>
      </c>
    </row>
    <row r="1261" spans="4:6" ht="15.75" customHeight="1">
      <c r="D1261" s="34" t="s">
        <v>1359</v>
      </c>
      <c r="E1261" s="34" t="s">
        <v>167</v>
      </c>
      <c r="F1261" s="34" t="s">
        <v>26</v>
      </c>
    </row>
    <row r="1262" spans="4:6" ht="15.75" customHeight="1">
      <c r="D1262" s="34" t="s">
        <v>1360</v>
      </c>
      <c r="E1262" s="34" t="s">
        <v>167</v>
      </c>
      <c r="F1262" s="34" t="s">
        <v>27</v>
      </c>
    </row>
    <row r="1263" spans="4:6" ht="15.75" customHeight="1">
      <c r="D1263" s="34" t="s">
        <v>1361</v>
      </c>
      <c r="E1263" s="34" t="s">
        <v>288</v>
      </c>
      <c r="F1263" s="34" t="s">
        <v>12</v>
      </c>
    </row>
    <row r="1264" spans="4:6" ht="15.75" customHeight="1">
      <c r="D1264" s="34" t="s">
        <v>1362</v>
      </c>
      <c r="E1264" s="34" t="s">
        <v>288</v>
      </c>
      <c r="F1264" s="34" t="s">
        <v>12</v>
      </c>
    </row>
    <row r="1265" spans="4:6" ht="15.75" customHeight="1">
      <c r="D1265" s="34" t="s">
        <v>1363</v>
      </c>
      <c r="E1265" s="34" t="s">
        <v>288</v>
      </c>
      <c r="F1265" s="34" t="s">
        <v>12</v>
      </c>
    </row>
    <row r="1266" spans="4:6" ht="15.75" customHeight="1">
      <c r="D1266" s="34" t="s">
        <v>458</v>
      </c>
      <c r="E1266" s="34" t="s">
        <v>288</v>
      </c>
      <c r="F1266" s="34" t="s">
        <v>14</v>
      </c>
    </row>
    <row r="1267" spans="4:6" ht="15.75" customHeight="1">
      <c r="D1267" s="34" t="s">
        <v>454</v>
      </c>
      <c r="E1267" s="34" t="s">
        <v>288</v>
      </c>
      <c r="F1267" s="34" t="s">
        <v>14</v>
      </c>
    </row>
    <row r="1268" spans="4:6" ht="15.75" customHeight="1">
      <c r="D1268" s="34" t="s">
        <v>1364</v>
      </c>
      <c r="E1268" s="34" t="s">
        <v>167</v>
      </c>
      <c r="F1268" s="34" t="s">
        <v>26</v>
      </c>
    </row>
    <row r="1269" spans="4:6" ht="15.75" customHeight="1">
      <c r="D1269" s="34" t="s">
        <v>1365</v>
      </c>
      <c r="E1269" s="34" t="s">
        <v>167</v>
      </c>
      <c r="F1269" s="34" t="s">
        <v>26</v>
      </c>
    </row>
    <row r="1270" spans="4:6" ht="15.75" customHeight="1">
      <c r="D1270" s="34" t="s">
        <v>1366</v>
      </c>
      <c r="E1270" s="34" t="s">
        <v>167</v>
      </c>
      <c r="F1270" s="34" t="s">
        <v>25</v>
      </c>
    </row>
    <row r="1271" spans="4:6" ht="15.75" customHeight="1">
      <c r="D1271" s="34" t="s">
        <v>1367</v>
      </c>
      <c r="E1271" s="34" t="s">
        <v>167</v>
      </c>
      <c r="F1271" s="34" t="s">
        <v>25</v>
      </c>
    </row>
    <row r="1272" spans="4:6" ht="15.75" customHeight="1">
      <c r="D1272" s="34" t="s">
        <v>1368</v>
      </c>
      <c r="E1272" s="34" t="s">
        <v>167</v>
      </c>
      <c r="F1272" s="34" t="s">
        <v>26</v>
      </c>
    </row>
    <row r="1273" spans="4:6" ht="15.75" customHeight="1">
      <c r="D1273" s="34" t="s">
        <v>1369</v>
      </c>
      <c r="E1273" s="34" t="s">
        <v>167</v>
      </c>
      <c r="F1273" s="34" t="s">
        <v>26</v>
      </c>
    </row>
    <row r="1274" spans="4:6" ht="15.75" customHeight="1">
      <c r="D1274" s="34" t="s">
        <v>1370</v>
      </c>
      <c r="E1274" s="34" t="s">
        <v>167</v>
      </c>
      <c r="F1274" s="34" t="s">
        <v>26</v>
      </c>
    </row>
    <row r="1275" spans="4:6" ht="15.75" customHeight="1">
      <c r="D1275" s="34" t="s">
        <v>1371</v>
      </c>
      <c r="E1275" s="34" t="s">
        <v>167</v>
      </c>
      <c r="F1275" s="34" t="s">
        <v>26</v>
      </c>
    </row>
    <row r="1276" spans="4:6" ht="15.75" customHeight="1">
      <c r="D1276" s="34" t="s">
        <v>1372</v>
      </c>
      <c r="E1276" s="34" t="s">
        <v>159</v>
      </c>
      <c r="F1276" s="34" t="s">
        <v>39</v>
      </c>
    </row>
    <row r="1277" spans="4:6" ht="15.75" customHeight="1">
      <c r="D1277" s="34" t="s">
        <v>1373</v>
      </c>
      <c r="E1277" s="34" t="s">
        <v>159</v>
      </c>
      <c r="F1277" s="34" t="s">
        <v>39</v>
      </c>
    </row>
    <row r="1278" spans="4:6" ht="15.75" customHeight="1">
      <c r="D1278" s="34" t="s">
        <v>1374</v>
      </c>
      <c r="E1278" s="34" t="s">
        <v>159</v>
      </c>
      <c r="F1278" s="34" t="s">
        <v>39</v>
      </c>
    </row>
    <row r="1279" spans="4:6" ht="15.75" customHeight="1">
      <c r="D1279" s="34" t="s">
        <v>1375</v>
      </c>
      <c r="E1279" s="34" t="s">
        <v>159</v>
      </c>
      <c r="F1279" s="34" t="s">
        <v>39</v>
      </c>
    </row>
    <row r="1280" spans="4:6" ht="15.75" customHeight="1">
      <c r="D1280" s="34" t="s">
        <v>1376</v>
      </c>
      <c r="E1280" s="34" t="s">
        <v>159</v>
      </c>
      <c r="F1280" s="34" t="s">
        <v>39</v>
      </c>
    </row>
    <row r="1281" spans="4:6" ht="15.75" customHeight="1">
      <c r="D1281" s="34" t="s">
        <v>1377</v>
      </c>
      <c r="E1281" s="34" t="s">
        <v>159</v>
      </c>
      <c r="F1281" s="34" t="s">
        <v>39</v>
      </c>
    </row>
    <row r="1282" spans="4:6" ht="15.75" customHeight="1">
      <c r="D1282" s="34" t="s">
        <v>1378</v>
      </c>
      <c r="E1282" s="34" t="s">
        <v>159</v>
      </c>
      <c r="F1282" s="34" t="s">
        <v>39</v>
      </c>
    </row>
    <row r="1283" spans="4:6" ht="15.75" customHeight="1">
      <c r="D1283" s="34" t="s">
        <v>1379</v>
      </c>
      <c r="E1283" s="34" t="s">
        <v>159</v>
      </c>
      <c r="F1283" s="34" t="s">
        <v>39</v>
      </c>
    </row>
    <row r="1284" spans="4:6" ht="15.75" customHeight="1">
      <c r="D1284" s="34" t="s">
        <v>1380</v>
      </c>
      <c r="E1284" s="34" t="s">
        <v>159</v>
      </c>
      <c r="F1284" s="34" t="s">
        <v>39</v>
      </c>
    </row>
    <row r="1285" spans="4:6" ht="15.75" customHeight="1">
      <c r="D1285" s="34" t="s">
        <v>1381</v>
      </c>
      <c r="E1285" s="34" t="s">
        <v>159</v>
      </c>
      <c r="F1285" s="34" t="s">
        <v>39</v>
      </c>
    </row>
    <row r="1286" spans="4:6" ht="15.75" customHeight="1">
      <c r="D1286" s="34" t="s">
        <v>1382</v>
      </c>
      <c r="E1286" s="34" t="s">
        <v>159</v>
      </c>
      <c r="F1286" s="34" t="s">
        <v>39</v>
      </c>
    </row>
    <row r="1287" spans="4:6" ht="15.75" customHeight="1">
      <c r="D1287" s="34" t="s">
        <v>1383</v>
      </c>
      <c r="E1287" s="34" t="s">
        <v>159</v>
      </c>
      <c r="F1287" s="34" t="s">
        <v>39</v>
      </c>
    </row>
    <row r="1288" spans="4:6" ht="15.75" customHeight="1">
      <c r="D1288" s="34" t="s">
        <v>1384</v>
      </c>
      <c r="E1288" s="34" t="s">
        <v>159</v>
      </c>
      <c r="F1288" s="34" t="s">
        <v>39</v>
      </c>
    </row>
    <row r="1289" spans="4:6" ht="15.75" customHeight="1">
      <c r="D1289" s="34" t="s">
        <v>1385</v>
      </c>
      <c r="E1289" s="34" t="s">
        <v>159</v>
      </c>
      <c r="F1289" s="34" t="s">
        <v>39</v>
      </c>
    </row>
    <row r="1290" spans="4:6" ht="15.75" customHeight="1">
      <c r="D1290" s="34" t="s">
        <v>1386</v>
      </c>
      <c r="E1290" s="34" t="s">
        <v>159</v>
      </c>
      <c r="F1290" s="34" t="s">
        <v>39</v>
      </c>
    </row>
    <row r="1291" spans="4:6" ht="15.75" customHeight="1">
      <c r="D1291" s="34" t="s">
        <v>1387</v>
      </c>
      <c r="E1291" s="34" t="s">
        <v>159</v>
      </c>
      <c r="F1291" s="34" t="s">
        <v>39</v>
      </c>
    </row>
    <row r="1292" spans="4:6" ht="15.75" customHeight="1">
      <c r="D1292" s="34" t="s">
        <v>1388</v>
      </c>
      <c r="E1292" s="34" t="s">
        <v>159</v>
      </c>
      <c r="F1292" s="34" t="s">
        <v>39</v>
      </c>
    </row>
    <row r="1293" spans="4:6" ht="15.75" customHeight="1">
      <c r="D1293" s="34" t="s">
        <v>1389</v>
      </c>
      <c r="E1293" s="34" t="s">
        <v>159</v>
      </c>
      <c r="F1293" s="34" t="s">
        <v>39</v>
      </c>
    </row>
    <row r="1294" spans="4:6" ht="15.75" customHeight="1">
      <c r="D1294" s="34" t="s">
        <v>1390</v>
      </c>
      <c r="E1294" s="34" t="s">
        <v>159</v>
      </c>
      <c r="F1294" s="34" t="s">
        <v>39</v>
      </c>
    </row>
    <row r="1295" spans="4:6" ht="15.75" customHeight="1">
      <c r="D1295" s="34" t="s">
        <v>1391</v>
      </c>
      <c r="E1295" s="34" t="s">
        <v>159</v>
      </c>
      <c r="F1295" s="34" t="s">
        <v>39</v>
      </c>
    </row>
    <row r="1296" spans="4:6" ht="15.75" customHeight="1">
      <c r="D1296" s="34" t="s">
        <v>1392</v>
      </c>
      <c r="E1296" s="34" t="s">
        <v>159</v>
      </c>
      <c r="F1296" s="34" t="s">
        <v>39</v>
      </c>
    </row>
    <row r="1297" spans="4:6" ht="15.75" customHeight="1">
      <c r="D1297" s="34" t="s">
        <v>1393</v>
      </c>
      <c r="E1297" s="34" t="s">
        <v>159</v>
      </c>
      <c r="F1297" s="34" t="s">
        <v>39</v>
      </c>
    </row>
    <row r="1298" spans="4:6" ht="15.75" customHeight="1">
      <c r="D1298" s="34" t="s">
        <v>1394</v>
      </c>
      <c r="E1298" s="34" t="s">
        <v>159</v>
      </c>
      <c r="F1298" s="34" t="s">
        <v>39</v>
      </c>
    </row>
    <row r="1299" spans="4:6" ht="15.75" customHeight="1">
      <c r="D1299" s="34" t="s">
        <v>1395</v>
      </c>
      <c r="E1299" s="34" t="s">
        <v>159</v>
      </c>
      <c r="F1299" s="34" t="s">
        <v>39</v>
      </c>
    </row>
    <row r="1300" spans="4:6" ht="15.75" customHeight="1">
      <c r="D1300" s="34" t="s">
        <v>1396</v>
      </c>
      <c r="E1300" s="34" t="s">
        <v>159</v>
      </c>
      <c r="F1300" s="34" t="s">
        <v>39</v>
      </c>
    </row>
    <row r="1301" spans="4:6" ht="15.75" customHeight="1">
      <c r="D1301" s="34" t="s">
        <v>1397</v>
      </c>
      <c r="E1301" s="34" t="s">
        <v>159</v>
      </c>
      <c r="F1301" s="34" t="s">
        <v>39</v>
      </c>
    </row>
    <row r="1302" spans="4:6" ht="15.75" customHeight="1">
      <c r="D1302" s="34" t="s">
        <v>1398</v>
      </c>
      <c r="E1302" s="34" t="s">
        <v>159</v>
      </c>
      <c r="F1302" s="34" t="s">
        <v>39</v>
      </c>
    </row>
    <row r="1303" spans="4:6" ht="15.75" customHeight="1">
      <c r="D1303" s="34" t="s">
        <v>1399</v>
      </c>
      <c r="E1303" s="34" t="s">
        <v>159</v>
      </c>
      <c r="F1303" s="34" t="s">
        <v>39</v>
      </c>
    </row>
    <row r="1304" spans="4:6" ht="15.75" customHeight="1">
      <c r="D1304" s="34" t="s">
        <v>1400</v>
      </c>
      <c r="E1304" s="34" t="s">
        <v>159</v>
      </c>
      <c r="F1304" s="34" t="s">
        <v>17</v>
      </c>
    </row>
    <row r="1305" spans="4:6" ht="15.75" customHeight="1">
      <c r="D1305" s="34" t="s">
        <v>1401</v>
      </c>
      <c r="E1305" s="34" t="s">
        <v>167</v>
      </c>
      <c r="F1305" s="34" t="s">
        <v>26</v>
      </c>
    </row>
    <row r="1306" spans="4:6" ht="15.75" customHeight="1">
      <c r="D1306" s="34" t="s">
        <v>1402</v>
      </c>
      <c r="E1306" s="34" t="s">
        <v>167</v>
      </c>
      <c r="F1306" s="34" t="s">
        <v>24</v>
      </c>
    </row>
    <row r="1307" spans="4:6" ht="15.75" customHeight="1">
      <c r="D1307" s="34" t="s">
        <v>1403</v>
      </c>
      <c r="E1307" s="34" t="s">
        <v>167</v>
      </c>
      <c r="F1307" s="34" t="s">
        <v>24</v>
      </c>
    </row>
    <row r="1308" spans="4:6" ht="15.75" customHeight="1">
      <c r="D1308" s="34" t="s">
        <v>1404</v>
      </c>
      <c r="E1308" s="34" t="s">
        <v>167</v>
      </c>
      <c r="F1308" s="34" t="s">
        <v>24</v>
      </c>
    </row>
    <row r="1309" spans="4:6" ht="15.75" customHeight="1">
      <c r="D1309" s="34" t="s">
        <v>1405</v>
      </c>
      <c r="E1309" s="34" t="s">
        <v>167</v>
      </c>
      <c r="F1309" s="34" t="s">
        <v>24</v>
      </c>
    </row>
    <row r="1310" spans="4:6" ht="15.75" customHeight="1">
      <c r="D1310" s="34" t="s">
        <v>1406</v>
      </c>
      <c r="E1310" s="34" t="s">
        <v>167</v>
      </c>
      <c r="F1310" s="34" t="s">
        <v>24</v>
      </c>
    </row>
    <row r="1311" spans="4:6" ht="15.75" customHeight="1">
      <c r="D1311" s="34" t="s">
        <v>1407</v>
      </c>
      <c r="E1311" s="34" t="s">
        <v>159</v>
      </c>
      <c r="F1311" s="34" t="s">
        <v>20</v>
      </c>
    </row>
    <row r="1312" spans="4:6" ht="15.75" customHeight="1">
      <c r="D1312" s="34" t="s">
        <v>1408</v>
      </c>
      <c r="E1312" s="34" t="s">
        <v>167</v>
      </c>
      <c r="F1312" s="34" t="s">
        <v>24</v>
      </c>
    </row>
    <row r="1313" spans="4:6" ht="15.75" customHeight="1">
      <c r="D1313" s="34" t="s">
        <v>1409</v>
      </c>
      <c r="E1313" s="34" t="s">
        <v>167</v>
      </c>
      <c r="F1313" s="34" t="s">
        <v>24</v>
      </c>
    </row>
    <row r="1314" spans="4:6" ht="15.75" customHeight="1">
      <c r="D1314" s="34" t="s">
        <v>1410</v>
      </c>
      <c r="E1314" s="34" t="s">
        <v>167</v>
      </c>
      <c r="F1314" s="34" t="s">
        <v>24</v>
      </c>
    </row>
    <row r="1315" spans="4:6" ht="15.75" customHeight="1">
      <c r="D1315" s="34" t="s">
        <v>1411</v>
      </c>
      <c r="E1315" s="34" t="s">
        <v>288</v>
      </c>
      <c r="F1315" s="34" t="s">
        <v>12</v>
      </c>
    </row>
    <row r="1316" spans="4:6" ht="15.75" customHeight="1">
      <c r="D1316" s="34" t="s">
        <v>1412</v>
      </c>
      <c r="E1316" s="34" t="s">
        <v>150</v>
      </c>
      <c r="F1316" s="34" t="s">
        <v>5</v>
      </c>
    </row>
    <row r="1317" spans="4:6" ht="15.75" customHeight="1">
      <c r="D1317" s="34" t="s">
        <v>1413</v>
      </c>
      <c r="E1317" s="34" t="s">
        <v>288</v>
      </c>
      <c r="F1317" s="34" t="s">
        <v>14</v>
      </c>
    </row>
    <row r="1318" spans="4:6" ht="15.75" customHeight="1">
      <c r="D1318" s="34" t="s">
        <v>1414</v>
      </c>
      <c r="E1318" s="34" t="s">
        <v>288</v>
      </c>
      <c r="F1318" s="34" t="s">
        <v>14</v>
      </c>
    </row>
    <row r="1319" spans="4:6" ht="15.75" customHeight="1">
      <c r="D1319" s="34" t="s">
        <v>1415</v>
      </c>
      <c r="E1319" s="34" t="s">
        <v>159</v>
      </c>
      <c r="F1319" s="34" t="s">
        <v>18</v>
      </c>
    </row>
    <row r="1320" spans="4:6" ht="15.75" customHeight="1">
      <c r="D1320" s="34" t="s">
        <v>1416</v>
      </c>
      <c r="E1320" s="34" t="s">
        <v>167</v>
      </c>
      <c r="F1320" s="34" t="s">
        <v>25</v>
      </c>
    </row>
    <row r="1321" spans="4:6" ht="15.75" customHeight="1">
      <c r="D1321" s="34" t="s">
        <v>1417</v>
      </c>
      <c r="E1321" s="34" t="s">
        <v>155</v>
      </c>
      <c r="F1321" s="34" t="s">
        <v>28</v>
      </c>
    </row>
    <row r="1322" spans="4:6" ht="15.75" customHeight="1">
      <c r="D1322" s="34" t="s">
        <v>1418</v>
      </c>
      <c r="E1322" s="34" t="s">
        <v>155</v>
      </c>
      <c r="F1322" s="34" t="s">
        <v>28</v>
      </c>
    </row>
    <row r="1323" spans="4:6" ht="15.75" customHeight="1">
      <c r="D1323" s="34" t="s">
        <v>1419</v>
      </c>
      <c r="E1323" s="34" t="s">
        <v>155</v>
      </c>
      <c r="F1323" s="34" t="s">
        <v>28</v>
      </c>
    </row>
    <row r="1324" spans="4:6" ht="15.75" customHeight="1">
      <c r="D1324" s="34" t="s">
        <v>243</v>
      </c>
      <c r="E1324" s="34" t="s">
        <v>159</v>
      </c>
      <c r="F1324" s="34" t="s">
        <v>17</v>
      </c>
    </row>
    <row r="1325" spans="4:6" ht="15.75" customHeight="1">
      <c r="D1325" s="34" t="s">
        <v>379</v>
      </c>
      <c r="E1325" s="34" t="s">
        <v>159</v>
      </c>
      <c r="F1325" s="34" t="s">
        <v>17</v>
      </c>
    </row>
    <row r="1326" spans="4:6" ht="15.75" customHeight="1">
      <c r="D1326" s="34" t="s">
        <v>380</v>
      </c>
      <c r="E1326" s="34" t="s">
        <v>159</v>
      </c>
      <c r="F1326" s="34" t="s">
        <v>17</v>
      </c>
    </row>
    <row r="1327" spans="4:6" ht="15.75" customHeight="1">
      <c r="D1327" s="34" t="s">
        <v>220</v>
      </c>
      <c r="E1327" s="34" t="s">
        <v>159</v>
      </c>
      <c r="F1327" s="34" t="s">
        <v>17</v>
      </c>
    </row>
    <row r="1328" spans="4:6" ht="15.75" customHeight="1">
      <c r="D1328" s="34" t="s">
        <v>1420</v>
      </c>
      <c r="E1328" s="34" t="s">
        <v>159</v>
      </c>
      <c r="F1328" s="34" t="s">
        <v>17</v>
      </c>
    </row>
    <row r="1329" spans="4:6" ht="15.75" customHeight="1">
      <c r="D1329" s="34" t="s">
        <v>1421</v>
      </c>
      <c r="E1329" s="34" t="s">
        <v>159</v>
      </c>
      <c r="F1329" s="34" t="s">
        <v>17</v>
      </c>
    </row>
    <row r="1330" spans="4:6" ht="15.75" customHeight="1">
      <c r="D1330" s="34" t="s">
        <v>1422</v>
      </c>
      <c r="E1330" s="34" t="s">
        <v>167</v>
      </c>
      <c r="F1330" s="34" t="s">
        <v>26</v>
      </c>
    </row>
    <row r="1331" spans="4:6" ht="15.75" customHeight="1">
      <c r="D1331" s="34" t="s">
        <v>1423</v>
      </c>
      <c r="E1331" s="34" t="s">
        <v>155</v>
      </c>
      <c r="F1331" s="34" t="s">
        <v>28</v>
      </c>
    </row>
    <row r="1332" spans="4:6" ht="15.75" customHeight="1">
      <c r="D1332" s="34" t="s">
        <v>1424</v>
      </c>
      <c r="E1332" s="34" t="s">
        <v>159</v>
      </c>
      <c r="F1332" s="34" t="s">
        <v>17</v>
      </c>
    </row>
    <row r="1333" spans="4:6" ht="15.75" customHeight="1">
      <c r="D1333" s="34" t="s">
        <v>1425</v>
      </c>
      <c r="E1333" s="34" t="s">
        <v>159</v>
      </c>
      <c r="F1333" s="34" t="s">
        <v>17</v>
      </c>
    </row>
    <row r="1334" spans="4:6" ht="15.75" customHeight="1">
      <c r="D1334" s="34" t="s">
        <v>1426</v>
      </c>
      <c r="E1334" s="34" t="s">
        <v>167</v>
      </c>
      <c r="F1334" s="34" t="s">
        <v>24</v>
      </c>
    </row>
    <row r="1335" spans="4:6" ht="15.75" customHeight="1">
      <c r="D1335" s="34" t="s">
        <v>1427</v>
      </c>
      <c r="E1335" s="34" t="s">
        <v>167</v>
      </c>
      <c r="F1335" s="34" t="s">
        <v>24</v>
      </c>
    </row>
    <row r="1336" spans="4:6" ht="15.75" customHeight="1">
      <c r="D1336" s="34" t="s">
        <v>1428</v>
      </c>
      <c r="E1336" s="34" t="s">
        <v>167</v>
      </c>
      <c r="F1336" s="34" t="s">
        <v>24</v>
      </c>
    </row>
    <row r="1337" spans="4:6" ht="15.75" customHeight="1">
      <c r="D1337" s="34" t="s">
        <v>1429</v>
      </c>
      <c r="E1337" s="34" t="s">
        <v>167</v>
      </c>
      <c r="F1337" s="34" t="s">
        <v>24</v>
      </c>
    </row>
    <row r="1338" spans="4:6" ht="15.75" customHeight="1">
      <c r="D1338" s="34" t="s">
        <v>1430</v>
      </c>
      <c r="E1338" s="34" t="s">
        <v>167</v>
      </c>
      <c r="F1338" s="34" t="s">
        <v>24</v>
      </c>
    </row>
    <row r="1339" spans="4:6" ht="15.75" customHeight="1">
      <c r="D1339" s="34" t="s">
        <v>1431</v>
      </c>
      <c r="E1339" s="34" t="s">
        <v>167</v>
      </c>
      <c r="F1339" s="34" t="s">
        <v>24</v>
      </c>
    </row>
    <row r="1340" spans="4:6" ht="15.75" customHeight="1">
      <c r="D1340" s="34" t="s">
        <v>1432</v>
      </c>
      <c r="E1340" s="34" t="s">
        <v>167</v>
      </c>
      <c r="F1340" s="34" t="s">
        <v>24</v>
      </c>
    </row>
    <row r="1341" spans="4:6" ht="15.75" customHeight="1">
      <c r="D1341" s="34" t="s">
        <v>1433</v>
      </c>
      <c r="E1341" s="34" t="s">
        <v>167</v>
      </c>
      <c r="F1341" s="34" t="s">
        <v>24</v>
      </c>
    </row>
    <row r="1342" spans="4:6" ht="15.75" customHeight="1">
      <c r="D1342" s="34" t="s">
        <v>1434</v>
      </c>
      <c r="E1342" s="34" t="s">
        <v>167</v>
      </c>
      <c r="F1342" s="34" t="s">
        <v>24</v>
      </c>
    </row>
    <row r="1343" spans="4:6" ht="15.75" customHeight="1">
      <c r="D1343" s="34" t="s">
        <v>1435</v>
      </c>
      <c r="E1343" s="34" t="s">
        <v>167</v>
      </c>
      <c r="F1343" s="34" t="s">
        <v>24</v>
      </c>
    </row>
    <row r="1344" spans="4:6" ht="15.75" customHeight="1">
      <c r="D1344" s="34" t="s">
        <v>1436</v>
      </c>
      <c r="E1344" s="34" t="s">
        <v>167</v>
      </c>
      <c r="F1344" s="34" t="s">
        <v>24</v>
      </c>
    </row>
    <row r="1345" spans="4:6" ht="15.75" customHeight="1">
      <c r="D1345" s="34" t="s">
        <v>1437</v>
      </c>
      <c r="E1345" s="34" t="s">
        <v>159</v>
      </c>
      <c r="F1345" s="34" t="s">
        <v>580</v>
      </c>
    </row>
    <row r="1346" spans="4:6" ht="15.75" customHeight="1">
      <c r="D1346" s="34" t="s">
        <v>1438</v>
      </c>
      <c r="E1346" s="34" t="s">
        <v>150</v>
      </c>
      <c r="F1346" s="34" t="s">
        <v>4</v>
      </c>
    </row>
    <row r="1347" spans="4:6" ht="15.75" customHeight="1">
      <c r="D1347" s="34" t="s">
        <v>1439</v>
      </c>
      <c r="E1347" s="34" t="s">
        <v>150</v>
      </c>
      <c r="F1347" s="34" t="s">
        <v>4</v>
      </c>
    </row>
    <row r="1348" spans="4:6" ht="15.75" customHeight="1">
      <c r="D1348" s="34" t="s">
        <v>1439</v>
      </c>
      <c r="E1348" s="34" t="s">
        <v>150</v>
      </c>
      <c r="F1348" s="34" t="s">
        <v>4</v>
      </c>
    </row>
    <row r="1349" spans="4:6" ht="15.75" customHeight="1">
      <c r="D1349" s="34" t="s">
        <v>1440</v>
      </c>
      <c r="E1349" s="34" t="s">
        <v>150</v>
      </c>
      <c r="F1349" s="34" t="s">
        <v>5</v>
      </c>
    </row>
    <row r="1350" spans="4:6" ht="15.75" customHeight="1">
      <c r="D1350" s="34" t="s">
        <v>1441</v>
      </c>
      <c r="E1350" s="34" t="s">
        <v>150</v>
      </c>
      <c r="F1350" s="34" t="s">
        <v>5</v>
      </c>
    </row>
    <row r="1351" spans="4:6" ht="15.75" customHeight="1">
      <c r="D1351" s="34" t="s">
        <v>1442</v>
      </c>
      <c r="E1351" s="34" t="s">
        <v>159</v>
      </c>
      <c r="F1351" s="34" t="s">
        <v>19</v>
      </c>
    </row>
    <row r="1352" spans="4:6" ht="15.75" customHeight="1">
      <c r="D1352" s="34" t="s">
        <v>1443</v>
      </c>
      <c r="E1352" s="34" t="s">
        <v>159</v>
      </c>
      <c r="F1352" s="34" t="s">
        <v>19</v>
      </c>
    </row>
    <row r="1353" spans="4:6" ht="15.75" customHeight="1">
      <c r="D1353" s="34" t="s">
        <v>1444</v>
      </c>
      <c r="E1353" s="34" t="s">
        <v>159</v>
      </c>
      <c r="F1353" s="34" t="s">
        <v>19</v>
      </c>
    </row>
    <row r="1354" spans="4:6" ht="15.75" customHeight="1">
      <c r="D1354" s="34" t="s">
        <v>1445</v>
      </c>
      <c r="E1354" s="34" t="s">
        <v>159</v>
      </c>
      <c r="F1354" s="34" t="s">
        <v>19</v>
      </c>
    </row>
    <row r="1355" spans="4:6" ht="15.75" customHeight="1">
      <c r="D1355" s="34" t="s">
        <v>1446</v>
      </c>
      <c r="E1355" s="34" t="s">
        <v>159</v>
      </c>
      <c r="F1355" s="34" t="s">
        <v>19</v>
      </c>
    </row>
    <row r="1356" spans="4:6" ht="15.75" customHeight="1">
      <c r="D1356" s="34" t="s">
        <v>1447</v>
      </c>
      <c r="E1356" s="34" t="s">
        <v>150</v>
      </c>
      <c r="F1356" s="34" t="s">
        <v>4</v>
      </c>
    </row>
    <row r="1357" spans="4:6" ht="15.75" customHeight="1">
      <c r="D1357" s="34" t="s">
        <v>1448</v>
      </c>
      <c r="E1357" s="34" t="s">
        <v>159</v>
      </c>
      <c r="F1357" s="34" t="s">
        <v>17</v>
      </c>
    </row>
    <row r="1358" spans="4:6" ht="15.75" customHeight="1">
      <c r="D1358" s="34" t="s">
        <v>1449</v>
      </c>
      <c r="E1358" s="34" t="s">
        <v>167</v>
      </c>
      <c r="F1358" s="34" t="s">
        <v>24</v>
      </c>
    </row>
    <row r="1359" spans="4:6" ht="15.75" customHeight="1">
      <c r="D1359" s="34" t="s">
        <v>772</v>
      </c>
      <c r="E1359" s="34" t="s">
        <v>167</v>
      </c>
      <c r="F1359" s="34" t="s">
        <v>24</v>
      </c>
    </row>
    <row r="1360" spans="4:6" ht="15.75" customHeight="1">
      <c r="D1360" s="34" t="s">
        <v>1450</v>
      </c>
      <c r="E1360" s="34" t="s">
        <v>290</v>
      </c>
      <c r="F1360" s="34" t="s">
        <v>11</v>
      </c>
    </row>
    <row r="1361" spans="4:6" ht="15.75" customHeight="1">
      <c r="D1361" s="34" t="s">
        <v>226</v>
      </c>
      <c r="E1361" s="34" t="s">
        <v>150</v>
      </c>
      <c r="F1361" s="34" t="s">
        <v>5</v>
      </c>
    </row>
    <row r="1362" spans="4:6" ht="15.75" customHeight="1">
      <c r="D1362" s="34" t="s">
        <v>1451</v>
      </c>
      <c r="E1362" s="34" t="s">
        <v>150</v>
      </c>
      <c r="F1362" s="34" t="s">
        <v>5</v>
      </c>
    </row>
    <row r="1363" spans="4:6" ht="15.75" customHeight="1">
      <c r="D1363" s="34" t="s">
        <v>1452</v>
      </c>
      <c r="E1363" s="34" t="s">
        <v>288</v>
      </c>
      <c r="F1363" s="34" t="s">
        <v>14</v>
      </c>
    </row>
    <row r="1364" spans="4:6" ht="15.75" customHeight="1">
      <c r="D1364" s="34" t="s">
        <v>1453</v>
      </c>
      <c r="E1364" s="34" t="s">
        <v>288</v>
      </c>
      <c r="F1364" s="34" t="s">
        <v>14</v>
      </c>
    </row>
    <row r="1365" spans="4:6" ht="15.75" customHeight="1">
      <c r="D1365" s="34" t="s">
        <v>1454</v>
      </c>
      <c r="E1365" s="34" t="s">
        <v>288</v>
      </c>
      <c r="F1365" s="34" t="s">
        <v>14</v>
      </c>
    </row>
    <row r="1366" spans="4:6" ht="15.75" customHeight="1">
      <c r="D1366" s="34" t="s">
        <v>1455</v>
      </c>
      <c r="E1366" s="34" t="s">
        <v>288</v>
      </c>
      <c r="F1366" s="34" t="s">
        <v>14</v>
      </c>
    </row>
    <row r="1367" spans="4:6" ht="15.75" customHeight="1">
      <c r="D1367" s="34" t="s">
        <v>1456</v>
      </c>
      <c r="E1367" s="34" t="s">
        <v>150</v>
      </c>
      <c r="F1367" s="34" t="s">
        <v>4</v>
      </c>
    </row>
    <row r="1368" spans="4:6" ht="15.75" customHeight="1">
      <c r="D1368" s="34" t="s">
        <v>1457</v>
      </c>
      <c r="E1368" s="34" t="s">
        <v>150</v>
      </c>
      <c r="F1368" s="34" t="s">
        <v>4</v>
      </c>
    </row>
    <row r="1369" spans="4:6" ht="15.75" customHeight="1">
      <c r="D1369" s="34" t="s">
        <v>1458</v>
      </c>
      <c r="E1369" s="34" t="s">
        <v>150</v>
      </c>
      <c r="F1369" s="34" t="s">
        <v>4</v>
      </c>
    </row>
    <row r="1370" spans="4:6" ht="15.75" customHeight="1">
      <c r="D1370" s="34" t="s">
        <v>1459</v>
      </c>
      <c r="E1370" s="34" t="s">
        <v>288</v>
      </c>
      <c r="F1370" s="34" t="s">
        <v>12</v>
      </c>
    </row>
    <row r="1371" spans="4:6" ht="15.75" customHeight="1">
      <c r="D1371" s="34" t="s">
        <v>751</v>
      </c>
      <c r="E1371" s="34" t="s">
        <v>288</v>
      </c>
      <c r="F1371" s="34" t="s">
        <v>14</v>
      </c>
    </row>
    <row r="1372" spans="4:6" ht="15.75" customHeight="1">
      <c r="D1372" s="34" t="s">
        <v>1460</v>
      </c>
      <c r="E1372" s="34" t="s">
        <v>155</v>
      </c>
      <c r="F1372" s="34" t="s">
        <v>28</v>
      </c>
    </row>
    <row r="1373" spans="4:6" ht="15.75" customHeight="1">
      <c r="D1373" s="34" t="s">
        <v>847</v>
      </c>
      <c r="E1373" s="34" t="s">
        <v>155</v>
      </c>
      <c r="F1373" s="34" t="s">
        <v>28</v>
      </c>
    </row>
    <row r="1374" spans="4:6" ht="15.75" customHeight="1">
      <c r="D1374" s="34" t="s">
        <v>1461</v>
      </c>
      <c r="E1374" s="34" t="s">
        <v>150</v>
      </c>
      <c r="F1374" s="34" t="s">
        <v>5</v>
      </c>
    </row>
    <row r="1375" spans="4:6" ht="15.75" customHeight="1">
      <c r="D1375" s="34" t="s">
        <v>1462</v>
      </c>
      <c r="E1375" s="34" t="s">
        <v>159</v>
      </c>
      <c r="F1375" s="34" t="s">
        <v>17</v>
      </c>
    </row>
    <row r="1376" spans="4:6" ht="15.75" customHeight="1">
      <c r="D1376" s="34" t="s">
        <v>1420</v>
      </c>
      <c r="E1376" s="34" t="s">
        <v>159</v>
      </c>
      <c r="F1376" s="34" t="s">
        <v>17</v>
      </c>
    </row>
    <row r="1377" spans="4:6" ht="15.75" customHeight="1">
      <c r="D1377" s="34" t="s">
        <v>226</v>
      </c>
      <c r="E1377" s="34" t="s">
        <v>150</v>
      </c>
      <c r="F1377" s="34" t="s">
        <v>4</v>
      </c>
    </row>
    <row r="1378" spans="4:6" ht="15.75" customHeight="1">
      <c r="D1378" s="34" t="s">
        <v>1463</v>
      </c>
      <c r="E1378" s="34" t="s">
        <v>288</v>
      </c>
      <c r="F1378" s="34" t="s">
        <v>13</v>
      </c>
    </row>
    <row r="1379" spans="4:6" ht="15.75" customHeight="1">
      <c r="D1379" s="34" t="s">
        <v>718</v>
      </c>
      <c r="E1379" s="34" t="s">
        <v>150</v>
      </c>
      <c r="F1379" s="34" t="s">
        <v>6</v>
      </c>
    </row>
    <row r="1380" spans="4:6" ht="15.75" customHeight="1">
      <c r="D1380" s="34" t="s">
        <v>1464</v>
      </c>
      <c r="E1380" s="34" t="s">
        <v>150</v>
      </c>
      <c r="F1380" s="34" t="s">
        <v>6</v>
      </c>
    </row>
    <row r="1381" spans="4:6" ht="15.75" customHeight="1">
      <c r="D1381" s="34" t="s">
        <v>1465</v>
      </c>
      <c r="E1381" s="34" t="s">
        <v>155</v>
      </c>
      <c r="F1381" s="34" t="s">
        <v>28</v>
      </c>
    </row>
    <row r="1382" spans="4:6" ht="15.75" customHeight="1">
      <c r="D1382" s="34" t="s">
        <v>1466</v>
      </c>
      <c r="E1382" s="34" t="s">
        <v>155</v>
      </c>
      <c r="F1382" s="34" t="s">
        <v>28</v>
      </c>
    </row>
    <row r="1383" spans="4:6" ht="15.75" customHeight="1">
      <c r="D1383" s="34" t="s">
        <v>1467</v>
      </c>
      <c r="E1383" s="34" t="s">
        <v>155</v>
      </c>
      <c r="F1383" s="34" t="s">
        <v>28</v>
      </c>
    </row>
    <row r="1384" spans="4:6" ht="15.75" customHeight="1">
      <c r="D1384" s="34" t="s">
        <v>1468</v>
      </c>
      <c r="E1384" s="34" t="s">
        <v>155</v>
      </c>
      <c r="F1384" s="34" t="s">
        <v>28</v>
      </c>
    </row>
    <row r="1385" spans="4:6" ht="15.75" customHeight="1">
      <c r="D1385" s="34" t="s">
        <v>1469</v>
      </c>
      <c r="E1385" s="34" t="s">
        <v>155</v>
      </c>
      <c r="F1385" s="34" t="s">
        <v>28</v>
      </c>
    </row>
    <row r="1386" spans="4:6" ht="15.75" customHeight="1">
      <c r="D1386" s="34" t="s">
        <v>1470</v>
      </c>
      <c r="E1386" s="34" t="s">
        <v>155</v>
      </c>
      <c r="F1386" s="34" t="s">
        <v>28</v>
      </c>
    </row>
    <row r="1387" spans="4:6" ht="15.75" customHeight="1">
      <c r="D1387" s="34" t="s">
        <v>1471</v>
      </c>
      <c r="E1387" s="34" t="s">
        <v>155</v>
      </c>
      <c r="F1387" s="34" t="s">
        <v>28</v>
      </c>
    </row>
    <row r="1388" spans="4:6" ht="15.75" customHeight="1">
      <c r="D1388" s="34" t="s">
        <v>1472</v>
      </c>
      <c r="E1388" s="34" t="s">
        <v>288</v>
      </c>
      <c r="F1388" s="34" t="s">
        <v>12</v>
      </c>
    </row>
    <row r="1389" spans="4:6" ht="15.75" customHeight="1">
      <c r="D1389" s="34" t="s">
        <v>1473</v>
      </c>
      <c r="E1389" s="34" t="s">
        <v>288</v>
      </c>
      <c r="F1389" s="34" t="s">
        <v>12</v>
      </c>
    </row>
    <row r="1390" spans="4:6" ht="15.75" customHeight="1">
      <c r="D1390" s="34" t="s">
        <v>1474</v>
      </c>
      <c r="E1390" s="34" t="s">
        <v>288</v>
      </c>
      <c r="F1390" s="34" t="s">
        <v>12</v>
      </c>
    </row>
    <row r="1391" spans="4:6" ht="15.75" customHeight="1">
      <c r="D1391" s="34" t="s">
        <v>1475</v>
      </c>
      <c r="E1391" s="34" t="s">
        <v>288</v>
      </c>
      <c r="F1391" s="34" t="s">
        <v>12</v>
      </c>
    </row>
    <row r="1392" spans="4:6" ht="15.75" customHeight="1">
      <c r="D1392" s="34" t="s">
        <v>1476</v>
      </c>
      <c r="E1392" s="34" t="s">
        <v>288</v>
      </c>
      <c r="F1392" s="34" t="s">
        <v>12</v>
      </c>
    </row>
    <row r="1393" spans="4:6" ht="15.75" customHeight="1">
      <c r="D1393" s="34" t="s">
        <v>1477</v>
      </c>
      <c r="E1393" s="34" t="s">
        <v>288</v>
      </c>
      <c r="F1393" s="34" t="s">
        <v>12</v>
      </c>
    </row>
    <row r="1394" spans="4:6" ht="15.75" customHeight="1">
      <c r="D1394" s="34" t="s">
        <v>1478</v>
      </c>
      <c r="E1394" s="34" t="s">
        <v>288</v>
      </c>
      <c r="F1394" s="34" t="s">
        <v>12</v>
      </c>
    </row>
    <row r="1395" spans="4:6" ht="15.75" customHeight="1">
      <c r="D1395" s="34" t="s">
        <v>1479</v>
      </c>
      <c r="E1395" s="34" t="s">
        <v>288</v>
      </c>
      <c r="F1395" s="34" t="s">
        <v>12</v>
      </c>
    </row>
    <row r="1396" spans="4:6" ht="15.75" customHeight="1">
      <c r="D1396" s="34" t="s">
        <v>1412</v>
      </c>
      <c r="E1396" s="34" t="s">
        <v>150</v>
      </c>
      <c r="F1396" s="34" t="s">
        <v>5</v>
      </c>
    </row>
    <row r="1397" spans="4:6" ht="15.75" customHeight="1">
      <c r="D1397" s="34" t="s">
        <v>1480</v>
      </c>
      <c r="E1397" s="34" t="s">
        <v>288</v>
      </c>
      <c r="F1397" s="34" t="s">
        <v>12</v>
      </c>
    </row>
    <row r="1398" spans="4:6" ht="15.75" customHeight="1">
      <c r="D1398" s="34" t="s">
        <v>1481</v>
      </c>
      <c r="E1398" s="34" t="s">
        <v>288</v>
      </c>
      <c r="F1398" s="34" t="s">
        <v>12</v>
      </c>
    </row>
    <row r="1399" spans="4:6" ht="15.75" customHeight="1">
      <c r="D1399" s="34" t="s">
        <v>1482</v>
      </c>
      <c r="E1399" s="34" t="s">
        <v>288</v>
      </c>
      <c r="F1399" s="34" t="s">
        <v>12</v>
      </c>
    </row>
    <row r="1400" spans="4:6" ht="15.75" customHeight="1">
      <c r="D1400" s="34" t="s">
        <v>1483</v>
      </c>
      <c r="E1400" s="34" t="s">
        <v>288</v>
      </c>
      <c r="F1400" s="34" t="s">
        <v>12</v>
      </c>
    </row>
    <row r="1401" spans="4:6" ht="15.75" customHeight="1">
      <c r="D1401" s="34" t="s">
        <v>1484</v>
      </c>
      <c r="E1401" s="34" t="s">
        <v>150</v>
      </c>
      <c r="F1401" s="34" t="s">
        <v>7</v>
      </c>
    </row>
    <row r="1402" spans="4:6" ht="15.75" customHeight="1">
      <c r="D1402" s="34" t="s">
        <v>1485</v>
      </c>
      <c r="E1402" s="34" t="s">
        <v>150</v>
      </c>
      <c r="F1402" s="34" t="s">
        <v>7</v>
      </c>
    </row>
    <row r="1403" spans="4:6" ht="15.75" customHeight="1">
      <c r="D1403" s="34" t="s">
        <v>1486</v>
      </c>
      <c r="E1403" s="34" t="s">
        <v>150</v>
      </c>
      <c r="F1403" s="34" t="s">
        <v>7</v>
      </c>
    </row>
    <row r="1404" spans="4:6" ht="15.75" customHeight="1">
      <c r="D1404" s="34" t="s">
        <v>1487</v>
      </c>
      <c r="E1404" s="34" t="s">
        <v>150</v>
      </c>
      <c r="F1404" s="34" t="s">
        <v>7</v>
      </c>
    </row>
    <row r="1405" spans="4:6" ht="15.75" customHeight="1">
      <c r="D1405" s="34" t="s">
        <v>1488</v>
      </c>
      <c r="E1405" s="34" t="s">
        <v>290</v>
      </c>
      <c r="F1405" s="34" t="s">
        <v>10</v>
      </c>
    </row>
    <row r="1406" spans="4:6" ht="15.75" customHeight="1">
      <c r="D1406" s="34" t="s">
        <v>1489</v>
      </c>
      <c r="E1406" s="34" t="s">
        <v>290</v>
      </c>
      <c r="F1406" s="34" t="s">
        <v>10</v>
      </c>
    </row>
    <row r="1407" spans="4:6" ht="15.75" customHeight="1">
      <c r="D1407" s="34" t="s">
        <v>1490</v>
      </c>
      <c r="E1407" s="34" t="s">
        <v>290</v>
      </c>
      <c r="F1407" s="34" t="s">
        <v>10</v>
      </c>
    </row>
    <row r="1408" spans="4:6" ht="15.75" customHeight="1">
      <c r="D1408" s="34" t="s">
        <v>1491</v>
      </c>
      <c r="E1408" s="34" t="s">
        <v>290</v>
      </c>
      <c r="F1408" s="34" t="s">
        <v>10</v>
      </c>
    </row>
    <row r="1409" spans="4:6" ht="15.75" customHeight="1">
      <c r="D1409" s="34" t="s">
        <v>1492</v>
      </c>
      <c r="E1409" s="34" t="s">
        <v>290</v>
      </c>
      <c r="F1409" s="34" t="s">
        <v>10</v>
      </c>
    </row>
    <row r="1410" spans="4:6" ht="15.75" customHeight="1">
      <c r="D1410" s="34" t="s">
        <v>1493</v>
      </c>
      <c r="E1410" s="34" t="s">
        <v>290</v>
      </c>
      <c r="F1410" s="34" t="s">
        <v>10</v>
      </c>
    </row>
    <row r="1411" spans="4:6" ht="15.75" customHeight="1">
      <c r="D1411" s="34" t="s">
        <v>1494</v>
      </c>
      <c r="E1411" s="34" t="s">
        <v>290</v>
      </c>
      <c r="F1411" s="34" t="s">
        <v>10</v>
      </c>
    </row>
    <row r="1412" spans="4:6" ht="15.75" customHeight="1">
      <c r="D1412" s="34" t="s">
        <v>1495</v>
      </c>
      <c r="E1412" s="34" t="s">
        <v>290</v>
      </c>
      <c r="F1412" s="34" t="s">
        <v>10</v>
      </c>
    </row>
    <row r="1413" spans="4:6" ht="15.75" customHeight="1">
      <c r="D1413" s="34" t="s">
        <v>1496</v>
      </c>
      <c r="E1413" s="34" t="s">
        <v>150</v>
      </c>
      <c r="F1413" s="34" t="s">
        <v>5</v>
      </c>
    </row>
    <row r="1414" spans="4:6" ht="15.75" customHeight="1">
      <c r="D1414" s="34" t="s">
        <v>1497</v>
      </c>
      <c r="E1414" s="34" t="s">
        <v>150</v>
      </c>
      <c r="F1414" s="34" t="s">
        <v>4</v>
      </c>
    </row>
    <row r="1415" spans="4:6" ht="15.75" customHeight="1">
      <c r="D1415" s="34" t="s">
        <v>1498</v>
      </c>
      <c r="E1415" s="34" t="s">
        <v>159</v>
      </c>
      <c r="F1415" s="34" t="s">
        <v>18</v>
      </c>
    </row>
    <row r="1416" spans="4:6" ht="15.75" customHeight="1">
      <c r="D1416" s="34" t="s">
        <v>1499</v>
      </c>
      <c r="E1416" s="34" t="s">
        <v>159</v>
      </c>
      <c r="F1416" s="34" t="s">
        <v>18</v>
      </c>
    </row>
    <row r="1417" spans="4:6" ht="15.75" customHeight="1">
      <c r="D1417" s="34" t="s">
        <v>1500</v>
      </c>
      <c r="E1417" s="34" t="s">
        <v>159</v>
      </c>
      <c r="F1417" s="34" t="s">
        <v>18</v>
      </c>
    </row>
    <row r="1418" spans="4:6" ht="15.75" customHeight="1">
      <c r="D1418" s="34" t="s">
        <v>1501</v>
      </c>
      <c r="E1418" s="34" t="s">
        <v>159</v>
      </c>
      <c r="F1418" s="34" t="s">
        <v>18</v>
      </c>
    </row>
    <row r="1419" spans="4:6" ht="15.75" customHeight="1">
      <c r="D1419" s="34" t="s">
        <v>1502</v>
      </c>
      <c r="E1419" s="34" t="s">
        <v>159</v>
      </c>
      <c r="F1419" s="34" t="s">
        <v>19</v>
      </c>
    </row>
    <row r="1420" spans="4:6" ht="15.75" customHeight="1">
      <c r="D1420" s="34" t="s">
        <v>1503</v>
      </c>
      <c r="E1420" s="34" t="s">
        <v>150</v>
      </c>
      <c r="F1420" s="34" t="s">
        <v>5</v>
      </c>
    </row>
    <row r="1421" spans="4:6" ht="15.75" customHeight="1">
      <c r="D1421" s="34" t="s">
        <v>1504</v>
      </c>
      <c r="E1421" s="34" t="s">
        <v>150</v>
      </c>
      <c r="F1421" s="34" t="s">
        <v>5</v>
      </c>
    </row>
    <row r="1422" spans="4:6" ht="15.75" customHeight="1">
      <c r="D1422" s="34" t="s">
        <v>996</v>
      </c>
      <c r="E1422" s="34" t="s">
        <v>288</v>
      </c>
      <c r="F1422" s="34" t="s">
        <v>12</v>
      </c>
    </row>
    <row r="1423" spans="4:6" ht="15.75" customHeight="1">
      <c r="D1423" s="34" t="s">
        <v>1505</v>
      </c>
      <c r="E1423" s="34" t="s">
        <v>288</v>
      </c>
      <c r="F1423" s="34" t="s">
        <v>13</v>
      </c>
    </row>
    <row r="1424" spans="4:6" ht="15.75" customHeight="1">
      <c r="D1424" s="34" t="s">
        <v>1506</v>
      </c>
      <c r="E1424" s="34" t="s">
        <v>288</v>
      </c>
      <c r="F1424" s="34" t="s">
        <v>14</v>
      </c>
    </row>
    <row r="1425" spans="4:6" ht="15.75" customHeight="1">
      <c r="D1425" s="34" t="s">
        <v>1507</v>
      </c>
      <c r="E1425" s="34" t="s">
        <v>167</v>
      </c>
      <c r="F1425" s="34" t="s">
        <v>25</v>
      </c>
    </row>
    <row r="1426" spans="4:6" ht="15.75" customHeight="1">
      <c r="D1426" s="34" t="s">
        <v>1508</v>
      </c>
      <c r="E1426" s="34" t="s">
        <v>167</v>
      </c>
      <c r="F1426" s="34" t="s">
        <v>25</v>
      </c>
    </row>
    <row r="1427" spans="4:6" ht="15.75" customHeight="1">
      <c r="D1427" s="34" t="s">
        <v>1509</v>
      </c>
      <c r="E1427" s="34" t="s">
        <v>167</v>
      </c>
      <c r="F1427" s="34" t="s">
        <v>24</v>
      </c>
    </row>
    <row r="1428" spans="4:6" ht="15.75" customHeight="1">
      <c r="D1428" s="34" t="s">
        <v>1510</v>
      </c>
      <c r="E1428" s="34" t="s">
        <v>167</v>
      </c>
      <c r="F1428" s="34" t="s">
        <v>24</v>
      </c>
    </row>
    <row r="1429" spans="4:6" ht="15.75" customHeight="1">
      <c r="D1429" s="34" t="s">
        <v>1511</v>
      </c>
      <c r="E1429" s="34" t="s">
        <v>167</v>
      </c>
      <c r="F1429" s="34" t="s">
        <v>24</v>
      </c>
    </row>
    <row r="1430" spans="4:6" ht="15.75" customHeight="1">
      <c r="D1430" s="34" t="s">
        <v>1512</v>
      </c>
      <c r="E1430" s="34" t="s">
        <v>167</v>
      </c>
      <c r="F1430" s="34" t="s">
        <v>25</v>
      </c>
    </row>
    <row r="1431" spans="4:6" ht="15.75" customHeight="1">
      <c r="D1431" s="34" t="s">
        <v>1513</v>
      </c>
      <c r="E1431" s="34" t="s">
        <v>167</v>
      </c>
      <c r="F1431" s="34" t="s">
        <v>25</v>
      </c>
    </row>
    <row r="1432" spans="4:6" ht="15.75" customHeight="1">
      <c r="D1432" s="34" t="s">
        <v>1514</v>
      </c>
      <c r="E1432" s="34" t="s">
        <v>167</v>
      </c>
      <c r="F1432" s="34" t="s">
        <v>25</v>
      </c>
    </row>
    <row r="1433" spans="4:6" ht="15.75" customHeight="1">
      <c r="D1433" s="34" t="s">
        <v>1515</v>
      </c>
      <c r="E1433" s="34" t="s">
        <v>159</v>
      </c>
      <c r="F1433" s="34" t="s">
        <v>17</v>
      </c>
    </row>
    <row r="1434" spans="4:6" ht="15.75" customHeight="1">
      <c r="D1434" s="34" t="s">
        <v>1516</v>
      </c>
      <c r="E1434" s="34" t="s">
        <v>159</v>
      </c>
      <c r="F1434" s="34" t="s">
        <v>17</v>
      </c>
    </row>
    <row r="1435" spans="4:6" ht="15.75" customHeight="1">
      <c r="D1435" s="34" t="s">
        <v>1517</v>
      </c>
      <c r="E1435" s="34" t="s">
        <v>159</v>
      </c>
      <c r="F1435" s="34" t="s">
        <v>17</v>
      </c>
    </row>
    <row r="1436" spans="4:6" ht="15.75" customHeight="1">
      <c r="D1436" s="34" t="s">
        <v>1518</v>
      </c>
      <c r="E1436" s="34" t="s">
        <v>159</v>
      </c>
      <c r="F1436" s="34" t="s">
        <v>17</v>
      </c>
    </row>
    <row r="1437" spans="4:6" ht="15.75" customHeight="1">
      <c r="D1437" s="34" t="s">
        <v>1519</v>
      </c>
      <c r="E1437" s="34" t="s">
        <v>159</v>
      </c>
      <c r="F1437" s="34" t="s">
        <v>17</v>
      </c>
    </row>
    <row r="1438" spans="4:6" ht="15.75" customHeight="1">
      <c r="D1438" s="34" t="s">
        <v>1520</v>
      </c>
      <c r="E1438" s="34" t="s">
        <v>159</v>
      </c>
      <c r="F1438" s="34" t="s">
        <v>17</v>
      </c>
    </row>
    <row r="1439" spans="4:6" ht="15.75" customHeight="1">
      <c r="D1439" s="34" t="s">
        <v>1521</v>
      </c>
      <c r="E1439" s="34" t="s">
        <v>159</v>
      </c>
      <c r="F1439" s="34" t="s">
        <v>17</v>
      </c>
    </row>
    <row r="1440" spans="4:6" ht="15.75" customHeight="1">
      <c r="D1440" s="34" t="s">
        <v>1522</v>
      </c>
      <c r="E1440" s="34" t="s">
        <v>167</v>
      </c>
      <c r="F1440" s="34" t="s">
        <v>24</v>
      </c>
    </row>
    <row r="1441" spans="4:6" ht="15.75" customHeight="1">
      <c r="D1441" s="34" t="s">
        <v>1523</v>
      </c>
      <c r="E1441" s="34" t="s">
        <v>167</v>
      </c>
      <c r="F1441" s="34" t="s">
        <v>24</v>
      </c>
    </row>
    <row r="1442" spans="4:6" ht="15.75" customHeight="1">
      <c r="D1442" s="34" t="s">
        <v>1524</v>
      </c>
      <c r="E1442" s="34" t="s">
        <v>159</v>
      </c>
      <c r="F1442" s="34" t="s">
        <v>17</v>
      </c>
    </row>
    <row r="1443" spans="4:6" ht="15.75" customHeight="1">
      <c r="D1443" s="34" t="s">
        <v>1524</v>
      </c>
      <c r="E1443" s="34" t="s">
        <v>159</v>
      </c>
      <c r="F1443" s="34" t="s">
        <v>17</v>
      </c>
    </row>
    <row r="1444" spans="4:6" ht="15.75" customHeight="1">
      <c r="D1444" s="34" t="s">
        <v>1524</v>
      </c>
      <c r="E1444" s="34" t="s">
        <v>159</v>
      </c>
      <c r="F1444" s="34" t="s">
        <v>17</v>
      </c>
    </row>
    <row r="1445" spans="4:6" ht="15.75" customHeight="1">
      <c r="D1445" s="34" t="s">
        <v>1525</v>
      </c>
      <c r="E1445" s="34" t="s">
        <v>159</v>
      </c>
      <c r="F1445" s="34" t="s">
        <v>18</v>
      </c>
    </row>
    <row r="1446" spans="4:6" ht="15.75" customHeight="1">
      <c r="D1446" s="34" t="s">
        <v>1526</v>
      </c>
      <c r="E1446" s="34" t="s">
        <v>159</v>
      </c>
      <c r="F1446" s="34" t="s">
        <v>18</v>
      </c>
    </row>
    <row r="1447" spans="4:6" ht="15.75" customHeight="1">
      <c r="D1447" s="34" t="s">
        <v>1527</v>
      </c>
      <c r="E1447" s="34" t="s">
        <v>159</v>
      </c>
      <c r="F1447" s="34" t="s">
        <v>18</v>
      </c>
    </row>
    <row r="1448" spans="4:6" ht="15.75" customHeight="1">
      <c r="D1448" s="34" t="s">
        <v>1528</v>
      </c>
      <c r="E1448" s="34" t="s">
        <v>288</v>
      </c>
      <c r="F1448" s="34" t="s">
        <v>15</v>
      </c>
    </row>
    <row r="1449" spans="4:6" ht="15.75" customHeight="1">
      <c r="D1449" s="34" t="s">
        <v>1529</v>
      </c>
      <c r="E1449" s="34" t="s">
        <v>288</v>
      </c>
      <c r="F1449" s="34" t="s">
        <v>15</v>
      </c>
    </row>
    <row r="1450" spans="4:6" ht="15.75" customHeight="1">
      <c r="D1450" s="34" t="s">
        <v>1530</v>
      </c>
      <c r="E1450" s="34" t="s">
        <v>288</v>
      </c>
      <c r="F1450" s="34" t="s">
        <v>15</v>
      </c>
    </row>
    <row r="1451" spans="4:6" ht="15.75" customHeight="1">
      <c r="D1451" s="34" t="s">
        <v>1531</v>
      </c>
      <c r="E1451" s="34" t="s">
        <v>288</v>
      </c>
      <c r="F1451" s="34" t="s">
        <v>15</v>
      </c>
    </row>
    <row r="1452" spans="4:6" ht="15.75" customHeight="1">
      <c r="D1452" s="34" t="s">
        <v>1532</v>
      </c>
      <c r="E1452" s="34" t="s">
        <v>288</v>
      </c>
      <c r="F1452" s="34" t="s">
        <v>15</v>
      </c>
    </row>
    <row r="1453" spans="4:6" ht="15.75" customHeight="1">
      <c r="D1453" s="34" t="s">
        <v>458</v>
      </c>
      <c r="E1453" s="34" t="s">
        <v>288</v>
      </c>
      <c r="F1453" s="34" t="s">
        <v>15</v>
      </c>
    </row>
    <row r="1454" spans="4:6" ht="15.75" customHeight="1">
      <c r="D1454" s="34" t="s">
        <v>1533</v>
      </c>
      <c r="E1454" s="34" t="s">
        <v>288</v>
      </c>
      <c r="F1454" s="34" t="s">
        <v>15</v>
      </c>
    </row>
    <row r="1455" spans="4:6" ht="15.75" customHeight="1">
      <c r="D1455" s="34" t="s">
        <v>1534</v>
      </c>
      <c r="E1455" s="34" t="s">
        <v>288</v>
      </c>
      <c r="F1455" s="34" t="s">
        <v>15</v>
      </c>
    </row>
    <row r="1456" spans="4:6" ht="15.75" customHeight="1">
      <c r="D1456" s="34" t="s">
        <v>1535</v>
      </c>
      <c r="E1456" s="34" t="s">
        <v>288</v>
      </c>
      <c r="F1456" s="34" t="s">
        <v>15</v>
      </c>
    </row>
    <row r="1457" spans="4:6" ht="15.75" customHeight="1">
      <c r="D1457" s="34" t="s">
        <v>1536</v>
      </c>
      <c r="E1457" s="34" t="s">
        <v>288</v>
      </c>
      <c r="F1457" s="34" t="s">
        <v>15</v>
      </c>
    </row>
    <row r="1458" spans="4:6" ht="15.75" customHeight="1">
      <c r="D1458" s="34" t="s">
        <v>1537</v>
      </c>
      <c r="E1458" s="34" t="s">
        <v>288</v>
      </c>
      <c r="F1458" s="34" t="s">
        <v>15</v>
      </c>
    </row>
    <row r="1459" spans="4:6" ht="15.75" customHeight="1">
      <c r="D1459" s="34" t="s">
        <v>1538</v>
      </c>
      <c r="E1459" s="34" t="s">
        <v>288</v>
      </c>
      <c r="F1459" s="34" t="s">
        <v>15</v>
      </c>
    </row>
    <row r="1460" spans="4:6" ht="15.75" customHeight="1">
      <c r="D1460" s="34" t="s">
        <v>1539</v>
      </c>
      <c r="E1460" s="34" t="s">
        <v>288</v>
      </c>
      <c r="F1460" s="34" t="s">
        <v>15</v>
      </c>
    </row>
    <row r="1461" spans="4:6" ht="15.75" customHeight="1">
      <c r="D1461" s="34" t="s">
        <v>1540</v>
      </c>
      <c r="E1461" s="34" t="s">
        <v>288</v>
      </c>
      <c r="F1461" s="34" t="s">
        <v>15</v>
      </c>
    </row>
    <row r="1462" spans="4:6" ht="15.75" customHeight="1">
      <c r="D1462" s="34" t="s">
        <v>1541</v>
      </c>
      <c r="E1462" s="34" t="s">
        <v>288</v>
      </c>
      <c r="F1462" s="34" t="s">
        <v>15</v>
      </c>
    </row>
    <row r="1463" spans="4:6" ht="15.75" customHeight="1">
      <c r="D1463" s="34" t="s">
        <v>1542</v>
      </c>
      <c r="E1463" s="34" t="s">
        <v>288</v>
      </c>
      <c r="F1463" s="34" t="s">
        <v>15</v>
      </c>
    </row>
    <row r="1464" spans="4:6" ht="15.75" customHeight="1">
      <c r="D1464" s="34" t="s">
        <v>1543</v>
      </c>
      <c r="E1464" s="34" t="s">
        <v>288</v>
      </c>
      <c r="F1464" s="34" t="s">
        <v>15</v>
      </c>
    </row>
    <row r="1465" spans="4:6" ht="15.75" customHeight="1">
      <c r="D1465" s="34" t="s">
        <v>1544</v>
      </c>
      <c r="E1465" s="34" t="s">
        <v>288</v>
      </c>
      <c r="F1465" s="34" t="s">
        <v>15</v>
      </c>
    </row>
    <row r="1466" spans="4:6" ht="15.75" customHeight="1">
      <c r="D1466" s="34" t="s">
        <v>1545</v>
      </c>
      <c r="E1466" s="34" t="s">
        <v>288</v>
      </c>
      <c r="F1466" s="34" t="s">
        <v>15</v>
      </c>
    </row>
    <row r="1467" spans="4:6" ht="15.75" customHeight="1">
      <c r="D1467" s="34" t="s">
        <v>1546</v>
      </c>
      <c r="E1467" s="34" t="s">
        <v>288</v>
      </c>
      <c r="F1467" s="34" t="s">
        <v>15</v>
      </c>
    </row>
    <row r="1468" spans="4:6" ht="15.75" customHeight="1">
      <c r="D1468" s="34" t="s">
        <v>1547</v>
      </c>
      <c r="E1468" s="34" t="s">
        <v>288</v>
      </c>
      <c r="F1468" s="34" t="s">
        <v>15</v>
      </c>
    </row>
    <row r="1469" spans="4:6" ht="15.75" customHeight="1">
      <c r="D1469" s="34" t="s">
        <v>1548</v>
      </c>
      <c r="E1469" s="34" t="s">
        <v>288</v>
      </c>
      <c r="F1469" s="34" t="s">
        <v>15</v>
      </c>
    </row>
    <row r="1470" spans="4:6" ht="15.75" customHeight="1">
      <c r="D1470" s="34" t="s">
        <v>1549</v>
      </c>
      <c r="E1470" s="34" t="s">
        <v>288</v>
      </c>
      <c r="F1470" s="34" t="s">
        <v>15</v>
      </c>
    </row>
    <row r="1471" spans="4:6" ht="15.75" customHeight="1">
      <c r="D1471" s="34" t="s">
        <v>1550</v>
      </c>
      <c r="E1471" s="34" t="s">
        <v>288</v>
      </c>
      <c r="F1471" s="34" t="s">
        <v>16</v>
      </c>
    </row>
    <row r="1472" spans="4:6" ht="15.75" customHeight="1">
      <c r="D1472" s="34" t="s">
        <v>1551</v>
      </c>
      <c r="E1472" s="34" t="s">
        <v>288</v>
      </c>
      <c r="F1472" s="34" t="s">
        <v>16</v>
      </c>
    </row>
    <row r="1473" spans="4:6" ht="15.75" customHeight="1">
      <c r="D1473" s="34" t="s">
        <v>1552</v>
      </c>
      <c r="E1473" s="34" t="s">
        <v>288</v>
      </c>
      <c r="F1473" s="34" t="s">
        <v>16</v>
      </c>
    </row>
    <row r="1474" spans="4:6" ht="15.75" customHeight="1">
      <c r="D1474" s="34" t="s">
        <v>1553</v>
      </c>
      <c r="E1474" s="34" t="s">
        <v>288</v>
      </c>
      <c r="F1474" s="34" t="s">
        <v>16</v>
      </c>
    </row>
    <row r="1475" spans="4:6" ht="15.75" customHeight="1">
      <c r="D1475" s="34" t="s">
        <v>1554</v>
      </c>
      <c r="E1475" s="34" t="s">
        <v>288</v>
      </c>
      <c r="F1475" s="34" t="s">
        <v>16</v>
      </c>
    </row>
    <row r="1476" spans="4:6" ht="15.75" customHeight="1">
      <c r="D1476" s="34" t="s">
        <v>1555</v>
      </c>
      <c r="E1476" s="34" t="s">
        <v>288</v>
      </c>
      <c r="F1476" s="34" t="s">
        <v>16</v>
      </c>
    </row>
    <row r="1477" spans="4:6" ht="15.75" customHeight="1">
      <c r="D1477" s="34" t="s">
        <v>1556</v>
      </c>
      <c r="E1477" s="34" t="s">
        <v>288</v>
      </c>
      <c r="F1477" s="34" t="s">
        <v>16</v>
      </c>
    </row>
    <row r="1478" spans="4:6" ht="15.75" customHeight="1">
      <c r="D1478" s="34" t="s">
        <v>1557</v>
      </c>
      <c r="E1478" s="34" t="s">
        <v>288</v>
      </c>
      <c r="F1478" s="34" t="s">
        <v>16</v>
      </c>
    </row>
    <row r="1479" spans="4:6" ht="15.75" customHeight="1">
      <c r="D1479" s="34" t="s">
        <v>1558</v>
      </c>
      <c r="E1479" s="34" t="s">
        <v>288</v>
      </c>
      <c r="F1479" s="34" t="s">
        <v>16</v>
      </c>
    </row>
    <row r="1480" spans="4:6" ht="15.75" customHeight="1">
      <c r="D1480" s="34" t="s">
        <v>1559</v>
      </c>
      <c r="E1480" s="34" t="s">
        <v>288</v>
      </c>
      <c r="F1480" s="34" t="s">
        <v>16</v>
      </c>
    </row>
    <row r="1481" spans="4:6" ht="15.75" customHeight="1">
      <c r="D1481" s="34" t="s">
        <v>671</v>
      </c>
      <c r="E1481" s="34" t="s">
        <v>288</v>
      </c>
      <c r="F1481" s="34" t="s">
        <v>16</v>
      </c>
    </row>
    <row r="1482" spans="4:6" ht="15.75" customHeight="1">
      <c r="D1482" s="34" t="s">
        <v>1560</v>
      </c>
      <c r="E1482" s="34" t="s">
        <v>288</v>
      </c>
      <c r="F1482" s="34" t="s">
        <v>16</v>
      </c>
    </row>
    <row r="1483" spans="4:6" ht="15.75" customHeight="1">
      <c r="D1483" s="34" t="s">
        <v>673</v>
      </c>
      <c r="E1483" s="34" t="s">
        <v>288</v>
      </c>
      <c r="F1483" s="34" t="s">
        <v>16</v>
      </c>
    </row>
    <row r="1484" spans="4:6" ht="15.75" customHeight="1">
      <c r="D1484" s="34" t="s">
        <v>1561</v>
      </c>
      <c r="E1484" s="34" t="s">
        <v>288</v>
      </c>
      <c r="F1484" s="34" t="s">
        <v>16</v>
      </c>
    </row>
    <row r="1485" spans="4:6" ht="15.75" customHeight="1">
      <c r="D1485" s="34" t="s">
        <v>1562</v>
      </c>
      <c r="E1485" s="34" t="s">
        <v>288</v>
      </c>
      <c r="F1485" s="34" t="s">
        <v>16</v>
      </c>
    </row>
    <row r="1486" spans="4:6" ht="15.75" customHeight="1">
      <c r="D1486" s="34" t="s">
        <v>1563</v>
      </c>
      <c r="E1486" s="34" t="s">
        <v>288</v>
      </c>
      <c r="F1486" s="34" t="s">
        <v>16</v>
      </c>
    </row>
    <row r="1487" spans="4:6" ht="15.75" customHeight="1">
      <c r="D1487" s="34" t="s">
        <v>1564</v>
      </c>
      <c r="E1487" s="34" t="s">
        <v>288</v>
      </c>
      <c r="F1487" s="34" t="s">
        <v>16</v>
      </c>
    </row>
    <row r="1488" spans="4:6" ht="15.75" customHeight="1">
      <c r="D1488" s="34" t="s">
        <v>1565</v>
      </c>
      <c r="E1488" s="34" t="s">
        <v>288</v>
      </c>
      <c r="F1488" s="34" t="s">
        <v>16</v>
      </c>
    </row>
    <row r="1489" spans="4:6" ht="15.75" customHeight="1">
      <c r="D1489" s="34" t="s">
        <v>1566</v>
      </c>
      <c r="E1489" s="34" t="s">
        <v>288</v>
      </c>
      <c r="F1489" s="34" t="s">
        <v>16</v>
      </c>
    </row>
    <row r="1490" spans="4:6" ht="15.75" customHeight="1">
      <c r="D1490" s="34" t="s">
        <v>1567</v>
      </c>
      <c r="E1490" s="34" t="s">
        <v>288</v>
      </c>
      <c r="F1490" s="34" t="s">
        <v>16</v>
      </c>
    </row>
    <row r="1491" spans="4:6" ht="15.75" customHeight="1">
      <c r="D1491" s="34" t="s">
        <v>1568</v>
      </c>
      <c r="E1491" s="34" t="s">
        <v>288</v>
      </c>
      <c r="F1491" s="34" t="s">
        <v>16</v>
      </c>
    </row>
    <row r="1492" spans="4:6" ht="15.75" customHeight="1">
      <c r="D1492" s="34" t="s">
        <v>1569</v>
      </c>
      <c r="E1492" s="34" t="s">
        <v>288</v>
      </c>
      <c r="F1492" s="34" t="s">
        <v>16</v>
      </c>
    </row>
    <row r="1493" spans="4:6" ht="15.75" customHeight="1">
      <c r="D1493" s="34" t="s">
        <v>1570</v>
      </c>
      <c r="E1493" s="34" t="s">
        <v>288</v>
      </c>
      <c r="F1493" s="34" t="s">
        <v>16</v>
      </c>
    </row>
    <row r="1494" spans="4:6" ht="15.75" customHeight="1">
      <c r="D1494" s="34" t="s">
        <v>1571</v>
      </c>
      <c r="E1494" s="34" t="s">
        <v>288</v>
      </c>
      <c r="F1494" s="34" t="s">
        <v>16</v>
      </c>
    </row>
    <row r="1495" spans="4:6" ht="15.75" customHeight="1">
      <c r="D1495" s="34" t="s">
        <v>1572</v>
      </c>
      <c r="E1495" s="34" t="s">
        <v>288</v>
      </c>
      <c r="F1495" s="34" t="s">
        <v>16</v>
      </c>
    </row>
    <row r="1496" spans="4:6" ht="15.75" customHeight="1">
      <c r="D1496" s="34" t="s">
        <v>1573</v>
      </c>
      <c r="E1496" s="34" t="s">
        <v>288</v>
      </c>
      <c r="F1496" s="34" t="s">
        <v>16</v>
      </c>
    </row>
    <row r="1497" spans="4:6" ht="15.75" customHeight="1">
      <c r="D1497" s="34" t="s">
        <v>1574</v>
      </c>
      <c r="E1497" s="34" t="s">
        <v>288</v>
      </c>
      <c r="F1497" s="34" t="s">
        <v>16</v>
      </c>
    </row>
    <row r="1498" spans="4:6" ht="15.75" customHeight="1">
      <c r="D1498" s="34" t="s">
        <v>1575</v>
      </c>
      <c r="E1498" s="34" t="s">
        <v>288</v>
      </c>
      <c r="F1498" s="34" t="s">
        <v>16</v>
      </c>
    </row>
    <row r="1499" spans="4:6" ht="15.75" customHeight="1">
      <c r="D1499" s="34" t="s">
        <v>1576</v>
      </c>
      <c r="E1499" s="34" t="s">
        <v>288</v>
      </c>
      <c r="F1499" s="34" t="s">
        <v>16</v>
      </c>
    </row>
    <row r="1500" spans="4:6" ht="15.75" customHeight="1">
      <c r="D1500" s="34" t="s">
        <v>1577</v>
      </c>
      <c r="E1500" s="34" t="s">
        <v>288</v>
      </c>
      <c r="F1500" s="34" t="s">
        <v>16</v>
      </c>
    </row>
    <row r="1501" spans="4:6" ht="15.75" customHeight="1">
      <c r="D1501" s="34" t="s">
        <v>1578</v>
      </c>
      <c r="E1501" s="34" t="s">
        <v>288</v>
      </c>
      <c r="F1501" s="34" t="s">
        <v>16</v>
      </c>
    </row>
    <row r="1502" spans="4:6" ht="15.75" customHeight="1">
      <c r="D1502" s="34" t="s">
        <v>1579</v>
      </c>
      <c r="E1502" s="34" t="s">
        <v>288</v>
      </c>
      <c r="F1502" s="34" t="s">
        <v>16</v>
      </c>
    </row>
    <row r="1503" spans="4:6" ht="15.75" customHeight="1">
      <c r="D1503" s="34" t="s">
        <v>1580</v>
      </c>
      <c r="E1503" s="34" t="s">
        <v>288</v>
      </c>
      <c r="F1503" s="34" t="s">
        <v>16</v>
      </c>
    </row>
    <row r="1504" spans="4:6" ht="15.75" customHeight="1">
      <c r="D1504" s="34" t="s">
        <v>1581</v>
      </c>
      <c r="E1504" s="34" t="s">
        <v>288</v>
      </c>
      <c r="F1504" s="34" t="s">
        <v>16</v>
      </c>
    </row>
    <row r="1505" spans="4:6" ht="15.75" customHeight="1">
      <c r="D1505" s="34" t="s">
        <v>1582</v>
      </c>
      <c r="E1505" s="34" t="s">
        <v>288</v>
      </c>
      <c r="F1505" s="34" t="s">
        <v>16</v>
      </c>
    </row>
    <row r="1506" spans="4:6" ht="15.75" customHeight="1">
      <c r="D1506" s="34" t="s">
        <v>1583</v>
      </c>
      <c r="E1506" s="34" t="s">
        <v>288</v>
      </c>
      <c r="F1506" s="34" t="s">
        <v>16</v>
      </c>
    </row>
    <row r="1507" spans="4:6" ht="15.75" customHeight="1">
      <c r="D1507" s="34" t="s">
        <v>1584</v>
      </c>
      <c r="E1507" s="34" t="s">
        <v>288</v>
      </c>
      <c r="F1507" s="34" t="s">
        <v>16</v>
      </c>
    </row>
    <row r="1508" spans="4:6" ht="15.75" customHeight="1">
      <c r="D1508" s="34" t="s">
        <v>1585</v>
      </c>
      <c r="E1508" s="34" t="s">
        <v>288</v>
      </c>
      <c r="F1508" s="34" t="s">
        <v>16</v>
      </c>
    </row>
    <row r="1509" spans="4:6" ht="15.75" customHeight="1">
      <c r="D1509" s="34" t="s">
        <v>1586</v>
      </c>
      <c r="E1509" s="34" t="s">
        <v>288</v>
      </c>
      <c r="F1509" s="34" t="s">
        <v>16</v>
      </c>
    </row>
    <row r="1510" spans="4:6" ht="15.75" customHeight="1">
      <c r="D1510" s="34" t="s">
        <v>1587</v>
      </c>
      <c r="E1510" s="34" t="s">
        <v>288</v>
      </c>
      <c r="F1510" s="34" t="s">
        <v>16</v>
      </c>
    </row>
    <row r="1511" spans="4:6" ht="15.75" customHeight="1">
      <c r="D1511" s="34" t="s">
        <v>1588</v>
      </c>
      <c r="E1511" s="34" t="s">
        <v>288</v>
      </c>
      <c r="F1511" s="34" t="s">
        <v>16</v>
      </c>
    </row>
    <row r="1512" spans="4:6" ht="15.75" customHeight="1">
      <c r="D1512" s="34" t="s">
        <v>1589</v>
      </c>
      <c r="E1512" s="34" t="s">
        <v>288</v>
      </c>
      <c r="F1512" s="34" t="s">
        <v>16</v>
      </c>
    </row>
    <row r="1513" spans="4:6" ht="15.75" customHeight="1">
      <c r="D1513" s="34" t="s">
        <v>1590</v>
      </c>
      <c r="E1513" s="34" t="s">
        <v>288</v>
      </c>
      <c r="F1513" s="34" t="s">
        <v>16</v>
      </c>
    </row>
    <row r="1514" spans="4:6" ht="15.75" customHeight="1">
      <c r="D1514" s="34" t="s">
        <v>1591</v>
      </c>
      <c r="E1514" s="34" t="s">
        <v>288</v>
      </c>
      <c r="F1514" s="34" t="s">
        <v>16</v>
      </c>
    </row>
    <row r="1515" spans="4:6" ht="15.75" customHeight="1">
      <c r="D1515" s="34" t="s">
        <v>1592</v>
      </c>
      <c r="E1515" s="34" t="s">
        <v>288</v>
      </c>
      <c r="F1515" s="34" t="s">
        <v>16</v>
      </c>
    </row>
    <row r="1516" spans="4:6" ht="15.75" customHeight="1">
      <c r="D1516" s="34" t="s">
        <v>1593</v>
      </c>
      <c r="E1516" s="34" t="s">
        <v>288</v>
      </c>
      <c r="F1516" s="34" t="s">
        <v>16</v>
      </c>
    </row>
    <row r="1517" spans="4:6" ht="15.75" customHeight="1">
      <c r="D1517" s="34" t="s">
        <v>1594</v>
      </c>
      <c r="E1517" s="34" t="s">
        <v>288</v>
      </c>
      <c r="F1517" s="34" t="s">
        <v>16</v>
      </c>
    </row>
    <row r="1518" spans="4:6" ht="15.75" customHeight="1">
      <c r="D1518" s="34" t="s">
        <v>1595</v>
      </c>
      <c r="E1518" s="34" t="s">
        <v>288</v>
      </c>
      <c r="F1518" s="34" t="s">
        <v>16</v>
      </c>
    </row>
    <row r="1519" spans="4:6" ht="15.75" customHeight="1">
      <c r="D1519" s="34" t="s">
        <v>1596</v>
      </c>
      <c r="E1519" s="34" t="s">
        <v>159</v>
      </c>
      <c r="F1519" s="34" t="s">
        <v>18</v>
      </c>
    </row>
    <row r="1520" spans="4:6" ht="15.75" customHeight="1">
      <c r="D1520" s="34" t="s">
        <v>1597</v>
      </c>
      <c r="E1520" s="34" t="s">
        <v>159</v>
      </c>
      <c r="F1520" s="34" t="s">
        <v>18</v>
      </c>
    </row>
    <row r="1521" spans="4:6" ht="15.75" customHeight="1">
      <c r="D1521" s="34" t="s">
        <v>1598</v>
      </c>
      <c r="E1521" s="34" t="s">
        <v>159</v>
      </c>
      <c r="F1521" s="34" t="s">
        <v>18</v>
      </c>
    </row>
    <row r="1522" spans="4:6" ht="15.75" customHeight="1">
      <c r="D1522" s="34" t="s">
        <v>1599</v>
      </c>
      <c r="E1522" s="34" t="s">
        <v>159</v>
      </c>
      <c r="F1522" s="34" t="s">
        <v>18</v>
      </c>
    </row>
    <row r="1523" spans="4:6" ht="15.75" customHeight="1">
      <c r="D1523" s="34" t="s">
        <v>1600</v>
      </c>
      <c r="E1523" s="34" t="s">
        <v>159</v>
      </c>
      <c r="F1523" s="34" t="s">
        <v>18</v>
      </c>
    </row>
    <row r="1524" spans="4:6" ht="15.75" customHeight="1">
      <c r="D1524" s="34" t="s">
        <v>1601</v>
      </c>
      <c r="E1524" s="34" t="s">
        <v>159</v>
      </c>
      <c r="F1524" s="34" t="s">
        <v>18</v>
      </c>
    </row>
    <row r="1525" spans="4:6" ht="15.75" customHeight="1">
      <c r="D1525" s="34" t="s">
        <v>1602</v>
      </c>
      <c r="E1525" s="34" t="s">
        <v>290</v>
      </c>
      <c r="F1525" s="34" t="s">
        <v>9</v>
      </c>
    </row>
    <row r="1526" spans="4:6" ht="15.75" customHeight="1">
      <c r="D1526" s="34" t="s">
        <v>654</v>
      </c>
      <c r="E1526" s="34" t="s">
        <v>290</v>
      </c>
      <c r="F1526" s="34" t="s">
        <v>9</v>
      </c>
    </row>
    <row r="1527" spans="4:6" ht="15.75" customHeight="1">
      <c r="D1527" s="34" t="s">
        <v>1603</v>
      </c>
      <c r="E1527" s="34" t="s">
        <v>290</v>
      </c>
      <c r="F1527" s="34" t="s">
        <v>9</v>
      </c>
    </row>
    <row r="1528" spans="4:6" ht="15.75" customHeight="1">
      <c r="D1528" s="34" t="s">
        <v>1604</v>
      </c>
      <c r="E1528" s="34" t="s">
        <v>290</v>
      </c>
      <c r="F1528" s="34" t="s">
        <v>9</v>
      </c>
    </row>
    <row r="1529" spans="4:6" ht="15.75" customHeight="1">
      <c r="D1529" s="34" t="s">
        <v>1605</v>
      </c>
      <c r="E1529" s="34" t="s">
        <v>290</v>
      </c>
      <c r="F1529" s="34" t="s">
        <v>9</v>
      </c>
    </row>
    <row r="1530" spans="4:6" ht="15.75" customHeight="1">
      <c r="D1530" s="34" t="s">
        <v>1606</v>
      </c>
      <c r="E1530" s="34" t="s">
        <v>290</v>
      </c>
      <c r="F1530" s="34" t="s">
        <v>9</v>
      </c>
    </row>
    <row r="1531" spans="4:6" ht="15.75" customHeight="1">
      <c r="D1531" s="34" t="s">
        <v>1607</v>
      </c>
      <c r="E1531" s="34" t="s">
        <v>290</v>
      </c>
      <c r="F1531" s="34" t="s">
        <v>9</v>
      </c>
    </row>
    <row r="1532" spans="4:6" ht="15.75" customHeight="1">
      <c r="D1532" s="34" t="s">
        <v>1608</v>
      </c>
      <c r="E1532" s="34" t="s">
        <v>167</v>
      </c>
      <c r="F1532" s="34" t="s">
        <v>25</v>
      </c>
    </row>
    <row r="1533" spans="4:6" ht="15.75" customHeight="1">
      <c r="D1533" s="34" t="s">
        <v>1609</v>
      </c>
      <c r="E1533" s="34" t="s">
        <v>167</v>
      </c>
      <c r="F1533" s="34" t="s">
        <v>25</v>
      </c>
    </row>
    <row r="1534" spans="4:6" ht="15.75" customHeight="1">
      <c r="D1534" s="34" t="s">
        <v>1610</v>
      </c>
      <c r="E1534" s="34" t="s">
        <v>159</v>
      </c>
      <c r="F1534" s="34" t="s">
        <v>18</v>
      </c>
    </row>
    <row r="1535" spans="4:6" ht="15.75" customHeight="1">
      <c r="D1535" s="34" t="s">
        <v>1611</v>
      </c>
      <c r="E1535" s="34" t="s">
        <v>159</v>
      </c>
      <c r="F1535" s="34" t="s">
        <v>19</v>
      </c>
    </row>
    <row r="1536" spans="4:6" ht="15.75" customHeight="1">
      <c r="D1536" s="34" t="s">
        <v>1451</v>
      </c>
      <c r="E1536" s="34" t="s">
        <v>150</v>
      </c>
      <c r="F1536" s="34" t="s">
        <v>5</v>
      </c>
    </row>
    <row r="1537" spans="4:6" ht="15.75" customHeight="1">
      <c r="D1537" s="34" t="s">
        <v>1612</v>
      </c>
      <c r="E1537" s="34" t="s">
        <v>159</v>
      </c>
      <c r="F1537" s="34" t="s">
        <v>23</v>
      </c>
    </row>
    <row r="1538" spans="4:6" ht="15.75" customHeight="1">
      <c r="D1538" s="34" t="s">
        <v>1613</v>
      </c>
      <c r="E1538" s="34" t="s">
        <v>159</v>
      </c>
      <c r="F1538" s="34" t="s">
        <v>23</v>
      </c>
    </row>
    <row r="1539" spans="4:6" ht="15.75" customHeight="1">
      <c r="D1539" s="34" t="s">
        <v>1614</v>
      </c>
      <c r="E1539" s="34" t="s">
        <v>159</v>
      </c>
      <c r="F1539" s="34" t="s">
        <v>23</v>
      </c>
    </row>
    <row r="1540" spans="4:6" ht="15.75" customHeight="1">
      <c r="D1540" s="34" t="s">
        <v>1615</v>
      </c>
      <c r="E1540" s="34" t="s">
        <v>159</v>
      </c>
      <c r="F1540" s="34" t="s">
        <v>23</v>
      </c>
    </row>
    <row r="1541" spans="4:6" ht="15.75" customHeight="1">
      <c r="D1541" s="34" t="s">
        <v>1612</v>
      </c>
      <c r="E1541" s="34" t="s">
        <v>159</v>
      </c>
      <c r="F1541" s="34" t="s">
        <v>23</v>
      </c>
    </row>
    <row r="1542" spans="4:6" ht="15.75" customHeight="1">
      <c r="D1542" s="34" t="s">
        <v>1613</v>
      </c>
      <c r="E1542" s="34" t="s">
        <v>159</v>
      </c>
      <c r="F1542" s="34" t="s">
        <v>23</v>
      </c>
    </row>
    <row r="1543" spans="4:6" ht="15.75" customHeight="1">
      <c r="D1543" s="34" t="s">
        <v>1614</v>
      </c>
      <c r="E1543" s="34" t="s">
        <v>159</v>
      </c>
      <c r="F1543" s="34" t="s">
        <v>23</v>
      </c>
    </row>
    <row r="1544" spans="4:6" ht="15.75" customHeight="1">
      <c r="D1544" s="34" t="s">
        <v>1615</v>
      </c>
      <c r="E1544" s="34" t="s">
        <v>159</v>
      </c>
      <c r="F1544" s="34" t="s">
        <v>23</v>
      </c>
    </row>
    <row r="1545" spans="4:6" ht="15.75" customHeight="1">
      <c r="D1545" s="34" t="s">
        <v>1616</v>
      </c>
      <c r="E1545" s="34" t="s">
        <v>159</v>
      </c>
      <c r="F1545" s="34" t="s">
        <v>17</v>
      </c>
    </row>
    <row r="1546" spans="4:6" ht="15.75" customHeight="1">
      <c r="D1546" s="34" t="s">
        <v>1617</v>
      </c>
      <c r="E1546" s="34" t="s">
        <v>290</v>
      </c>
      <c r="F1546" s="34" t="s">
        <v>9</v>
      </c>
    </row>
    <row r="1547" spans="4:6" ht="15.75" customHeight="1">
      <c r="D1547" s="34" t="s">
        <v>1618</v>
      </c>
      <c r="E1547" s="34" t="s">
        <v>159</v>
      </c>
      <c r="F1547" s="34" t="s">
        <v>18</v>
      </c>
    </row>
    <row r="1548" spans="4:6" ht="15.75" customHeight="1">
      <c r="D1548" s="34" t="s">
        <v>1619</v>
      </c>
      <c r="E1548" s="34" t="s">
        <v>159</v>
      </c>
      <c r="F1548" s="34" t="s">
        <v>17</v>
      </c>
    </row>
    <row r="1549" spans="4:6" ht="15.75" customHeight="1">
      <c r="D1549" s="34" t="s">
        <v>462</v>
      </c>
      <c r="E1549" s="34" t="s">
        <v>150</v>
      </c>
      <c r="F1549" s="34" t="s">
        <v>5</v>
      </c>
    </row>
    <row r="1550" spans="4:6" ht="15.75" customHeight="1">
      <c r="D1550" s="34" t="s">
        <v>462</v>
      </c>
      <c r="E1550" s="34" t="s">
        <v>150</v>
      </c>
      <c r="F1550" s="34" t="s">
        <v>5</v>
      </c>
    </row>
    <row r="1551" spans="4:6" ht="15.75" customHeight="1">
      <c r="D1551" s="34" t="s">
        <v>1620</v>
      </c>
      <c r="E1551" s="34" t="s">
        <v>167</v>
      </c>
      <c r="F1551" s="34" t="s">
        <v>25</v>
      </c>
    </row>
    <row r="1552" spans="4:6" ht="15.75" customHeight="1">
      <c r="D1552" s="34" t="s">
        <v>1621</v>
      </c>
      <c r="E1552" s="34" t="s">
        <v>167</v>
      </c>
      <c r="F1552" s="34" t="s">
        <v>25</v>
      </c>
    </row>
    <row r="1553" spans="4:6" ht="15.75" customHeight="1">
      <c r="D1553" s="34" t="s">
        <v>1622</v>
      </c>
      <c r="E1553" s="34" t="s">
        <v>167</v>
      </c>
      <c r="F1553" s="34" t="s">
        <v>25</v>
      </c>
    </row>
    <row r="1554" spans="4:6" ht="15.75" customHeight="1">
      <c r="D1554" s="34" t="s">
        <v>1623</v>
      </c>
      <c r="E1554" s="34" t="s">
        <v>167</v>
      </c>
      <c r="F1554" s="34" t="s">
        <v>25</v>
      </c>
    </row>
    <row r="1555" spans="4:6" ht="15.75" customHeight="1">
      <c r="D1555" s="34" t="s">
        <v>1624</v>
      </c>
      <c r="E1555" s="34" t="s">
        <v>167</v>
      </c>
      <c r="F1555" s="34" t="s">
        <v>25</v>
      </c>
    </row>
    <row r="1556" spans="4:6" ht="15.75" customHeight="1">
      <c r="D1556" s="34" t="s">
        <v>376</v>
      </c>
      <c r="E1556" s="34" t="s">
        <v>150</v>
      </c>
      <c r="F1556" s="34" t="s">
        <v>5</v>
      </c>
    </row>
    <row r="1557" spans="4:6" ht="15.75" customHeight="1">
      <c r="D1557" s="34" t="s">
        <v>1625</v>
      </c>
      <c r="E1557" s="34" t="s">
        <v>150</v>
      </c>
      <c r="F1557" s="34" t="s">
        <v>6</v>
      </c>
    </row>
    <row r="1558" spans="4:6" ht="15.75" customHeight="1">
      <c r="D1558" s="34" t="s">
        <v>405</v>
      </c>
      <c r="E1558" s="34" t="s">
        <v>150</v>
      </c>
      <c r="F1558" s="34" t="s">
        <v>6</v>
      </c>
    </row>
    <row r="1559" spans="4:6" ht="15.75" customHeight="1">
      <c r="D1559" s="34" t="s">
        <v>1626</v>
      </c>
      <c r="E1559" s="34" t="s">
        <v>159</v>
      </c>
      <c r="F1559" s="34" t="s">
        <v>17</v>
      </c>
    </row>
    <row r="1560" spans="4:6" ht="15.75" customHeight="1">
      <c r="D1560" s="34" t="s">
        <v>1627</v>
      </c>
      <c r="E1560" s="34" t="s">
        <v>159</v>
      </c>
      <c r="F1560" s="34" t="s">
        <v>21</v>
      </c>
    </row>
    <row r="1561" spans="4:6" ht="15.75" customHeight="1">
      <c r="D1561" s="34" t="s">
        <v>1628</v>
      </c>
      <c r="E1561" s="34" t="s">
        <v>159</v>
      </c>
      <c r="F1561" s="34" t="s">
        <v>21</v>
      </c>
    </row>
    <row r="1562" spans="4:6" ht="15.75" customHeight="1">
      <c r="D1562" s="34" t="s">
        <v>1629</v>
      </c>
      <c r="E1562" s="34" t="s">
        <v>159</v>
      </c>
      <c r="F1562" s="34" t="s">
        <v>19</v>
      </c>
    </row>
    <row r="1563" spans="4:6" ht="15.75" customHeight="1">
      <c r="D1563" s="34" t="s">
        <v>1630</v>
      </c>
      <c r="E1563" s="34" t="s">
        <v>155</v>
      </c>
      <c r="F1563" s="34" t="s">
        <v>28</v>
      </c>
    </row>
    <row r="1564" spans="4:6" ht="15.75" customHeight="1">
      <c r="D1564" s="34" t="s">
        <v>1631</v>
      </c>
      <c r="E1564" s="34" t="s">
        <v>290</v>
      </c>
      <c r="F1564" s="34" t="s">
        <v>9</v>
      </c>
    </row>
    <row r="1565" spans="4:6" ht="15.75" customHeight="1">
      <c r="D1565" s="34" t="s">
        <v>1632</v>
      </c>
      <c r="E1565" s="34" t="s">
        <v>150</v>
      </c>
      <c r="F1565" s="34" t="s">
        <v>5</v>
      </c>
    </row>
    <row r="1566" spans="4:6" ht="15.75" customHeight="1">
      <c r="D1566" s="34" t="s">
        <v>1633</v>
      </c>
      <c r="E1566" s="34" t="s">
        <v>167</v>
      </c>
      <c r="F1566" s="34" t="s">
        <v>24</v>
      </c>
    </row>
    <row r="1567" spans="4:6" ht="15.75" customHeight="1">
      <c r="D1567" s="34" t="s">
        <v>1634</v>
      </c>
      <c r="E1567" s="34" t="s">
        <v>167</v>
      </c>
      <c r="F1567" s="34" t="s">
        <v>24</v>
      </c>
    </row>
    <row r="1568" spans="4:6" ht="15.75" customHeight="1">
      <c r="D1568" s="34" t="s">
        <v>1635</v>
      </c>
      <c r="E1568" s="34" t="s">
        <v>167</v>
      </c>
      <c r="F1568" s="34" t="s">
        <v>24</v>
      </c>
    </row>
    <row r="1569" spans="4:6" ht="15.75" customHeight="1">
      <c r="D1569" s="34" t="s">
        <v>1636</v>
      </c>
      <c r="E1569" s="34" t="s">
        <v>290</v>
      </c>
      <c r="F1569" s="34" t="s">
        <v>10</v>
      </c>
    </row>
    <row r="1570" spans="4:6" ht="15.75" customHeight="1">
      <c r="D1570" s="34" t="s">
        <v>1637</v>
      </c>
      <c r="E1570" s="34" t="s">
        <v>290</v>
      </c>
      <c r="F1570" s="34" t="s">
        <v>10</v>
      </c>
    </row>
    <row r="1571" spans="4:6" ht="15.75" customHeight="1">
      <c r="D1571" s="34" t="s">
        <v>1638</v>
      </c>
      <c r="E1571" s="34" t="s">
        <v>290</v>
      </c>
      <c r="F1571" s="34" t="s">
        <v>10</v>
      </c>
    </row>
    <row r="1572" spans="4:6" ht="15.75" customHeight="1">
      <c r="D1572" s="34" t="s">
        <v>1639</v>
      </c>
      <c r="E1572" s="34" t="s">
        <v>290</v>
      </c>
      <c r="F1572" s="34" t="s">
        <v>10</v>
      </c>
    </row>
    <row r="1573" spans="4:6" ht="15.75" customHeight="1">
      <c r="D1573" s="34" t="s">
        <v>1640</v>
      </c>
      <c r="E1573" s="34" t="s">
        <v>290</v>
      </c>
      <c r="F1573" s="34" t="s">
        <v>10</v>
      </c>
    </row>
    <row r="1574" spans="4:6" ht="15.75" customHeight="1">
      <c r="D1574" s="34" t="s">
        <v>1641</v>
      </c>
      <c r="E1574" s="34" t="s">
        <v>288</v>
      </c>
      <c r="F1574" s="34" t="s">
        <v>13</v>
      </c>
    </row>
    <row r="1575" spans="4:6" ht="15.75" customHeight="1">
      <c r="D1575" s="34" t="s">
        <v>1642</v>
      </c>
      <c r="E1575" s="34" t="s">
        <v>288</v>
      </c>
      <c r="F1575" s="34" t="s">
        <v>12</v>
      </c>
    </row>
    <row r="1576" spans="4:6" ht="15.75" customHeight="1">
      <c r="D1576" s="34" t="s">
        <v>1643</v>
      </c>
      <c r="E1576" s="34" t="s">
        <v>288</v>
      </c>
      <c r="F1576" s="34" t="s">
        <v>12</v>
      </c>
    </row>
    <row r="1577" spans="4:6" ht="15.75" customHeight="1">
      <c r="D1577" s="34" t="s">
        <v>1644</v>
      </c>
      <c r="E1577" s="34" t="s">
        <v>290</v>
      </c>
      <c r="F1577" s="34" t="s">
        <v>49</v>
      </c>
    </row>
    <row r="1578" spans="4:6" ht="15.75" customHeight="1">
      <c r="D1578" s="34" t="s">
        <v>1642</v>
      </c>
      <c r="E1578" s="34" t="s">
        <v>288</v>
      </c>
      <c r="F1578" s="34" t="s">
        <v>12</v>
      </c>
    </row>
    <row r="1579" spans="4:6" ht="15.75" customHeight="1">
      <c r="D1579" s="34" t="s">
        <v>662</v>
      </c>
      <c r="E1579" s="34" t="s">
        <v>288</v>
      </c>
      <c r="F1579" s="34" t="s">
        <v>15</v>
      </c>
    </row>
    <row r="1580" spans="4:6" ht="15.75" customHeight="1">
      <c r="D1580" s="34" t="s">
        <v>1645</v>
      </c>
      <c r="E1580" s="34" t="s">
        <v>288</v>
      </c>
      <c r="F1580" s="34" t="s">
        <v>16</v>
      </c>
    </row>
    <row r="1581" spans="4:6" ht="15.75" customHeight="1">
      <c r="D1581" s="34" t="s">
        <v>662</v>
      </c>
      <c r="E1581" s="34" t="s">
        <v>288</v>
      </c>
      <c r="F1581" s="34" t="s">
        <v>15</v>
      </c>
    </row>
    <row r="1582" spans="4:6" ht="15.75" customHeight="1">
      <c r="D1582" s="34" t="s">
        <v>1646</v>
      </c>
      <c r="E1582" s="34" t="s">
        <v>288</v>
      </c>
      <c r="F1582" s="34" t="s">
        <v>15</v>
      </c>
    </row>
    <row r="1583" spans="4:6" ht="15.75" customHeight="1">
      <c r="D1583" s="34" t="s">
        <v>1533</v>
      </c>
      <c r="E1583" s="34" t="s">
        <v>288</v>
      </c>
      <c r="F1583" s="34" t="s">
        <v>15</v>
      </c>
    </row>
    <row r="1584" spans="4:6" ht="15.75" customHeight="1">
      <c r="D1584" s="34" t="s">
        <v>1647</v>
      </c>
      <c r="E1584" s="34" t="s">
        <v>288</v>
      </c>
      <c r="F1584" s="34" t="s">
        <v>16</v>
      </c>
    </row>
    <row r="1585" spans="4:6" ht="15.75" customHeight="1">
      <c r="D1585" s="34" t="s">
        <v>1648</v>
      </c>
      <c r="E1585" s="34" t="s">
        <v>288</v>
      </c>
      <c r="F1585" s="34" t="s">
        <v>16</v>
      </c>
    </row>
    <row r="1586" spans="4:6" ht="15.75" customHeight="1">
      <c r="D1586" s="34" t="s">
        <v>1649</v>
      </c>
      <c r="E1586" s="34" t="s">
        <v>288</v>
      </c>
      <c r="F1586" s="34" t="s">
        <v>14</v>
      </c>
    </row>
    <row r="1587" spans="4:6" ht="15.75" customHeight="1">
      <c r="D1587" s="34" t="s">
        <v>1650</v>
      </c>
      <c r="E1587" s="34" t="s">
        <v>167</v>
      </c>
      <c r="F1587" s="34" t="s">
        <v>24</v>
      </c>
    </row>
    <row r="1588" spans="4:6" ht="15.75" customHeight="1">
      <c r="D1588" s="34" t="s">
        <v>1650</v>
      </c>
      <c r="E1588" s="34" t="s">
        <v>167</v>
      </c>
      <c r="F1588" s="34" t="s">
        <v>24</v>
      </c>
    </row>
    <row r="1589" spans="4:6" ht="15.75" customHeight="1">
      <c r="D1589" s="34" t="s">
        <v>1651</v>
      </c>
      <c r="E1589" s="34" t="s">
        <v>167</v>
      </c>
      <c r="F1589" s="34" t="s">
        <v>24</v>
      </c>
    </row>
    <row r="1590" spans="4:6" ht="15.75" customHeight="1">
      <c r="D1590" s="34" t="s">
        <v>1651</v>
      </c>
      <c r="E1590" s="34" t="s">
        <v>167</v>
      </c>
      <c r="F1590" s="34" t="s">
        <v>24</v>
      </c>
    </row>
    <row r="1591" spans="4:6" ht="15.75" customHeight="1">
      <c r="D1591" s="34" t="s">
        <v>1652</v>
      </c>
      <c r="E1591" s="34" t="s">
        <v>167</v>
      </c>
      <c r="F1591" s="34" t="s">
        <v>24</v>
      </c>
    </row>
    <row r="1592" spans="4:6" ht="15.75" customHeight="1">
      <c r="D1592" s="34" t="s">
        <v>1652</v>
      </c>
      <c r="E1592" s="34" t="s">
        <v>167</v>
      </c>
      <c r="F1592" s="34" t="s">
        <v>24</v>
      </c>
    </row>
    <row r="1593" spans="4:6" ht="15.75" customHeight="1">
      <c r="D1593" s="34" t="s">
        <v>1653</v>
      </c>
      <c r="E1593" s="34" t="s">
        <v>167</v>
      </c>
      <c r="F1593" s="34" t="s">
        <v>24</v>
      </c>
    </row>
    <row r="1594" spans="4:6" ht="15.75" customHeight="1">
      <c r="D1594" s="34" t="s">
        <v>1653</v>
      </c>
      <c r="E1594" s="34" t="s">
        <v>167</v>
      </c>
      <c r="F1594" s="34" t="s">
        <v>24</v>
      </c>
    </row>
    <row r="1595" spans="4:6" ht="15.75" customHeight="1">
      <c r="D1595" s="34" t="s">
        <v>1654</v>
      </c>
      <c r="E1595" s="34" t="s">
        <v>167</v>
      </c>
      <c r="F1595" s="34" t="s">
        <v>25</v>
      </c>
    </row>
    <row r="1596" spans="4:6" ht="15.75" customHeight="1">
      <c r="D1596" s="34" t="s">
        <v>1655</v>
      </c>
      <c r="E1596" s="34" t="s">
        <v>167</v>
      </c>
      <c r="F1596" s="34" t="s">
        <v>25</v>
      </c>
    </row>
    <row r="1597" spans="4:6" ht="15.75" customHeight="1">
      <c r="D1597" s="34" t="s">
        <v>1656</v>
      </c>
      <c r="E1597" s="34" t="s">
        <v>167</v>
      </c>
      <c r="F1597" s="34" t="s">
        <v>25</v>
      </c>
    </row>
    <row r="1598" spans="4:6" ht="15.75" customHeight="1">
      <c r="D1598" s="34" t="s">
        <v>1657</v>
      </c>
      <c r="E1598" s="34" t="s">
        <v>159</v>
      </c>
      <c r="F1598" s="34" t="s">
        <v>18</v>
      </c>
    </row>
    <row r="1599" spans="4:6" ht="15.75" customHeight="1">
      <c r="D1599" s="34" t="s">
        <v>1658</v>
      </c>
      <c r="E1599" s="34" t="s">
        <v>159</v>
      </c>
      <c r="F1599" s="34" t="s">
        <v>18</v>
      </c>
    </row>
    <row r="1600" spans="4:6" ht="15.75" customHeight="1">
      <c r="D1600" s="34" t="s">
        <v>1659</v>
      </c>
      <c r="E1600" s="34" t="s">
        <v>159</v>
      </c>
      <c r="F1600" s="34" t="s">
        <v>18</v>
      </c>
    </row>
    <row r="1601" spans="4:6" ht="15.75" customHeight="1">
      <c r="D1601" s="34" t="s">
        <v>1660</v>
      </c>
      <c r="E1601" s="34" t="s">
        <v>159</v>
      </c>
      <c r="F1601" s="34" t="s">
        <v>18</v>
      </c>
    </row>
    <row r="1602" spans="4:6" ht="15.75" customHeight="1">
      <c r="D1602" s="34" t="s">
        <v>1661</v>
      </c>
      <c r="E1602" s="34" t="s">
        <v>167</v>
      </c>
      <c r="F1602" s="34" t="s">
        <v>25</v>
      </c>
    </row>
    <row r="1603" spans="4:6" ht="15.75" customHeight="1">
      <c r="D1603" s="34" t="s">
        <v>1662</v>
      </c>
      <c r="E1603" s="34" t="s">
        <v>167</v>
      </c>
      <c r="F1603" s="34" t="s">
        <v>25</v>
      </c>
    </row>
    <row r="1604" spans="4:6" ht="15.75" customHeight="1">
      <c r="D1604" s="34" t="s">
        <v>1663</v>
      </c>
      <c r="E1604" s="34" t="s">
        <v>167</v>
      </c>
      <c r="F1604" s="34" t="s">
        <v>24</v>
      </c>
    </row>
    <row r="1605" spans="4:6" ht="15.75" customHeight="1">
      <c r="D1605" s="34" t="s">
        <v>1664</v>
      </c>
      <c r="E1605" s="34" t="s">
        <v>167</v>
      </c>
      <c r="F1605" s="34" t="s">
        <v>24</v>
      </c>
    </row>
    <row r="1606" spans="4:6" ht="15.75" customHeight="1">
      <c r="D1606" s="34" t="s">
        <v>1665</v>
      </c>
      <c r="E1606" s="34" t="s">
        <v>167</v>
      </c>
      <c r="F1606" s="34" t="s">
        <v>24</v>
      </c>
    </row>
    <row r="1607" spans="4:6" ht="15.75" customHeight="1">
      <c r="D1607" s="34" t="s">
        <v>1666</v>
      </c>
      <c r="E1607" s="34" t="s">
        <v>167</v>
      </c>
      <c r="F1607" s="34" t="s">
        <v>24</v>
      </c>
    </row>
    <row r="1608" spans="4:6" ht="15.75" customHeight="1">
      <c r="D1608" s="34" t="s">
        <v>1667</v>
      </c>
      <c r="E1608" s="34" t="s">
        <v>167</v>
      </c>
      <c r="F1608" s="34" t="s">
        <v>24</v>
      </c>
    </row>
    <row r="1609" spans="4:6" ht="15.75" customHeight="1">
      <c r="D1609" s="34" t="s">
        <v>1668</v>
      </c>
      <c r="E1609" s="34" t="s">
        <v>167</v>
      </c>
      <c r="F1609" s="34" t="s">
        <v>24</v>
      </c>
    </row>
    <row r="1610" spans="4:6" ht="15.75" customHeight="1">
      <c r="D1610" s="34" t="s">
        <v>1669</v>
      </c>
      <c r="E1610" s="34" t="s">
        <v>167</v>
      </c>
      <c r="F1610" s="34" t="s">
        <v>24</v>
      </c>
    </row>
    <row r="1611" spans="4:6" ht="15.75" customHeight="1">
      <c r="D1611" s="34" t="s">
        <v>1670</v>
      </c>
      <c r="E1611" s="34" t="s">
        <v>159</v>
      </c>
      <c r="F1611" s="34" t="s">
        <v>17</v>
      </c>
    </row>
    <row r="1612" spans="4:6" ht="15.75" customHeight="1">
      <c r="D1612" s="34" t="s">
        <v>1671</v>
      </c>
      <c r="E1612" s="34" t="s">
        <v>167</v>
      </c>
      <c r="F1612" s="34" t="s">
        <v>24</v>
      </c>
    </row>
    <row r="1613" spans="4:6" ht="15.75" customHeight="1">
      <c r="D1613" s="34" t="s">
        <v>1672</v>
      </c>
      <c r="E1613" s="34" t="s">
        <v>167</v>
      </c>
      <c r="F1613" s="34" t="s">
        <v>24</v>
      </c>
    </row>
    <row r="1614" spans="4:6" ht="15.75" customHeight="1">
      <c r="D1614" s="34" t="s">
        <v>1673</v>
      </c>
      <c r="E1614" s="34" t="s">
        <v>167</v>
      </c>
      <c r="F1614" s="34" t="s">
        <v>24</v>
      </c>
    </row>
    <row r="1615" spans="4:6" ht="15.75" customHeight="1">
      <c r="D1615" s="34" t="s">
        <v>1674</v>
      </c>
      <c r="E1615" s="34" t="s">
        <v>159</v>
      </c>
      <c r="F1615" s="34" t="s">
        <v>20</v>
      </c>
    </row>
    <row r="1616" spans="4:6" ht="15.75" customHeight="1">
      <c r="D1616" s="34" t="s">
        <v>1675</v>
      </c>
      <c r="E1616" s="34" t="s">
        <v>159</v>
      </c>
      <c r="F1616" s="34" t="s">
        <v>20</v>
      </c>
    </row>
    <row r="1617" spans="4:6" ht="15.75" customHeight="1">
      <c r="D1617" s="34" t="s">
        <v>1676</v>
      </c>
      <c r="E1617" s="34" t="s">
        <v>159</v>
      </c>
      <c r="F1617" s="34" t="s">
        <v>57</v>
      </c>
    </row>
    <row r="1618" spans="4:6" ht="15.75" customHeight="1">
      <c r="D1618" s="34" t="s">
        <v>1677</v>
      </c>
      <c r="E1618" s="34" t="s">
        <v>159</v>
      </c>
      <c r="F1618" s="34" t="s">
        <v>57</v>
      </c>
    </row>
    <row r="1619" spans="4:6" ht="15.75" customHeight="1">
      <c r="D1619" s="34" t="s">
        <v>1678</v>
      </c>
      <c r="E1619" s="34" t="s">
        <v>167</v>
      </c>
      <c r="F1619" s="34" t="s">
        <v>26</v>
      </c>
    </row>
    <row r="1620" spans="4:6" ht="15.75" customHeight="1">
      <c r="D1620" s="34" t="s">
        <v>1679</v>
      </c>
      <c r="E1620" s="34" t="s">
        <v>167</v>
      </c>
      <c r="F1620" s="34" t="s">
        <v>26</v>
      </c>
    </row>
    <row r="1621" spans="4:6" ht="15.75" customHeight="1">
      <c r="D1621" s="34" t="s">
        <v>1680</v>
      </c>
      <c r="E1621" s="34" t="s">
        <v>167</v>
      </c>
      <c r="F1621" s="34" t="s">
        <v>25</v>
      </c>
    </row>
    <row r="1622" spans="4:6" ht="15.75" customHeight="1">
      <c r="D1622" s="34" t="s">
        <v>1681</v>
      </c>
      <c r="E1622" s="34" t="s">
        <v>167</v>
      </c>
      <c r="F1622" s="34" t="s">
        <v>24</v>
      </c>
    </row>
    <row r="1623" spans="4:6" ht="15.75" customHeight="1">
      <c r="D1623" s="34" t="s">
        <v>1682</v>
      </c>
      <c r="E1623" s="34" t="s">
        <v>167</v>
      </c>
      <c r="F1623" s="34" t="s">
        <v>24</v>
      </c>
    </row>
    <row r="1624" spans="4:6" ht="15.75" customHeight="1">
      <c r="D1624" s="34" t="s">
        <v>1683</v>
      </c>
      <c r="E1624" s="34" t="s">
        <v>167</v>
      </c>
      <c r="F1624" s="34" t="s">
        <v>24</v>
      </c>
    </row>
    <row r="1625" spans="4:6" ht="15.75" customHeight="1">
      <c r="D1625" s="34" t="s">
        <v>1684</v>
      </c>
      <c r="E1625" s="34" t="s">
        <v>167</v>
      </c>
      <c r="F1625" s="34" t="s">
        <v>25</v>
      </c>
    </row>
    <row r="1626" spans="4:6" ht="15.75" customHeight="1">
      <c r="D1626" s="34" t="s">
        <v>1685</v>
      </c>
      <c r="E1626" s="34" t="s">
        <v>167</v>
      </c>
      <c r="F1626" s="34" t="s">
        <v>25</v>
      </c>
    </row>
    <row r="1627" spans="4:6" ht="15.75" customHeight="1">
      <c r="D1627" s="34" t="s">
        <v>1504</v>
      </c>
      <c r="E1627" s="34" t="s">
        <v>150</v>
      </c>
      <c r="F1627" s="34" t="s">
        <v>5</v>
      </c>
    </row>
    <row r="1628" spans="4:6" ht="15.75" customHeight="1">
      <c r="D1628" s="34" t="s">
        <v>1686</v>
      </c>
      <c r="E1628" s="34" t="s">
        <v>167</v>
      </c>
      <c r="F1628" s="34" t="s">
        <v>24</v>
      </c>
    </row>
    <row r="1629" spans="4:6" ht="15.75" customHeight="1">
      <c r="D1629" s="34" t="s">
        <v>1687</v>
      </c>
      <c r="E1629" s="34" t="s">
        <v>167</v>
      </c>
      <c r="F1629" s="34" t="s">
        <v>24</v>
      </c>
    </row>
    <row r="1630" spans="4:6" ht="15.75" customHeight="1">
      <c r="D1630" s="34" t="s">
        <v>1688</v>
      </c>
      <c r="E1630" s="34" t="s">
        <v>167</v>
      </c>
      <c r="F1630" s="34" t="s">
        <v>24</v>
      </c>
    </row>
    <row r="1631" spans="4:6" ht="15.75" customHeight="1">
      <c r="D1631" s="34" t="s">
        <v>1689</v>
      </c>
      <c r="E1631" s="34" t="s">
        <v>167</v>
      </c>
      <c r="F1631" s="34" t="s">
        <v>24</v>
      </c>
    </row>
    <row r="1632" spans="4:6" ht="15.75" customHeight="1">
      <c r="D1632" s="34" t="s">
        <v>1690</v>
      </c>
      <c r="E1632" s="34" t="s">
        <v>167</v>
      </c>
      <c r="F1632" s="34" t="s">
        <v>24</v>
      </c>
    </row>
    <row r="1633" spans="4:6" ht="15.75" customHeight="1">
      <c r="D1633" s="34" t="s">
        <v>1691</v>
      </c>
      <c r="E1633" s="34" t="s">
        <v>167</v>
      </c>
      <c r="F1633" s="34" t="s">
        <v>24</v>
      </c>
    </row>
    <row r="1634" spans="4:6" ht="15.75" customHeight="1">
      <c r="D1634" s="34" t="s">
        <v>1692</v>
      </c>
      <c r="E1634" s="34" t="s">
        <v>159</v>
      </c>
      <c r="F1634" s="34" t="s">
        <v>18</v>
      </c>
    </row>
    <row r="1635" spans="4:6" ht="15.75" customHeight="1">
      <c r="D1635" s="34" t="s">
        <v>1693</v>
      </c>
      <c r="E1635" s="34" t="s">
        <v>159</v>
      </c>
      <c r="F1635" s="34" t="s">
        <v>18</v>
      </c>
    </row>
    <row r="1636" spans="4:6" ht="15.75" customHeight="1">
      <c r="D1636" s="34" t="s">
        <v>1694</v>
      </c>
      <c r="E1636" s="34" t="s">
        <v>159</v>
      </c>
      <c r="F1636" s="34" t="s">
        <v>18</v>
      </c>
    </row>
    <row r="1637" spans="4:6" ht="15.75" customHeight="1">
      <c r="D1637" s="34" t="s">
        <v>1695</v>
      </c>
      <c r="E1637" s="34" t="s">
        <v>159</v>
      </c>
      <c r="F1637" s="34" t="s">
        <v>18</v>
      </c>
    </row>
    <row r="1638" spans="4:6" ht="15.75" customHeight="1">
      <c r="D1638" s="34" t="s">
        <v>1696</v>
      </c>
      <c r="E1638" s="34" t="s">
        <v>167</v>
      </c>
      <c r="F1638" s="34" t="s">
        <v>25</v>
      </c>
    </row>
    <row r="1639" spans="4:6" ht="15.75" customHeight="1">
      <c r="D1639" s="34" t="s">
        <v>1697</v>
      </c>
      <c r="E1639" s="34" t="s">
        <v>150</v>
      </c>
      <c r="F1639" s="34" t="s">
        <v>5</v>
      </c>
    </row>
    <row r="1640" spans="4:6" ht="15.75" customHeight="1">
      <c r="D1640" s="34" t="s">
        <v>1698</v>
      </c>
      <c r="E1640" s="34" t="s">
        <v>288</v>
      </c>
      <c r="F1640" s="34" t="s">
        <v>13</v>
      </c>
    </row>
    <row r="1641" spans="4:6" ht="15.75" customHeight="1">
      <c r="D1641" s="34" t="s">
        <v>1699</v>
      </c>
      <c r="E1641" s="34" t="s">
        <v>159</v>
      </c>
      <c r="F1641" s="34" t="s">
        <v>17</v>
      </c>
    </row>
    <row r="1642" spans="4:6" ht="15.75" customHeight="1">
      <c r="D1642" s="34" t="s">
        <v>1700</v>
      </c>
      <c r="E1642" s="34" t="s">
        <v>159</v>
      </c>
      <c r="F1642" s="34" t="s">
        <v>17</v>
      </c>
    </row>
    <row r="1643" spans="4:6" ht="15.75" customHeight="1">
      <c r="D1643" s="34" t="s">
        <v>1701</v>
      </c>
      <c r="E1643" s="34" t="s">
        <v>159</v>
      </c>
      <c r="F1643" s="34" t="s">
        <v>17</v>
      </c>
    </row>
    <row r="1644" spans="4:6" ht="15.75" customHeight="1">
      <c r="D1644" s="34" t="s">
        <v>1702</v>
      </c>
      <c r="E1644" s="34" t="s">
        <v>167</v>
      </c>
      <c r="F1644" s="34" t="s">
        <v>25</v>
      </c>
    </row>
    <row r="1645" spans="4:6" ht="15.75" customHeight="1">
      <c r="D1645" s="34" t="s">
        <v>1703</v>
      </c>
      <c r="E1645" s="34" t="s">
        <v>167</v>
      </c>
      <c r="F1645" s="34" t="s">
        <v>25</v>
      </c>
    </row>
    <row r="1646" spans="4:6" ht="15.75" customHeight="1">
      <c r="D1646" s="34" t="s">
        <v>1704</v>
      </c>
      <c r="E1646" s="34" t="s">
        <v>167</v>
      </c>
      <c r="F1646" s="34" t="s">
        <v>25</v>
      </c>
    </row>
    <row r="1647" spans="4:6" ht="15.75" customHeight="1">
      <c r="D1647" s="34" t="s">
        <v>1705</v>
      </c>
      <c r="E1647" s="34" t="s">
        <v>288</v>
      </c>
      <c r="F1647" s="34" t="s">
        <v>12</v>
      </c>
    </row>
    <row r="1648" spans="4:6" ht="15.75" customHeight="1">
      <c r="D1648" s="34" t="s">
        <v>1706</v>
      </c>
      <c r="E1648" s="34" t="s">
        <v>288</v>
      </c>
      <c r="F1648" s="34" t="s">
        <v>12</v>
      </c>
    </row>
    <row r="1649" spans="4:6" ht="15.75" customHeight="1">
      <c r="D1649" s="34" t="s">
        <v>1707</v>
      </c>
      <c r="E1649" s="34" t="s">
        <v>288</v>
      </c>
      <c r="F1649" s="34" t="s">
        <v>12</v>
      </c>
    </row>
    <row r="1650" spans="4:6" ht="15.75" customHeight="1">
      <c r="D1650" s="34" t="s">
        <v>1708</v>
      </c>
      <c r="E1650" s="34" t="s">
        <v>288</v>
      </c>
      <c r="F1650" s="34" t="s">
        <v>12</v>
      </c>
    </row>
    <row r="1651" spans="4:6" ht="15.75" customHeight="1">
      <c r="D1651" s="34" t="s">
        <v>1709</v>
      </c>
      <c r="E1651" s="34" t="s">
        <v>288</v>
      </c>
      <c r="F1651" s="34" t="s">
        <v>12</v>
      </c>
    </row>
    <row r="1652" spans="4:6" ht="15.75" customHeight="1">
      <c r="D1652" s="34" t="s">
        <v>1710</v>
      </c>
      <c r="E1652" s="34" t="s">
        <v>288</v>
      </c>
      <c r="F1652" s="34" t="s">
        <v>12</v>
      </c>
    </row>
    <row r="1653" spans="4:6" ht="15.75" customHeight="1">
      <c r="D1653" s="34" t="s">
        <v>1711</v>
      </c>
      <c r="E1653" s="34" t="s">
        <v>288</v>
      </c>
      <c r="F1653" s="34" t="s">
        <v>13</v>
      </c>
    </row>
    <row r="1654" spans="4:6" ht="15.75" customHeight="1">
      <c r="D1654" s="34" t="s">
        <v>1712</v>
      </c>
      <c r="E1654" s="34" t="s">
        <v>288</v>
      </c>
      <c r="F1654" s="34" t="s">
        <v>12</v>
      </c>
    </row>
    <row r="1655" spans="4:6" ht="15.75" customHeight="1">
      <c r="D1655" s="34" t="s">
        <v>1712</v>
      </c>
      <c r="E1655" s="34" t="s">
        <v>288</v>
      </c>
      <c r="F1655" s="34" t="s">
        <v>12</v>
      </c>
    </row>
    <row r="1656" spans="4:6" ht="15.75" customHeight="1">
      <c r="D1656" s="34" t="s">
        <v>671</v>
      </c>
      <c r="E1656" s="34" t="s">
        <v>288</v>
      </c>
      <c r="F1656" s="34" t="s">
        <v>16</v>
      </c>
    </row>
    <row r="1657" spans="4:6" ht="15.75" customHeight="1">
      <c r="D1657" s="34" t="s">
        <v>1713</v>
      </c>
      <c r="E1657" s="34" t="s">
        <v>288</v>
      </c>
      <c r="F1657" s="34" t="s">
        <v>15</v>
      </c>
    </row>
    <row r="1658" spans="4:6" ht="15.75" customHeight="1">
      <c r="D1658" s="34" t="s">
        <v>1714</v>
      </c>
      <c r="E1658" s="34" t="s">
        <v>288</v>
      </c>
      <c r="F1658" s="34" t="s">
        <v>15</v>
      </c>
    </row>
    <row r="1659" spans="4:6" ht="15.75" customHeight="1">
      <c r="D1659" s="34" t="s">
        <v>1715</v>
      </c>
      <c r="E1659" s="34" t="s">
        <v>288</v>
      </c>
      <c r="F1659" s="34" t="s">
        <v>15</v>
      </c>
    </row>
    <row r="1660" spans="4:6" ht="15.75" customHeight="1">
      <c r="D1660" s="34" t="s">
        <v>1716</v>
      </c>
      <c r="E1660" s="34" t="s">
        <v>288</v>
      </c>
      <c r="F1660" s="34" t="s">
        <v>15</v>
      </c>
    </row>
    <row r="1661" spans="4:6" ht="15.75" customHeight="1">
      <c r="D1661" s="34" t="s">
        <v>1717</v>
      </c>
      <c r="E1661" s="34" t="s">
        <v>167</v>
      </c>
      <c r="F1661" s="34" t="s">
        <v>25</v>
      </c>
    </row>
    <row r="1662" spans="4:6" ht="15.75" customHeight="1">
      <c r="D1662" s="34" t="s">
        <v>1718</v>
      </c>
      <c r="E1662" s="34" t="s">
        <v>159</v>
      </c>
      <c r="F1662" s="34" t="s">
        <v>17</v>
      </c>
    </row>
    <row r="1663" spans="4:6" ht="15.75" customHeight="1">
      <c r="D1663" s="34" t="s">
        <v>1719</v>
      </c>
      <c r="E1663" s="34" t="s">
        <v>159</v>
      </c>
      <c r="F1663" s="34" t="s">
        <v>17</v>
      </c>
    </row>
    <row r="1664" spans="4:6" ht="15.75" customHeight="1">
      <c r="D1664" s="34" t="s">
        <v>1720</v>
      </c>
      <c r="E1664" s="34" t="s">
        <v>150</v>
      </c>
      <c r="F1664" s="34" t="s">
        <v>5</v>
      </c>
    </row>
    <row r="1665" spans="4:6" ht="15.75" customHeight="1">
      <c r="D1665" s="34" t="s">
        <v>1721</v>
      </c>
      <c r="E1665" s="34" t="s">
        <v>288</v>
      </c>
      <c r="F1665" s="34" t="s">
        <v>13</v>
      </c>
    </row>
    <row r="1666" spans="4:6" ht="15.75" customHeight="1">
      <c r="D1666" s="34" t="s">
        <v>1722</v>
      </c>
      <c r="E1666" s="34" t="s">
        <v>167</v>
      </c>
      <c r="F1666" s="34" t="s">
        <v>25</v>
      </c>
    </row>
    <row r="1667" spans="4:6" ht="15.75" customHeight="1">
      <c r="D1667" s="34" t="s">
        <v>1723</v>
      </c>
      <c r="E1667" s="34" t="s">
        <v>167</v>
      </c>
      <c r="F1667" s="34" t="s">
        <v>25</v>
      </c>
    </row>
    <row r="1668" spans="4:6" ht="15.75" customHeight="1">
      <c r="D1668" s="34" t="s">
        <v>1724</v>
      </c>
      <c r="E1668" s="34" t="s">
        <v>167</v>
      </c>
      <c r="F1668" s="34" t="s">
        <v>25</v>
      </c>
    </row>
    <row r="1669" spans="4:6" ht="15.75" customHeight="1">
      <c r="D1669" s="34" t="s">
        <v>1725</v>
      </c>
      <c r="E1669" s="34" t="s">
        <v>159</v>
      </c>
      <c r="F1669" s="34" t="s">
        <v>19</v>
      </c>
    </row>
    <row r="1670" spans="4:6" ht="15.75" customHeight="1">
      <c r="D1670" s="34" t="s">
        <v>1721</v>
      </c>
      <c r="E1670" s="34" t="s">
        <v>288</v>
      </c>
      <c r="F1670" s="34" t="s">
        <v>13</v>
      </c>
    </row>
    <row r="1671" spans="4:6" ht="15.75" customHeight="1">
      <c r="D1671" s="34" t="s">
        <v>1726</v>
      </c>
      <c r="E1671" s="34" t="s">
        <v>167</v>
      </c>
      <c r="F1671" s="34" t="s">
        <v>25</v>
      </c>
    </row>
    <row r="1672" spans="4:6" ht="15.75" customHeight="1">
      <c r="D1672" s="34" t="s">
        <v>1727</v>
      </c>
      <c r="E1672" s="34" t="s">
        <v>288</v>
      </c>
      <c r="F1672" s="34" t="s">
        <v>13</v>
      </c>
    </row>
    <row r="1673" spans="4:6" ht="15.75" customHeight="1">
      <c r="D1673" s="34" t="s">
        <v>1728</v>
      </c>
      <c r="E1673" s="34" t="s">
        <v>288</v>
      </c>
      <c r="F1673" s="34" t="s">
        <v>13</v>
      </c>
    </row>
    <row r="1674" spans="4:6" ht="15.75" customHeight="1">
      <c r="D1674" s="34" t="s">
        <v>1729</v>
      </c>
      <c r="E1674" s="34" t="s">
        <v>167</v>
      </c>
      <c r="F1674" s="34" t="s">
        <v>25</v>
      </c>
    </row>
    <row r="1675" spans="4:6" ht="15.75" customHeight="1">
      <c r="D1675" s="34" t="s">
        <v>1730</v>
      </c>
      <c r="E1675" s="34" t="s">
        <v>159</v>
      </c>
      <c r="F1675" s="34" t="s">
        <v>17</v>
      </c>
    </row>
    <row r="1676" spans="4:6" ht="15.75" customHeight="1">
      <c r="D1676" s="34" t="s">
        <v>1731</v>
      </c>
      <c r="E1676" s="34" t="s">
        <v>167</v>
      </c>
      <c r="F1676" s="34" t="s">
        <v>24</v>
      </c>
    </row>
    <row r="1677" spans="4:6" ht="15.75" customHeight="1">
      <c r="D1677" s="34" t="s">
        <v>1732</v>
      </c>
      <c r="E1677" s="34" t="s">
        <v>167</v>
      </c>
      <c r="F1677" s="34" t="s">
        <v>26</v>
      </c>
    </row>
    <row r="1678" spans="4:6" ht="15.75" customHeight="1">
      <c r="D1678" s="34" t="s">
        <v>217</v>
      </c>
      <c r="E1678" s="34" t="s">
        <v>167</v>
      </c>
      <c r="F1678" s="34" t="s">
        <v>26</v>
      </c>
    </row>
    <row r="1679" spans="4:6" ht="15.75" customHeight="1">
      <c r="D1679" s="34" t="s">
        <v>1733</v>
      </c>
      <c r="E1679" s="34" t="s">
        <v>167</v>
      </c>
      <c r="F1679" s="34" t="s">
        <v>26</v>
      </c>
    </row>
    <row r="1680" spans="4:6" ht="15.75" customHeight="1">
      <c r="D1680" s="34" t="s">
        <v>1734</v>
      </c>
      <c r="E1680" s="34" t="s">
        <v>167</v>
      </c>
      <c r="F1680" s="34" t="s">
        <v>24</v>
      </c>
    </row>
    <row r="1681" spans="4:6" ht="15.75" customHeight="1">
      <c r="D1681" s="34" t="s">
        <v>1735</v>
      </c>
      <c r="E1681" s="34" t="s">
        <v>167</v>
      </c>
      <c r="F1681" s="34" t="s">
        <v>24</v>
      </c>
    </row>
    <row r="1682" spans="4:6" ht="15.75" customHeight="1">
      <c r="D1682" s="34" t="s">
        <v>1736</v>
      </c>
      <c r="E1682" s="34" t="s">
        <v>167</v>
      </c>
      <c r="F1682" s="34" t="s">
        <v>24</v>
      </c>
    </row>
    <row r="1683" spans="4:6" ht="15.75" customHeight="1">
      <c r="D1683" s="34" t="s">
        <v>1737</v>
      </c>
      <c r="E1683" s="34" t="s">
        <v>167</v>
      </c>
      <c r="F1683" s="34" t="s">
        <v>26</v>
      </c>
    </row>
    <row r="1684" spans="4:6" ht="15.75" customHeight="1">
      <c r="D1684" s="34" t="s">
        <v>1738</v>
      </c>
      <c r="E1684" s="34" t="s">
        <v>167</v>
      </c>
      <c r="F1684" s="34" t="s">
        <v>26</v>
      </c>
    </row>
    <row r="1685" spans="4:6" ht="15.75" customHeight="1">
      <c r="D1685" s="34" t="s">
        <v>1739</v>
      </c>
      <c r="E1685" s="34" t="s">
        <v>167</v>
      </c>
      <c r="F1685" s="34" t="s">
        <v>25</v>
      </c>
    </row>
    <row r="1686" spans="4:6" ht="15.75" customHeight="1">
      <c r="D1686" s="34" t="s">
        <v>1740</v>
      </c>
      <c r="E1686" s="34" t="s">
        <v>167</v>
      </c>
      <c r="F1686" s="34" t="s">
        <v>25</v>
      </c>
    </row>
    <row r="1687" spans="4:6" ht="15.75" customHeight="1">
      <c r="D1687" s="34" t="s">
        <v>1741</v>
      </c>
      <c r="E1687" s="34" t="s">
        <v>167</v>
      </c>
      <c r="F1687" s="34" t="s">
        <v>25</v>
      </c>
    </row>
    <row r="1688" spans="4:6" ht="15.75" customHeight="1">
      <c r="D1688" s="34" t="s">
        <v>1742</v>
      </c>
      <c r="E1688" s="34" t="s">
        <v>167</v>
      </c>
      <c r="F1688" s="34" t="s">
        <v>24</v>
      </c>
    </row>
    <row r="1689" spans="4:6" ht="15.75" customHeight="1">
      <c r="D1689" s="34" t="s">
        <v>1743</v>
      </c>
      <c r="E1689" s="34" t="s">
        <v>167</v>
      </c>
      <c r="F1689" s="34" t="s">
        <v>24</v>
      </c>
    </row>
    <row r="1690" spans="4:6" ht="15.75" customHeight="1">
      <c r="D1690" s="34" t="s">
        <v>1744</v>
      </c>
      <c r="E1690" s="34" t="s">
        <v>167</v>
      </c>
      <c r="F1690" s="34" t="s">
        <v>24</v>
      </c>
    </row>
    <row r="1691" spans="4:6" ht="15.75" customHeight="1">
      <c r="D1691" s="34" t="s">
        <v>1745</v>
      </c>
      <c r="E1691" s="34" t="s">
        <v>167</v>
      </c>
      <c r="F1691" s="34" t="s">
        <v>24</v>
      </c>
    </row>
    <row r="1692" spans="4:6" ht="15.75" customHeight="1">
      <c r="D1692" s="34" t="s">
        <v>1746</v>
      </c>
      <c r="E1692" s="34" t="s">
        <v>167</v>
      </c>
      <c r="F1692" s="34" t="s">
        <v>24</v>
      </c>
    </row>
    <row r="1693" spans="4:6" ht="15.75" customHeight="1">
      <c r="D1693" s="34" t="s">
        <v>1747</v>
      </c>
      <c r="E1693" s="34" t="s">
        <v>167</v>
      </c>
      <c r="F1693" s="34" t="s">
        <v>24</v>
      </c>
    </row>
    <row r="1694" spans="4:6" ht="15.75" customHeight="1">
      <c r="D1694" s="34" t="s">
        <v>1748</v>
      </c>
      <c r="E1694" s="34" t="s">
        <v>167</v>
      </c>
      <c r="F1694" s="34" t="s">
        <v>24</v>
      </c>
    </row>
    <row r="1695" spans="4:6" ht="15.75" customHeight="1">
      <c r="D1695" s="34" t="s">
        <v>1749</v>
      </c>
      <c r="E1695" s="34" t="s">
        <v>288</v>
      </c>
      <c r="F1695" s="34" t="s">
        <v>15</v>
      </c>
    </row>
    <row r="1696" spans="4:6" ht="15.75" customHeight="1">
      <c r="D1696" s="34" t="s">
        <v>1750</v>
      </c>
      <c r="E1696" s="34" t="s">
        <v>288</v>
      </c>
      <c r="F1696" s="34" t="s">
        <v>15</v>
      </c>
    </row>
    <row r="1697" spans="4:6" ht="15.75" customHeight="1">
      <c r="D1697" s="34" t="s">
        <v>1751</v>
      </c>
      <c r="E1697" s="34" t="s">
        <v>288</v>
      </c>
      <c r="F1697" s="34" t="s">
        <v>15</v>
      </c>
    </row>
    <row r="1698" spans="4:6" ht="15.75" customHeight="1">
      <c r="D1698" s="34" t="s">
        <v>1752</v>
      </c>
      <c r="E1698" s="34" t="s">
        <v>288</v>
      </c>
      <c r="F1698" s="34" t="s">
        <v>15</v>
      </c>
    </row>
    <row r="1699" spans="4:6" ht="15.75" customHeight="1">
      <c r="D1699" s="34" t="s">
        <v>1753</v>
      </c>
      <c r="E1699" s="34" t="s">
        <v>167</v>
      </c>
      <c r="F1699" s="34" t="s">
        <v>26</v>
      </c>
    </row>
    <row r="1700" spans="4:6" ht="15.75" customHeight="1">
      <c r="D1700" s="34" t="s">
        <v>1754</v>
      </c>
      <c r="E1700" s="34" t="s">
        <v>167</v>
      </c>
      <c r="F1700" s="34" t="s">
        <v>25</v>
      </c>
    </row>
    <row r="1701" spans="4:6" ht="15.75" customHeight="1">
      <c r="D1701" s="34" t="s">
        <v>1755</v>
      </c>
      <c r="E1701" s="34" t="s">
        <v>167</v>
      </c>
      <c r="F1701" s="34" t="s">
        <v>24</v>
      </c>
    </row>
    <row r="1702" spans="4:6" ht="15.75" customHeight="1">
      <c r="D1702" s="34" t="s">
        <v>1756</v>
      </c>
      <c r="E1702" s="34" t="s">
        <v>167</v>
      </c>
      <c r="F1702" s="34" t="s">
        <v>24</v>
      </c>
    </row>
    <row r="1703" spans="4:6" ht="15.75" customHeight="1">
      <c r="D1703" s="34" t="s">
        <v>1757</v>
      </c>
      <c r="E1703" s="34" t="s">
        <v>167</v>
      </c>
      <c r="F1703" s="34" t="s">
        <v>25</v>
      </c>
    </row>
    <row r="1704" spans="4:6" ht="15.75" customHeight="1">
      <c r="D1704" s="34" t="s">
        <v>1758</v>
      </c>
      <c r="E1704" s="34" t="s">
        <v>167</v>
      </c>
      <c r="F1704" s="34" t="s">
        <v>25</v>
      </c>
    </row>
    <row r="1705" spans="4:6" ht="15.75" customHeight="1">
      <c r="D1705" s="34" t="s">
        <v>1759</v>
      </c>
      <c r="E1705" s="34" t="s">
        <v>167</v>
      </c>
      <c r="F1705" s="34" t="s">
        <v>24</v>
      </c>
    </row>
    <row r="1706" spans="4:6" ht="15.75" customHeight="1">
      <c r="D1706" s="34" t="s">
        <v>1760</v>
      </c>
      <c r="E1706" s="34" t="s">
        <v>167</v>
      </c>
      <c r="F1706" s="34" t="s">
        <v>24</v>
      </c>
    </row>
    <row r="1707" spans="4:6" ht="15.75" customHeight="1">
      <c r="D1707" s="34" t="s">
        <v>1761</v>
      </c>
      <c r="E1707" s="34" t="s">
        <v>167</v>
      </c>
      <c r="F1707" s="34" t="s">
        <v>24</v>
      </c>
    </row>
    <row r="1708" spans="4:6" ht="15.75" customHeight="1">
      <c r="D1708" s="34" t="s">
        <v>1762</v>
      </c>
      <c r="E1708" s="34" t="s">
        <v>167</v>
      </c>
      <c r="F1708" s="34" t="s">
        <v>24</v>
      </c>
    </row>
    <row r="1709" spans="4:6" ht="15.75" customHeight="1">
      <c r="D1709" s="34" t="s">
        <v>1763</v>
      </c>
      <c r="E1709" s="34" t="s">
        <v>167</v>
      </c>
      <c r="F1709" s="34" t="s">
        <v>24</v>
      </c>
    </row>
    <row r="1710" spans="4:6" ht="15.75" customHeight="1">
      <c r="D1710" s="34" t="s">
        <v>1764</v>
      </c>
      <c r="E1710" s="34" t="s">
        <v>167</v>
      </c>
      <c r="F1710" s="34" t="s">
        <v>24</v>
      </c>
    </row>
    <row r="1711" spans="4:6" ht="15.75" customHeight="1">
      <c r="D1711" s="34" t="s">
        <v>1765</v>
      </c>
      <c r="E1711" s="34" t="s">
        <v>167</v>
      </c>
      <c r="F1711" s="34" t="s">
        <v>24</v>
      </c>
    </row>
    <row r="1712" spans="4:6" ht="15.75" customHeight="1">
      <c r="D1712" s="34" t="s">
        <v>1766</v>
      </c>
      <c r="E1712" s="34" t="s">
        <v>167</v>
      </c>
      <c r="F1712" s="34" t="s">
        <v>26</v>
      </c>
    </row>
    <row r="1713" spans="4:6" ht="15.75" customHeight="1">
      <c r="D1713" s="34" t="s">
        <v>1767</v>
      </c>
      <c r="E1713" s="34" t="s">
        <v>167</v>
      </c>
      <c r="F1713" s="34" t="s">
        <v>26</v>
      </c>
    </row>
    <row r="1714" spans="4:6" ht="15.75" customHeight="1">
      <c r="D1714" s="34" t="s">
        <v>1768</v>
      </c>
      <c r="E1714" s="34" t="s">
        <v>167</v>
      </c>
      <c r="F1714" s="34" t="s">
        <v>24</v>
      </c>
    </row>
    <row r="1715" spans="4:6" ht="15.75" customHeight="1">
      <c r="D1715" s="34" t="s">
        <v>1769</v>
      </c>
      <c r="E1715" s="34" t="s">
        <v>167</v>
      </c>
      <c r="F1715" s="34" t="s">
        <v>24</v>
      </c>
    </row>
    <row r="1716" spans="4:6" ht="15.75" customHeight="1">
      <c r="D1716" s="34" t="s">
        <v>1770</v>
      </c>
      <c r="E1716" s="34" t="s">
        <v>167</v>
      </c>
      <c r="F1716" s="34" t="s">
        <v>24</v>
      </c>
    </row>
    <row r="1717" spans="4:6" ht="15.75" customHeight="1">
      <c r="D1717" s="34" t="s">
        <v>1771</v>
      </c>
      <c r="E1717" s="34" t="s">
        <v>167</v>
      </c>
      <c r="F1717" s="34" t="s">
        <v>24</v>
      </c>
    </row>
    <row r="1718" spans="4:6" ht="15.75" customHeight="1">
      <c r="D1718" s="34" t="s">
        <v>1772</v>
      </c>
      <c r="E1718" s="34" t="s">
        <v>167</v>
      </c>
      <c r="F1718" s="34" t="s">
        <v>24</v>
      </c>
    </row>
    <row r="1719" spans="4:6" ht="15.75" customHeight="1">
      <c r="D1719" s="34" t="s">
        <v>480</v>
      </c>
      <c r="E1719" s="34" t="s">
        <v>167</v>
      </c>
      <c r="F1719" s="34" t="s">
        <v>26</v>
      </c>
    </row>
    <row r="1720" spans="4:6" ht="15.75" customHeight="1">
      <c r="D1720" s="34" t="s">
        <v>671</v>
      </c>
      <c r="E1720" s="34" t="s">
        <v>288</v>
      </c>
      <c r="F1720" s="34" t="s">
        <v>16</v>
      </c>
    </row>
    <row r="1721" spans="4:6" ht="15.75" customHeight="1">
      <c r="D1721" s="34" t="s">
        <v>1773</v>
      </c>
      <c r="E1721" s="34" t="s">
        <v>288</v>
      </c>
      <c r="F1721" s="34" t="s">
        <v>15</v>
      </c>
    </row>
    <row r="1722" spans="4:6" ht="15.75" customHeight="1">
      <c r="D1722" s="34" t="s">
        <v>1774</v>
      </c>
      <c r="E1722" s="34" t="s">
        <v>159</v>
      </c>
      <c r="F1722" s="34" t="s">
        <v>18</v>
      </c>
    </row>
    <row r="1723" spans="4:6" ht="15.75" customHeight="1">
      <c r="D1723" s="34" t="s">
        <v>1775</v>
      </c>
      <c r="E1723" s="34" t="s">
        <v>167</v>
      </c>
      <c r="F1723" s="34" t="s">
        <v>26</v>
      </c>
    </row>
    <row r="1724" spans="4:6" ht="15.75" customHeight="1">
      <c r="D1724" s="34" t="s">
        <v>1776</v>
      </c>
      <c r="E1724" s="34" t="s">
        <v>167</v>
      </c>
      <c r="F1724" s="34" t="s">
        <v>26</v>
      </c>
    </row>
    <row r="1725" spans="4:6" ht="15.75" customHeight="1">
      <c r="D1725" s="34" t="s">
        <v>1777</v>
      </c>
      <c r="E1725" s="34" t="s">
        <v>167</v>
      </c>
      <c r="F1725" s="34" t="s">
        <v>24</v>
      </c>
    </row>
    <row r="1726" spans="4:6" ht="15.75" customHeight="1">
      <c r="D1726" s="34" t="s">
        <v>1778</v>
      </c>
      <c r="E1726" s="34" t="s">
        <v>167</v>
      </c>
      <c r="F1726" s="34" t="s">
        <v>24</v>
      </c>
    </row>
    <row r="1727" spans="4:6" ht="15.75" customHeight="1">
      <c r="D1727" s="34" t="s">
        <v>1779</v>
      </c>
      <c r="E1727" s="34" t="s">
        <v>167</v>
      </c>
      <c r="F1727" s="34" t="s">
        <v>26</v>
      </c>
    </row>
    <row r="1728" spans="4:6" ht="15.75" customHeight="1">
      <c r="D1728" s="34" t="s">
        <v>1780</v>
      </c>
      <c r="E1728" s="34" t="s">
        <v>159</v>
      </c>
      <c r="F1728" s="34" t="s">
        <v>19</v>
      </c>
    </row>
    <row r="1729" spans="4:6" ht="15.75" customHeight="1">
      <c r="D1729" s="34" t="s">
        <v>1781</v>
      </c>
      <c r="E1729" s="34" t="s">
        <v>159</v>
      </c>
      <c r="F1729" s="34" t="s">
        <v>19</v>
      </c>
    </row>
    <row r="1730" spans="4:6" ht="15.75" customHeight="1">
      <c r="D1730" s="34" t="s">
        <v>1782</v>
      </c>
      <c r="E1730" s="34" t="s">
        <v>167</v>
      </c>
      <c r="F1730" s="34" t="s">
        <v>24</v>
      </c>
    </row>
    <row r="1731" spans="4:6" ht="15.75" customHeight="1">
      <c r="D1731" s="34" t="s">
        <v>1783</v>
      </c>
      <c r="E1731" s="34" t="s">
        <v>167</v>
      </c>
      <c r="F1731" s="34" t="s">
        <v>24</v>
      </c>
    </row>
    <row r="1732" spans="4:6" ht="15.75" customHeight="1">
      <c r="D1732" s="34" t="s">
        <v>1784</v>
      </c>
      <c r="E1732" s="34" t="s">
        <v>167</v>
      </c>
      <c r="F1732" s="34" t="s">
        <v>24</v>
      </c>
    </row>
    <row r="1733" spans="4:6" ht="15.75" customHeight="1">
      <c r="D1733" s="34" t="s">
        <v>1785</v>
      </c>
      <c r="E1733" s="34" t="s">
        <v>288</v>
      </c>
      <c r="F1733" s="34" t="s">
        <v>12</v>
      </c>
    </row>
    <row r="1734" spans="4:6" ht="15.75" customHeight="1">
      <c r="D1734" s="34" t="s">
        <v>1786</v>
      </c>
      <c r="E1734" s="34" t="s">
        <v>288</v>
      </c>
      <c r="F1734" s="34" t="s">
        <v>12</v>
      </c>
    </row>
    <row r="1735" spans="4:6" ht="15.75" customHeight="1">
      <c r="D1735" s="34" t="s">
        <v>1787</v>
      </c>
      <c r="E1735" s="34" t="s">
        <v>167</v>
      </c>
      <c r="F1735" s="34" t="s">
        <v>26</v>
      </c>
    </row>
    <row r="1736" spans="4:6" ht="15.75" customHeight="1">
      <c r="D1736" s="34" t="s">
        <v>1788</v>
      </c>
      <c r="E1736" s="34" t="s">
        <v>167</v>
      </c>
      <c r="F1736" s="34" t="s">
        <v>25</v>
      </c>
    </row>
    <row r="1737" spans="4:6" ht="15.75" customHeight="1">
      <c r="D1737" s="34" t="s">
        <v>1789</v>
      </c>
      <c r="E1737" s="34" t="s">
        <v>159</v>
      </c>
      <c r="F1737" s="34" t="s">
        <v>18</v>
      </c>
    </row>
    <row r="1738" spans="4:6" ht="15.75" customHeight="1">
      <c r="D1738" s="34" t="s">
        <v>1790</v>
      </c>
      <c r="E1738" s="34" t="s">
        <v>159</v>
      </c>
      <c r="F1738" s="34" t="s">
        <v>18</v>
      </c>
    </row>
    <row r="1739" spans="4:6" ht="15.75" customHeight="1">
      <c r="D1739" s="34" t="s">
        <v>1791</v>
      </c>
      <c r="E1739" s="34" t="s">
        <v>159</v>
      </c>
      <c r="F1739" s="34" t="s">
        <v>18</v>
      </c>
    </row>
    <row r="1740" spans="4:6" ht="15.75" customHeight="1">
      <c r="D1740" s="34" t="s">
        <v>1792</v>
      </c>
      <c r="E1740" s="34" t="s">
        <v>159</v>
      </c>
      <c r="F1740" s="34" t="s">
        <v>18</v>
      </c>
    </row>
    <row r="1741" spans="4:6" ht="15.75" customHeight="1">
      <c r="D1741" s="34" t="s">
        <v>1793</v>
      </c>
      <c r="E1741" s="34" t="s">
        <v>159</v>
      </c>
      <c r="F1741" s="34" t="s">
        <v>17</v>
      </c>
    </row>
    <row r="1742" spans="4:6" ht="15.75" customHeight="1">
      <c r="D1742" s="34" t="s">
        <v>1414</v>
      </c>
      <c r="E1742" s="34" t="s">
        <v>288</v>
      </c>
      <c r="F1742" s="34" t="s">
        <v>15</v>
      </c>
    </row>
    <row r="1743" spans="4:6" ht="15.75" customHeight="1">
      <c r="D1743" s="34" t="s">
        <v>1794</v>
      </c>
      <c r="E1743" s="34" t="s">
        <v>167</v>
      </c>
      <c r="F1743" s="34" t="s">
        <v>25</v>
      </c>
    </row>
    <row r="1744" spans="4:6" ht="15.75" customHeight="1">
      <c r="D1744" s="34" t="s">
        <v>1795</v>
      </c>
      <c r="E1744" s="34" t="s">
        <v>167</v>
      </c>
      <c r="F1744" s="34" t="s">
        <v>25</v>
      </c>
    </row>
    <row r="1745" spans="4:6" ht="15.75" customHeight="1">
      <c r="D1745" s="34" t="s">
        <v>1776</v>
      </c>
      <c r="E1745" s="34" t="s">
        <v>167</v>
      </c>
      <c r="F1745" s="34" t="s">
        <v>26</v>
      </c>
    </row>
    <row r="1746" spans="4:6" ht="15.75" customHeight="1">
      <c r="D1746" s="34" t="s">
        <v>1796</v>
      </c>
      <c r="E1746" s="34" t="s">
        <v>167</v>
      </c>
      <c r="F1746" s="34" t="s">
        <v>25</v>
      </c>
    </row>
    <row r="1747" spans="4:6" ht="15.75" customHeight="1">
      <c r="D1747" s="34" t="s">
        <v>1779</v>
      </c>
      <c r="E1747" s="34" t="s">
        <v>167</v>
      </c>
      <c r="F1747" s="34" t="s">
        <v>26</v>
      </c>
    </row>
    <row r="1748" spans="4:6" ht="15.75" customHeight="1">
      <c r="D1748" s="34" t="s">
        <v>1797</v>
      </c>
      <c r="E1748" s="34" t="s">
        <v>167</v>
      </c>
      <c r="F1748" s="34" t="s">
        <v>24</v>
      </c>
    </row>
    <row r="1749" spans="4:6" ht="15.75" customHeight="1">
      <c r="D1749" s="34" t="s">
        <v>251</v>
      </c>
      <c r="E1749" s="34" t="s">
        <v>167</v>
      </c>
      <c r="F1749" s="34" t="s">
        <v>26</v>
      </c>
    </row>
    <row r="1750" spans="4:6" ht="15.75" customHeight="1">
      <c r="D1750" s="34" t="s">
        <v>1798</v>
      </c>
      <c r="E1750" s="34" t="s">
        <v>167</v>
      </c>
      <c r="F1750" s="34" t="s">
        <v>24</v>
      </c>
    </row>
    <row r="1751" spans="4:6" ht="15.75" customHeight="1">
      <c r="D1751" s="34" t="s">
        <v>1799</v>
      </c>
      <c r="E1751" s="34" t="s">
        <v>288</v>
      </c>
      <c r="F1751" s="34" t="s">
        <v>12</v>
      </c>
    </row>
    <row r="1752" spans="4:6" ht="15.75" customHeight="1">
      <c r="D1752" s="34" t="s">
        <v>1800</v>
      </c>
      <c r="E1752" s="34" t="s">
        <v>167</v>
      </c>
      <c r="F1752" s="34" t="s">
        <v>24</v>
      </c>
    </row>
    <row r="1753" spans="4:6" ht="15.75" customHeight="1">
      <c r="D1753" s="34" t="s">
        <v>1801</v>
      </c>
      <c r="E1753" s="34" t="s">
        <v>167</v>
      </c>
      <c r="F1753" s="34" t="s">
        <v>24</v>
      </c>
    </row>
    <row r="1754" spans="4:6" ht="15.75" customHeight="1">
      <c r="D1754" s="34" t="s">
        <v>1802</v>
      </c>
      <c r="E1754" s="34" t="s">
        <v>167</v>
      </c>
      <c r="F1754" s="34" t="s">
        <v>24</v>
      </c>
    </row>
    <row r="1755" spans="4:6" ht="15.75" customHeight="1">
      <c r="D1755" s="34" t="s">
        <v>1803</v>
      </c>
      <c r="E1755" s="34" t="s">
        <v>159</v>
      </c>
      <c r="F1755" s="34" t="s">
        <v>19</v>
      </c>
    </row>
    <row r="1756" spans="4:6" ht="15.75" customHeight="1">
      <c r="D1756" s="34" t="s">
        <v>1804</v>
      </c>
      <c r="E1756" s="34" t="s">
        <v>159</v>
      </c>
      <c r="F1756" s="34" t="s">
        <v>19</v>
      </c>
    </row>
    <row r="1757" spans="4:6" ht="15.75" customHeight="1">
      <c r="D1757" s="34" t="s">
        <v>1805</v>
      </c>
      <c r="E1757" s="34" t="s">
        <v>159</v>
      </c>
      <c r="F1757" s="34" t="s">
        <v>19</v>
      </c>
    </row>
    <row r="1758" spans="4:6" ht="15.75" customHeight="1">
      <c r="D1758" s="34" t="s">
        <v>1806</v>
      </c>
      <c r="E1758" s="34" t="s">
        <v>159</v>
      </c>
      <c r="F1758" s="34" t="s">
        <v>19</v>
      </c>
    </row>
    <row r="1759" spans="4:6" ht="15.75" customHeight="1">
      <c r="D1759" s="34" t="s">
        <v>1807</v>
      </c>
      <c r="E1759" s="34" t="s">
        <v>159</v>
      </c>
      <c r="F1759" s="34" t="s">
        <v>19</v>
      </c>
    </row>
    <row r="1760" spans="4:6" ht="15.75" customHeight="1">
      <c r="D1760" s="34" t="s">
        <v>1808</v>
      </c>
      <c r="E1760" s="34" t="s">
        <v>167</v>
      </c>
      <c r="F1760" s="34" t="s">
        <v>24</v>
      </c>
    </row>
    <row r="1761" spans="4:6" ht="15.75" customHeight="1">
      <c r="D1761" s="34" t="s">
        <v>1809</v>
      </c>
      <c r="E1761" s="34" t="s">
        <v>167</v>
      </c>
      <c r="F1761" s="34" t="s">
        <v>24</v>
      </c>
    </row>
    <row r="1762" spans="4:6" ht="15.75" customHeight="1">
      <c r="D1762" s="34" t="s">
        <v>1810</v>
      </c>
      <c r="E1762" s="34" t="s">
        <v>167</v>
      </c>
      <c r="F1762" s="34" t="s">
        <v>24</v>
      </c>
    </row>
    <row r="1763" spans="4:6" ht="15.75" customHeight="1">
      <c r="D1763" s="34" t="s">
        <v>1811</v>
      </c>
      <c r="E1763" s="34" t="s">
        <v>167</v>
      </c>
      <c r="F1763" s="34" t="s">
        <v>24</v>
      </c>
    </row>
    <row r="1764" spans="4:6" ht="15.75" customHeight="1">
      <c r="D1764" s="34" t="s">
        <v>1812</v>
      </c>
      <c r="E1764" s="34" t="s">
        <v>167</v>
      </c>
      <c r="F1764" s="34" t="s">
        <v>26</v>
      </c>
    </row>
    <row r="1765" spans="4:6" ht="15.75" customHeight="1">
      <c r="D1765" s="34" t="s">
        <v>1813</v>
      </c>
      <c r="E1765" s="34" t="s">
        <v>167</v>
      </c>
      <c r="F1765" s="34" t="s">
        <v>25</v>
      </c>
    </row>
    <row r="1766" spans="4:6" ht="15.75" customHeight="1">
      <c r="D1766" s="34" t="s">
        <v>1814</v>
      </c>
      <c r="E1766" s="34" t="s">
        <v>167</v>
      </c>
      <c r="F1766" s="34" t="s">
        <v>24</v>
      </c>
    </row>
    <row r="1767" spans="4:6" ht="15.75" customHeight="1">
      <c r="D1767" s="34" t="s">
        <v>1815</v>
      </c>
      <c r="E1767" s="34" t="s">
        <v>167</v>
      </c>
      <c r="F1767" s="34" t="s">
        <v>24</v>
      </c>
    </row>
    <row r="1768" spans="4:6" ht="15.75" customHeight="1">
      <c r="D1768" s="34" t="s">
        <v>1816</v>
      </c>
      <c r="E1768" s="34" t="s">
        <v>167</v>
      </c>
      <c r="F1768" s="34" t="s">
        <v>24</v>
      </c>
    </row>
    <row r="1769" spans="4:6" ht="15.75" customHeight="1">
      <c r="D1769" s="34" t="s">
        <v>1817</v>
      </c>
      <c r="E1769" s="34" t="s">
        <v>167</v>
      </c>
      <c r="F1769" s="34" t="s">
        <v>24</v>
      </c>
    </row>
    <row r="1770" spans="4:6" ht="15.75" customHeight="1">
      <c r="D1770" s="34" t="s">
        <v>1818</v>
      </c>
      <c r="E1770" s="34" t="s">
        <v>167</v>
      </c>
      <c r="F1770" s="34" t="s">
        <v>24</v>
      </c>
    </row>
    <row r="1771" spans="4:6" ht="15.75" customHeight="1">
      <c r="D1771" s="34" t="s">
        <v>1819</v>
      </c>
      <c r="E1771" s="34" t="s">
        <v>167</v>
      </c>
      <c r="F1771" s="34" t="s">
        <v>24</v>
      </c>
    </row>
    <row r="1772" spans="4:6" ht="15.75" customHeight="1">
      <c r="D1772" s="34" t="s">
        <v>1820</v>
      </c>
      <c r="E1772" s="34" t="s">
        <v>167</v>
      </c>
      <c r="F1772" s="34" t="s">
        <v>25</v>
      </c>
    </row>
    <row r="1773" spans="4:6" ht="15.75" customHeight="1">
      <c r="D1773" s="34" t="s">
        <v>913</v>
      </c>
      <c r="E1773" s="34" t="s">
        <v>167</v>
      </c>
      <c r="F1773" s="34" t="s">
        <v>25</v>
      </c>
    </row>
    <row r="1774" spans="4:6" ht="15.75" customHeight="1">
      <c r="D1774" s="34" t="s">
        <v>1821</v>
      </c>
      <c r="E1774" s="34" t="s">
        <v>167</v>
      </c>
      <c r="F1774" s="34" t="s">
        <v>25</v>
      </c>
    </row>
    <row r="1775" spans="4:6" ht="15.75" customHeight="1">
      <c r="D1775" s="34" t="s">
        <v>1822</v>
      </c>
      <c r="E1775" s="34" t="s">
        <v>167</v>
      </c>
      <c r="F1775" s="34" t="s">
        <v>24</v>
      </c>
    </row>
    <row r="1776" spans="4:6" ht="15.75" customHeight="1">
      <c r="D1776" s="34" t="s">
        <v>1823</v>
      </c>
      <c r="E1776" s="34" t="s">
        <v>167</v>
      </c>
      <c r="F1776" s="34" t="s">
        <v>24</v>
      </c>
    </row>
    <row r="1777" spans="4:6" ht="15.75" customHeight="1">
      <c r="D1777" s="34" t="s">
        <v>1824</v>
      </c>
      <c r="E1777" s="34" t="s">
        <v>167</v>
      </c>
      <c r="F1777" s="34" t="s">
        <v>24</v>
      </c>
    </row>
    <row r="1778" spans="4:6" ht="15.75" customHeight="1">
      <c r="D1778" s="34" t="s">
        <v>1825</v>
      </c>
      <c r="E1778" s="34" t="s">
        <v>167</v>
      </c>
      <c r="F1778" s="34" t="s">
        <v>24</v>
      </c>
    </row>
    <row r="1779" spans="4:6" ht="15.75" customHeight="1">
      <c r="D1779" s="34" t="s">
        <v>1826</v>
      </c>
      <c r="E1779" s="34" t="s">
        <v>290</v>
      </c>
      <c r="F1779" s="34" t="s">
        <v>10</v>
      </c>
    </row>
    <row r="1780" spans="4:6" ht="15.75" customHeight="1">
      <c r="D1780" s="34" t="s">
        <v>1827</v>
      </c>
      <c r="E1780" s="34" t="s">
        <v>290</v>
      </c>
      <c r="F1780" s="34" t="s">
        <v>10</v>
      </c>
    </row>
    <row r="1781" spans="4:6" ht="15.75" customHeight="1">
      <c r="D1781" s="34" t="s">
        <v>1828</v>
      </c>
      <c r="E1781" s="34" t="s">
        <v>159</v>
      </c>
      <c r="F1781" s="34" t="s">
        <v>19</v>
      </c>
    </row>
    <row r="1782" spans="4:6" ht="15.75" customHeight="1">
      <c r="D1782" s="34" t="s">
        <v>1829</v>
      </c>
      <c r="E1782" s="34" t="s">
        <v>159</v>
      </c>
      <c r="F1782" s="34" t="s">
        <v>19</v>
      </c>
    </row>
    <row r="1783" spans="4:6" ht="15.75" customHeight="1">
      <c r="D1783" s="34" t="s">
        <v>1830</v>
      </c>
      <c r="E1783" s="34" t="s">
        <v>159</v>
      </c>
      <c r="F1783" s="34" t="s">
        <v>19</v>
      </c>
    </row>
    <row r="1784" spans="4:6" ht="15.75" customHeight="1">
      <c r="D1784" s="34" t="s">
        <v>1831</v>
      </c>
      <c r="E1784" s="34" t="s">
        <v>159</v>
      </c>
      <c r="F1784" s="34" t="s">
        <v>19</v>
      </c>
    </row>
    <row r="1785" spans="4:6" ht="15.75" customHeight="1">
      <c r="D1785" s="34" t="s">
        <v>1832</v>
      </c>
      <c r="E1785" s="34" t="s">
        <v>159</v>
      </c>
      <c r="F1785" s="34" t="s">
        <v>19</v>
      </c>
    </row>
    <row r="1786" spans="4:6" ht="15.75" customHeight="1">
      <c r="D1786" s="34" t="s">
        <v>1833</v>
      </c>
      <c r="E1786" s="34" t="s">
        <v>167</v>
      </c>
      <c r="F1786" s="34" t="s">
        <v>24</v>
      </c>
    </row>
    <row r="1787" spans="4:6" ht="15.75" customHeight="1">
      <c r="D1787" s="34" t="s">
        <v>1834</v>
      </c>
      <c r="E1787" s="34" t="s">
        <v>167</v>
      </c>
      <c r="F1787" s="34" t="s">
        <v>24</v>
      </c>
    </row>
    <row r="1788" spans="4:6" ht="15.75" customHeight="1">
      <c r="D1788" s="34" t="s">
        <v>1835</v>
      </c>
      <c r="E1788" s="34" t="s">
        <v>167</v>
      </c>
      <c r="F1788" s="34" t="s">
        <v>24</v>
      </c>
    </row>
    <row r="1789" spans="4:6" ht="15.75" customHeight="1">
      <c r="D1789" s="34" t="s">
        <v>1836</v>
      </c>
      <c r="E1789" s="34" t="s">
        <v>167</v>
      </c>
      <c r="F1789" s="34" t="s">
        <v>24</v>
      </c>
    </row>
    <row r="1790" spans="4:6" ht="15.75" customHeight="1">
      <c r="D1790" s="34" t="s">
        <v>1837</v>
      </c>
      <c r="E1790" s="34" t="s">
        <v>167</v>
      </c>
      <c r="F1790" s="34" t="s">
        <v>26</v>
      </c>
    </row>
    <row r="1791" spans="4:6" ht="15.75" customHeight="1">
      <c r="D1791" s="34" t="s">
        <v>1838</v>
      </c>
      <c r="E1791" s="34" t="s">
        <v>167</v>
      </c>
      <c r="F1791" s="34" t="s">
        <v>26</v>
      </c>
    </row>
    <row r="1792" spans="4:6" ht="15.75" customHeight="1">
      <c r="D1792" s="34" t="s">
        <v>1839</v>
      </c>
      <c r="E1792" s="34" t="s">
        <v>167</v>
      </c>
      <c r="F1792" s="34" t="s">
        <v>24</v>
      </c>
    </row>
    <row r="1793" spans="4:6" ht="15.75" customHeight="1">
      <c r="D1793" s="34" t="s">
        <v>1840</v>
      </c>
      <c r="E1793" s="34" t="s">
        <v>167</v>
      </c>
      <c r="F1793" s="34" t="s">
        <v>24</v>
      </c>
    </row>
    <row r="1794" spans="4:6" ht="15.75" customHeight="1">
      <c r="D1794" s="34" t="s">
        <v>1841</v>
      </c>
      <c r="E1794" s="34" t="s">
        <v>167</v>
      </c>
      <c r="F1794" s="34" t="s">
        <v>24</v>
      </c>
    </row>
    <row r="1795" spans="4:6" ht="15.75" customHeight="1">
      <c r="D1795" s="34" t="s">
        <v>1842</v>
      </c>
      <c r="E1795" s="34" t="s">
        <v>167</v>
      </c>
      <c r="F1795" s="34" t="s">
        <v>24</v>
      </c>
    </row>
    <row r="1796" spans="4:6" ht="15.75" customHeight="1">
      <c r="D1796" s="34" t="s">
        <v>1843</v>
      </c>
      <c r="E1796" s="34" t="s">
        <v>167</v>
      </c>
      <c r="F1796" s="34" t="s">
        <v>26</v>
      </c>
    </row>
    <row r="1797" spans="4:6" ht="15.75" customHeight="1">
      <c r="D1797" s="34" t="s">
        <v>1844</v>
      </c>
      <c r="E1797" s="34" t="s">
        <v>167</v>
      </c>
      <c r="F1797" s="34" t="s">
        <v>26</v>
      </c>
    </row>
    <row r="1798" spans="4:6" ht="15.75" customHeight="1">
      <c r="D1798" s="34" t="s">
        <v>1845</v>
      </c>
      <c r="E1798" s="34" t="s">
        <v>167</v>
      </c>
      <c r="F1798" s="34" t="s">
        <v>26</v>
      </c>
    </row>
    <row r="1799" spans="4:6" ht="15.75" customHeight="1">
      <c r="D1799" s="34" t="s">
        <v>1846</v>
      </c>
      <c r="E1799" s="34" t="s">
        <v>167</v>
      </c>
      <c r="F1799" s="34" t="s">
        <v>26</v>
      </c>
    </row>
    <row r="1800" spans="4:6" ht="15.75" customHeight="1">
      <c r="D1800" s="34" t="s">
        <v>1847</v>
      </c>
      <c r="E1800" s="34" t="s">
        <v>167</v>
      </c>
      <c r="F1800" s="34" t="s">
        <v>26</v>
      </c>
    </row>
    <row r="1801" spans="4:6" ht="15.75" customHeight="1">
      <c r="D1801" s="34" t="s">
        <v>1848</v>
      </c>
      <c r="E1801" s="34" t="s">
        <v>167</v>
      </c>
      <c r="F1801" s="34" t="s">
        <v>24</v>
      </c>
    </row>
    <row r="1802" spans="4:6" ht="15.75" customHeight="1">
      <c r="D1802" s="34" t="s">
        <v>1849</v>
      </c>
      <c r="E1802" s="34" t="s">
        <v>167</v>
      </c>
      <c r="F1802" s="34" t="s">
        <v>24</v>
      </c>
    </row>
    <row r="1803" spans="4:6" ht="15.75" customHeight="1">
      <c r="D1803" s="34" t="s">
        <v>1850</v>
      </c>
      <c r="E1803" s="34" t="s">
        <v>167</v>
      </c>
      <c r="F1803" s="34" t="s">
        <v>24</v>
      </c>
    </row>
    <row r="1804" spans="4:6" ht="15.75" customHeight="1">
      <c r="D1804" s="34" t="s">
        <v>1851</v>
      </c>
      <c r="E1804" s="34" t="s">
        <v>150</v>
      </c>
      <c r="F1804" s="34" t="s">
        <v>4</v>
      </c>
    </row>
    <row r="1805" spans="4:6" ht="15.75" customHeight="1">
      <c r="D1805" s="34" t="s">
        <v>662</v>
      </c>
      <c r="E1805" s="34" t="s">
        <v>288</v>
      </c>
      <c r="F1805" s="34" t="s">
        <v>15</v>
      </c>
    </row>
    <row r="1806" spans="4:6" ht="15.75" customHeight="1">
      <c r="D1806" s="34" t="s">
        <v>1852</v>
      </c>
      <c r="E1806" s="34" t="s">
        <v>159</v>
      </c>
      <c r="F1806" s="34" t="s">
        <v>17</v>
      </c>
    </row>
    <row r="1807" spans="4:6" ht="15.75" customHeight="1">
      <c r="D1807" s="34" t="s">
        <v>1853</v>
      </c>
      <c r="E1807" s="34" t="s">
        <v>159</v>
      </c>
      <c r="F1807" s="34" t="s">
        <v>17</v>
      </c>
    </row>
    <row r="1808" spans="4:6" ht="15.75" customHeight="1">
      <c r="D1808" s="34" t="s">
        <v>1854</v>
      </c>
      <c r="E1808" s="34" t="s">
        <v>159</v>
      </c>
      <c r="F1808" s="34" t="s">
        <v>17</v>
      </c>
    </row>
    <row r="1809" spans="4:6" ht="15.75" customHeight="1">
      <c r="D1809" s="34" t="s">
        <v>1855</v>
      </c>
      <c r="E1809" s="34" t="s">
        <v>159</v>
      </c>
      <c r="F1809" s="34" t="s">
        <v>17</v>
      </c>
    </row>
    <row r="1810" spans="4:6" ht="15.75" customHeight="1">
      <c r="D1810" s="34" t="s">
        <v>1856</v>
      </c>
      <c r="E1810" s="34" t="s">
        <v>159</v>
      </c>
      <c r="F1810" s="34" t="s">
        <v>17</v>
      </c>
    </row>
    <row r="1811" spans="4:6" ht="15.75" customHeight="1">
      <c r="D1811" s="34" t="s">
        <v>1857</v>
      </c>
      <c r="E1811" s="34" t="s">
        <v>159</v>
      </c>
      <c r="F1811" s="34" t="s">
        <v>17</v>
      </c>
    </row>
    <row r="1812" spans="4:6" ht="15.75" customHeight="1">
      <c r="D1812" s="34" t="s">
        <v>1858</v>
      </c>
      <c r="E1812" s="34" t="s">
        <v>167</v>
      </c>
      <c r="F1812" s="34" t="s">
        <v>26</v>
      </c>
    </row>
    <row r="1813" spans="4:6" ht="15.75" customHeight="1">
      <c r="D1813" s="34" t="s">
        <v>1859</v>
      </c>
      <c r="E1813" s="34" t="s">
        <v>167</v>
      </c>
      <c r="F1813" s="34" t="s">
        <v>26</v>
      </c>
    </row>
    <row r="1814" spans="4:6" ht="15.75" customHeight="1">
      <c r="D1814" s="34" t="s">
        <v>1860</v>
      </c>
      <c r="E1814" s="34" t="s">
        <v>167</v>
      </c>
      <c r="F1814" s="34" t="s">
        <v>26</v>
      </c>
    </row>
    <row r="1815" spans="4:6" ht="15.75" customHeight="1">
      <c r="D1815" s="34" t="s">
        <v>1861</v>
      </c>
      <c r="E1815" s="34" t="s">
        <v>167</v>
      </c>
      <c r="F1815" s="34" t="s">
        <v>24</v>
      </c>
    </row>
    <row r="1816" spans="4:6" ht="15.75" customHeight="1">
      <c r="D1816" s="34" t="s">
        <v>1862</v>
      </c>
      <c r="E1816" s="34" t="s">
        <v>167</v>
      </c>
      <c r="F1816" s="34" t="s">
        <v>24</v>
      </c>
    </row>
    <row r="1817" spans="4:6" ht="15.75" customHeight="1">
      <c r="D1817" s="34" t="s">
        <v>1863</v>
      </c>
      <c r="E1817" s="34" t="s">
        <v>167</v>
      </c>
      <c r="F1817" s="34" t="s">
        <v>24</v>
      </c>
    </row>
    <row r="1818" spans="4:6" ht="15.75" customHeight="1">
      <c r="D1818" s="34" t="s">
        <v>1864</v>
      </c>
      <c r="E1818" s="34" t="s">
        <v>159</v>
      </c>
      <c r="F1818" s="34" t="s">
        <v>17</v>
      </c>
    </row>
    <row r="1819" spans="4:6" ht="15.75" customHeight="1">
      <c r="D1819" s="34" t="s">
        <v>1865</v>
      </c>
      <c r="E1819" s="34" t="s">
        <v>167</v>
      </c>
      <c r="F1819" s="34" t="s">
        <v>24</v>
      </c>
    </row>
    <row r="1820" spans="4:6" ht="15.75" customHeight="1">
      <c r="D1820" s="34" t="s">
        <v>1866</v>
      </c>
      <c r="E1820" s="34" t="s">
        <v>167</v>
      </c>
      <c r="F1820" s="34" t="s">
        <v>24</v>
      </c>
    </row>
    <row r="1821" spans="4:6" ht="15.75" customHeight="1">
      <c r="D1821" s="34" t="s">
        <v>1867</v>
      </c>
      <c r="E1821" s="34" t="s">
        <v>167</v>
      </c>
      <c r="F1821" s="34" t="s">
        <v>24</v>
      </c>
    </row>
    <row r="1822" spans="4:6" ht="15.75" customHeight="1">
      <c r="D1822" s="34" t="s">
        <v>1868</v>
      </c>
      <c r="E1822" s="34" t="s">
        <v>167</v>
      </c>
      <c r="F1822" s="34" t="s">
        <v>26</v>
      </c>
    </row>
    <row r="1823" spans="4:6" ht="15.75" customHeight="1">
      <c r="D1823" s="34" t="s">
        <v>1869</v>
      </c>
      <c r="E1823" s="34" t="s">
        <v>167</v>
      </c>
      <c r="F1823" s="34" t="s">
        <v>24</v>
      </c>
    </row>
    <row r="1824" spans="4:6" ht="15.75" customHeight="1">
      <c r="D1824" s="34" t="s">
        <v>1870</v>
      </c>
      <c r="E1824" s="34" t="s">
        <v>167</v>
      </c>
      <c r="F1824" s="34" t="s">
        <v>24</v>
      </c>
    </row>
    <row r="1825" spans="4:6" ht="15.75" customHeight="1">
      <c r="D1825" s="34" t="s">
        <v>1871</v>
      </c>
      <c r="E1825" s="34" t="s">
        <v>167</v>
      </c>
      <c r="F1825" s="34" t="s">
        <v>24</v>
      </c>
    </row>
    <row r="1826" spans="4:6" ht="15.75" customHeight="1">
      <c r="D1826" s="34" t="s">
        <v>1872</v>
      </c>
      <c r="E1826" s="34" t="s">
        <v>167</v>
      </c>
      <c r="F1826" s="34" t="s">
        <v>24</v>
      </c>
    </row>
    <row r="1827" spans="4:6" ht="15.75" customHeight="1">
      <c r="D1827" s="34" t="s">
        <v>1873</v>
      </c>
      <c r="E1827" s="34" t="s">
        <v>167</v>
      </c>
      <c r="F1827" s="34" t="s">
        <v>24</v>
      </c>
    </row>
    <row r="1828" spans="4:6" ht="15.75" customHeight="1">
      <c r="D1828" s="34" t="s">
        <v>1874</v>
      </c>
      <c r="E1828" s="34" t="s">
        <v>167</v>
      </c>
      <c r="F1828" s="34" t="s">
        <v>24</v>
      </c>
    </row>
    <row r="1829" spans="4:6" ht="15.75" customHeight="1">
      <c r="D1829" s="34" t="s">
        <v>1875</v>
      </c>
      <c r="E1829" s="34" t="s">
        <v>288</v>
      </c>
      <c r="F1829" s="34" t="s">
        <v>16</v>
      </c>
    </row>
    <row r="1830" spans="4:6" ht="15.75" customHeight="1">
      <c r="D1830" s="34" t="s">
        <v>1876</v>
      </c>
      <c r="E1830" s="34" t="s">
        <v>288</v>
      </c>
      <c r="F1830" s="34" t="s">
        <v>16</v>
      </c>
    </row>
    <row r="1831" spans="4:6" ht="15.75" customHeight="1">
      <c r="D1831" s="34" t="s">
        <v>1877</v>
      </c>
      <c r="E1831" s="34" t="s">
        <v>288</v>
      </c>
      <c r="F1831" s="34" t="s">
        <v>15</v>
      </c>
    </row>
    <row r="1832" spans="4:6" ht="15.75" customHeight="1">
      <c r="D1832" s="34" t="s">
        <v>1878</v>
      </c>
      <c r="E1832" s="34" t="s">
        <v>167</v>
      </c>
      <c r="F1832" s="34" t="s">
        <v>24</v>
      </c>
    </row>
    <row r="1833" spans="4:6" ht="15.75" customHeight="1">
      <c r="D1833" s="34" t="s">
        <v>1879</v>
      </c>
      <c r="E1833" s="34" t="s">
        <v>167</v>
      </c>
      <c r="F1833" s="34" t="s">
        <v>24</v>
      </c>
    </row>
    <row r="1834" spans="4:6" ht="15.75" customHeight="1">
      <c r="D1834" s="34" t="s">
        <v>1871</v>
      </c>
      <c r="E1834" s="34" t="s">
        <v>167</v>
      </c>
      <c r="F1834" s="34" t="s">
        <v>24</v>
      </c>
    </row>
    <row r="1835" spans="4:6" ht="15.75" customHeight="1">
      <c r="D1835" s="34" t="s">
        <v>1880</v>
      </c>
      <c r="E1835" s="34" t="s">
        <v>167</v>
      </c>
      <c r="F1835" s="34" t="s">
        <v>26</v>
      </c>
    </row>
    <row r="1836" spans="4:6" ht="15.75" customHeight="1">
      <c r="D1836" s="34" t="s">
        <v>1881</v>
      </c>
      <c r="E1836" s="34" t="s">
        <v>167</v>
      </c>
      <c r="F1836" s="34" t="s">
        <v>26</v>
      </c>
    </row>
    <row r="1837" spans="4:6" ht="15.75" customHeight="1">
      <c r="D1837" s="34" t="s">
        <v>1882</v>
      </c>
      <c r="E1837" s="34" t="s">
        <v>167</v>
      </c>
      <c r="F1837" s="34" t="s">
        <v>26</v>
      </c>
    </row>
    <row r="1838" spans="4:6" ht="15.75" customHeight="1">
      <c r="D1838" s="34" t="s">
        <v>1883</v>
      </c>
      <c r="E1838" s="34" t="s">
        <v>159</v>
      </c>
      <c r="F1838" s="34" t="s">
        <v>1884</v>
      </c>
    </row>
    <row r="1839" spans="4:6" ht="15.75" customHeight="1">
      <c r="D1839" s="34" t="s">
        <v>1885</v>
      </c>
      <c r="E1839" s="34" t="s">
        <v>159</v>
      </c>
      <c r="F1839" s="34" t="s">
        <v>19</v>
      </c>
    </row>
    <row r="1840" spans="4:6" ht="15.75" customHeight="1">
      <c r="D1840" s="34" t="s">
        <v>1886</v>
      </c>
      <c r="E1840" s="34" t="s">
        <v>159</v>
      </c>
      <c r="F1840" s="34" t="s">
        <v>19</v>
      </c>
    </row>
    <row r="1841" spans="4:6" ht="15.75" customHeight="1">
      <c r="D1841" s="34" t="s">
        <v>1887</v>
      </c>
      <c r="E1841" s="34" t="s">
        <v>159</v>
      </c>
      <c r="F1841" s="34" t="s">
        <v>19</v>
      </c>
    </row>
    <row r="1842" spans="4:6" ht="15.75" customHeight="1">
      <c r="D1842" s="34" t="s">
        <v>1888</v>
      </c>
      <c r="E1842" s="34" t="s">
        <v>159</v>
      </c>
      <c r="F1842" s="34" t="s">
        <v>19</v>
      </c>
    </row>
    <row r="1843" spans="4:6" ht="15.75" customHeight="1">
      <c r="D1843" s="34" t="s">
        <v>1889</v>
      </c>
      <c r="E1843" s="34" t="s">
        <v>159</v>
      </c>
      <c r="F1843" s="34" t="s">
        <v>19</v>
      </c>
    </row>
    <row r="1844" spans="4:6" ht="15.75" customHeight="1">
      <c r="D1844" s="34" t="s">
        <v>1890</v>
      </c>
      <c r="E1844" s="34" t="s">
        <v>159</v>
      </c>
      <c r="F1844" s="34" t="s">
        <v>18</v>
      </c>
    </row>
    <row r="1845" spans="4:6" ht="15.75" customHeight="1">
      <c r="D1845" s="34" t="s">
        <v>1891</v>
      </c>
      <c r="E1845" s="34" t="s">
        <v>159</v>
      </c>
      <c r="F1845" s="34" t="s">
        <v>19</v>
      </c>
    </row>
    <row r="1846" spans="4:6" ht="15.75" customHeight="1">
      <c r="D1846" s="34" t="s">
        <v>1892</v>
      </c>
      <c r="E1846" s="34" t="s">
        <v>159</v>
      </c>
      <c r="F1846" s="34" t="s">
        <v>17</v>
      </c>
    </row>
    <row r="1847" spans="4:6" ht="15.75" customHeight="1">
      <c r="D1847" s="34" t="s">
        <v>836</v>
      </c>
      <c r="E1847" s="34" t="s">
        <v>159</v>
      </c>
      <c r="F1847" s="34" t="s">
        <v>17</v>
      </c>
    </row>
    <row r="1848" spans="4:6" ht="15.75" customHeight="1">
      <c r="D1848" s="34" t="s">
        <v>1893</v>
      </c>
      <c r="E1848" s="34" t="s">
        <v>167</v>
      </c>
      <c r="F1848" s="34" t="s">
        <v>25</v>
      </c>
    </row>
    <row r="1849" spans="4:6" ht="15.75" customHeight="1">
      <c r="D1849" s="34" t="s">
        <v>1894</v>
      </c>
      <c r="E1849" s="34" t="s">
        <v>167</v>
      </c>
      <c r="F1849" s="34" t="s">
        <v>24</v>
      </c>
    </row>
    <row r="1850" spans="4:6" ht="15.75" customHeight="1">
      <c r="D1850" s="34" t="s">
        <v>1895</v>
      </c>
      <c r="E1850" s="34" t="s">
        <v>167</v>
      </c>
      <c r="F1850" s="34" t="s">
        <v>24</v>
      </c>
    </row>
    <row r="1851" spans="4:6" ht="15.75" customHeight="1">
      <c r="D1851" s="34" t="s">
        <v>1896</v>
      </c>
      <c r="E1851" s="34" t="s">
        <v>167</v>
      </c>
      <c r="F1851" s="34" t="s">
        <v>24</v>
      </c>
    </row>
    <row r="1852" spans="4:6" ht="15.75" customHeight="1">
      <c r="D1852" s="34" t="s">
        <v>1897</v>
      </c>
      <c r="E1852" s="34" t="s">
        <v>167</v>
      </c>
      <c r="F1852" s="34" t="s">
        <v>25</v>
      </c>
    </row>
    <row r="1853" spans="4:6" ht="15.75" customHeight="1">
      <c r="D1853" s="34" t="s">
        <v>1898</v>
      </c>
      <c r="E1853" s="34" t="s">
        <v>167</v>
      </c>
      <c r="F1853" s="34" t="s">
        <v>25</v>
      </c>
    </row>
    <row r="1854" spans="4:6" ht="15.75" customHeight="1">
      <c r="D1854" s="34" t="s">
        <v>1899</v>
      </c>
      <c r="E1854" s="34" t="s">
        <v>167</v>
      </c>
      <c r="F1854" s="34" t="s">
        <v>24</v>
      </c>
    </row>
    <row r="1855" spans="4:6" ht="15.75" customHeight="1">
      <c r="D1855" s="34" t="s">
        <v>1900</v>
      </c>
      <c r="E1855" s="34" t="s">
        <v>167</v>
      </c>
      <c r="F1855" s="34" t="s">
        <v>25</v>
      </c>
    </row>
    <row r="1856" spans="4:6" ht="15.75" customHeight="1">
      <c r="D1856" s="34" t="s">
        <v>1901</v>
      </c>
      <c r="E1856" s="34" t="s">
        <v>167</v>
      </c>
      <c r="F1856" s="34" t="s">
        <v>25</v>
      </c>
    </row>
    <row r="1857" spans="4:6" ht="15.75" customHeight="1">
      <c r="D1857" s="34" t="s">
        <v>1902</v>
      </c>
      <c r="E1857" s="34" t="s">
        <v>167</v>
      </c>
      <c r="F1857" s="34" t="s">
        <v>24</v>
      </c>
    </row>
    <row r="1858" spans="4:6" ht="15.75" customHeight="1">
      <c r="D1858" s="34" t="s">
        <v>1903</v>
      </c>
      <c r="E1858" s="34" t="s">
        <v>167</v>
      </c>
      <c r="F1858" s="34" t="s">
        <v>24</v>
      </c>
    </row>
    <row r="1859" spans="4:6" ht="15.75" customHeight="1">
      <c r="D1859" s="34" t="s">
        <v>1904</v>
      </c>
      <c r="E1859" s="34" t="s">
        <v>167</v>
      </c>
      <c r="F1859" s="34" t="s">
        <v>24</v>
      </c>
    </row>
    <row r="1860" spans="4:6" ht="15.75" customHeight="1">
      <c r="D1860" s="34" t="s">
        <v>1905</v>
      </c>
      <c r="E1860" s="34" t="s">
        <v>167</v>
      </c>
      <c r="F1860" s="34" t="s">
        <v>24</v>
      </c>
    </row>
    <row r="1861" spans="4:6" ht="15.75" customHeight="1">
      <c r="D1861" s="34" t="s">
        <v>1906</v>
      </c>
      <c r="E1861" s="34" t="s">
        <v>159</v>
      </c>
      <c r="F1861" s="34" t="s">
        <v>19</v>
      </c>
    </row>
    <row r="1862" spans="4:6" ht="15.75" customHeight="1">
      <c r="D1862" s="34" t="s">
        <v>1907</v>
      </c>
      <c r="E1862" s="34" t="s">
        <v>167</v>
      </c>
      <c r="F1862" s="34" t="s">
        <v>24</v>
      </c>
    </row>
    <row r="1863" spans="4:6" ht="15.75" customHeight="1">
      <c r="D1863" s="34" t="s">
        <v>1908</v>
      </c>
      <c r="E1863" s="34" t="s">
        <v>167</v>
      </c>
      <c r="F1863" s="34" t="s">
        <v>24</v>
      </c>
    </row>
    <row r="1864" spans="4:6" ht="15.75" customHeight="1">
      <c r="D1864" s="34" t="s">
        <v>1909</v>
      </c>
      <c r="E1864" s="34" t="s">
        <v>167</v>
      </c>
      <c r="F1864" s="34" t="s">
        <v>24</v>
      </c>
    </row>
    <row r="1865" spans="4:6" ht="15.75" customHeight="1">
      <c r="D1865" s="34" t="s">
        <v>1910</v>
      </c>
      <c r="E1865" s="34" t="s">
        <v>167</v>
      </c>
      <c r="F1865" s="34" t="s">
        <v>26</v>
      </c>
    </row>
    <row r="1866" spans="4:6" ht="15.75" customHeight="1">
      <c r="D1866" s="34" t="s">
        <v>1911</v>
      </c>
      <c r="E1866" s="34" t="s">
        <v>167</v>
      </c>
      <c r="F1866" s="34" t="s">
        <v>24</v>
      </c>
    </row>
    <row r="1867" spans="4:6" ht="15.75" customHeight="1">
      <c r="D1867" s="34" t="s">
        <v>1912</v>
      </c>
      <c r="E1867" s="34" t="s">
        <v>167</v>
      </c>
      <c r="F1867" s="34" t="s">
        <v>25</v>
      </c>
    </row>
    <row r="1868" spans="4:6" ht="15.75" customHeight="1">
      <c r="D1868" s="34" t="s">
        <v>1913</v>
      </c>
      <c r="E1868" s="34" t="s">
        <v>167</v>
      </c>
      <c r="F1868" s="34" t="s">
        <v>24</v>
      </c>
    </row>
    <row r="1869" spans="4:6" ht="15.75" customHeight="1">
      <c r="D1869" s="34" t="s">
        <v>1914</v>
      </c>
      <c r="E1869" s="34" t="s">
        <v>167</v>
      </c>
      <c r="F1869" s="34" t="s">
        <v>26</v>
      </c>
    </row>
    <row r="1870" spans="4:6" ht="15.75" customHeight="1">
      <c r="D1870" s="34" t="s">
        <v>1915</v>
      </c>
      <c r="E1870" s="34" t="s">
        <v>167</v>
      </c>
      <c r="F1870" s="34" t="s">
        <v>26</v>
      </c>
    </row>
    <row r="1871" spans="4:6" ht="15.75" customHeight="1">
      <c r="D1871" s="34" t="s">
        <v>1916</v>
      </c>
      <c r="E1871" s="34" t="s">
        <v>167</v>
      </c>
      <c r="F1871" s="34" t="s">
        <v>26</v>
      </c>
    </row>
    <row r="1872" spans="4:6" ht="15.75" customHeight="1">
      <c r="D1872" s="34" t="s">
        <v>1917</v>
      </c>
      <c r="E1872" s="34" t="s">
        <v>167</v>
      </c>
      <c r="F1872" s="34" t="s">
        <v>25</v>
      </c>
    </row>
    <row r="1873" spans="4:6" ht="15.75" customHeight="1">
      <c r="D1873" s="34" t="s">
        <v>1918</v>
      </c>
      <c r="E1873" s="34" t="s">
        <v>167</v>
      </c>
      <c r="F1873" s="34" t="s">
        <v>25</v>
      </c>
    </row>
    <row r="1874" spans="4:6" ht="15.75" customHeight="1">
      <c r="D1874" s="34" t="s">
        <v>1919</v>
      </c>
      <c r="E1874" s="34" t="s">
        <v>167</v>
      </c>
      <c r="F1874" s="34" t="s">
        <v>24</v>
      </c>
    </row>
    <row r="1875" spans="4:6" ht="15.75" customHeight="1">
      <c r="D1875" s="34" t="s">
        <v>1920</v>
      </c>
      <c r="E1875" s="34" t="s">
        <v>167</v>
      </c>
      <c r="F1875" s="34" t="s">
        <v>24</v>
      </c>
    </row>
    <row r="1876" spans="4:6" ht="15.75" customHeight="1">
      <c r="D1876" s="34" t="s">
        <v>1921</v>
      </c>
      <c r="E1876" s="34" t="s">
        <v>167</v>
      </c>
      <c r="F1876" s="34" t="s">
        <v>26</v>
      </c>
    </row>
    <row r="1877" spans="4:6" ht="15.75" customHeight="1">
      <c r="D1877" s="34" t="s">
        <v>332</v>
      </c>
      <c r="E1877" s="34" t="s">
        <v>167</v>
      </c>
      <c r="F1877" s="34" t="s">
        <v>26</v>
      </c>
    </row>
    <row r="1878" spans="4:6" ht="15.75" customHeight="1">
      <c r="D1878" s="34" t="s">
        <v>1851</v>
      </c>
      <c r="E1878" s="34" t="s">
        <v>150</v>
      </c>
      <c r="F1878" s="34" t="s">
        <v>4</v>
      </c>
    </row>
    <row r="1879" spans="4:6" ht="15.75" customHeight="1">
      <c r="D1879" s="34" t="s">
        <v>1922</v>
      </c>
      <c r="E1879" s="34" t="s">
        <v>167</v>
      </c>
      <c r="F1879" s="34" t="s">
        <v>24</v>
      </c>
    </row>
    <row r="1880" spans="4:6" ht="15.75" customHeight="1">
      <c r="D1880" s="34" t="s">
        <v>1923</v>
      </c>
      <c r="E1880" s="34" t="s">
        <v>167</v>
      </c>
      <c r="F1880" s="34" t="s">
        <v>24</v>
      </c>
    </row>
    <row r="1881" spans="4:6" ht="15.75" customHeight="1">
      <c r="D1881" s="34" t="s">
        <v>1924</v>
      </c>
      <c r="E1881" s="34" t="s">
        <v>167</v>
      </c>
      <c r="F1881" s="34" t="s">
        <v>24</v>
      </c>
    </row>
    <row r="1882" spans="4:6" ht="15.75" customHeight="1">
      <c r="D1882" s="34" t="s">
        <v>1925</v>
      </c>
      <c r="E1882" s="34" t="s">
        <v>167</v>
      </c>
      <c r="F1882" s="34" t="s">
        <v>24</v>
      </c>
    </row>
    <row r="1883" spans="4:6" ht="15.75" customHeight="1">
      <c r="D1883" s="34" t="s">
        <v>1926</v>
      </c>
      <c r="E1883" s="34" t="s">
        <v>167</v>
      </c>
      <c r="F1883" s="34" t="s">
        <v>24</v>
      </c>
    </row>
    <row r="1884" spans="4:6" ht="15.75" customHeight="1">
      <c r="D1884" s="34" t="s">
        <v>1927</v>
      </c>
      <c r="E1884" s="34" t="s">
        <v>167</v>
      </c>
      <c r="F1884" s="34" t="s">
        <v>24</v>
      </c>
    </row>
    <row r="1885" spans="4:6" ht="15.75" customHeight="1">
      <c r="D1885" s="34" t="s">
        <v>1928</v>
      </c>
      <c r="E1885" s="34" t="s">
        <v>167</v>
      </c>
      <c r="F1885" s="34" t="s">
        <v>24</v>
      </c>
    </row>
    <row r="1886" spans="4:6" ht="15.75" customHeight="1">
      <c r="D1886" s="34" t="s">
        <v>1929</v>
      </c>
      <c r="E1886" s="34" t="s">
        <v>167</v>
      </c>
      <c r="F1886" s="34" t="s">
        <v>24</v>
      </c>
    </row>
    <row r="1887" spans="4:6" ht="15.75" customHeight="1">
      <c r="D1887" s="34" t="s">
        <v>1930</v>
      </c>
      <c r="E1887" s="34" t="s">
        <v>167</v>
      </c>
      <c r="F1887" s="34" t="s">
        <v>24</v>
      </c>
    </row>
    <row r="1888" spans="4:6" ht="15.75" customHeight="1">
      <c r="D1888" s="34" t="s">
        <v>1931</v>
      </c>
      <c r="E1888" s="34" t="s">
        <v>167</v>
      </c>
      <c r="F1888" s="34" t="s">
        <v>24</v>
      </c>
    </row>
    <row r="1889" spans="4:6" ht="15.75" customHeight="1">
      <c r="D1889" s="34" t="s">
        <v>1932</v>
      </c>
      <c r="E1889" s="34" t="s">
        <v>167</v>
      </c>
      <c r="F1889" s="34" t="s">
        <v>24</v>
      </c>
    </row>
    <row r="1890" spans="4:6" ht="15.75" customHeight="1">
      <c r="D1890" s="34" t="s">
        <v>1933</v>
      </c>
      <c r="E1890" s="34" t="s">
        <v>167</v>
      </c>
      <c r="F1890" s="34" t="s">
        <v>26</v>
      </c>
    </row>
    <row r="1891" spans="4:6" ht="15.75" customHeight="1">
      <c r="D1891" s="34" t="s">
        <v>1934</v>
      </c>
      <c r="E1891" s="34" t="s">
        <v>150</v>
      </c>
      <c r="F1891" s="34" t="s">
        <v>4</v>
      </c>
    </row>
    <row r="1892" spans="4:6" ht="15.75" customHeight="1">
      <c r="D1892" s="34" t="s">
        <v>1935</v>
      </c>
      <c r="E1892" s="34" t="s">
        <v>159</v>
      </c>
      <c r="F1892" s="34" t="s">
        <v>19</v>
      </c>
    </row>
    <row r="1893" spans="4:6" ht="15.75" customHeight="1">
      <c r="D1893" s="34" t="s">
        <v>1936</v>
      </c>
      <c r="E1893" s="34" t="s">
        <v>159</v>
      </c>
      <c r="F1893" s="34" t="s">
        <v>19</v>
      </c>
    </row>
    <row r="1894" spans="4:6" ht="15.75" customHeight="1">
      <c r="D1894" s="34" t="s">
        <v>1937</v>
      </c>
      <c r="E1894" s="34" t="s">
        <v>159</v>
      </c>
      <c r="F1894" s="34" t="s">
        <v>19</v>
      </c>
    </row>
    <row r="1895" spans="4:6" ht="15.75" customHeight="1">
      <c r="D1895" s="34" t="s">
        <v>1938</v>
      </c>
      <c r="E1895" s="34" t="s">
        <v>159</v>
      </c>
      <c r="F1895" s="34" t="s">
        <v>20</v>
      </c>
    </row>
    <row r="1896" spans="4:6" ht="15.75" customHeight="1">
      <c r="D1896" s="34" t="s">
        <v>1939</v>
      </c>
      <c r="E1896" s="34" t="s">
        <v>159</v>
      </c>
      <c r="F1896" s="34" t="s">
        <v>20</v>
      </c>
    </row>
    <row r="1897" spans="4:6" ht="15.75" customHeight="1">
      <c r="D1897" s="34" t="s">
        <v>1940</v>
      </c>
      <c r="E1897" s="34" t="s">
        <v>159</v>
      </c>
      <c r="F1897" s="34" t="s">
        <v>20</v>
      </c>
    </row>
    <row r="1898" spans="4:6" ht="15.75" customHeight="1">
      <c r="D1898" s="34" t="s">
        <v>1941</v>
      </c>
      <c r="E1898" s="34" t="s">
        <v>159</v>
      </c>
      <c r="F1898" s="34" t="s">
        <v>20</v>
      </c>
    </row>
    <row r="1899" spans="4:6" ht="15.75" customHeight="1">
      <c r="D1899" s="34" t="s">
        <v>1942</v>
      </c>
      <c r="E1899" s="34" t="s">
        <v>159</v>
      </c>
      <c r="F1899" s="34" t="s">
        <v>20</v>
      </c>
    </row>
    <row r="1900" spans="4:6" ht="15.75" customHeight="1">
      <c r="D1900" s="34" t="s">
        <v>1943</v>
      </c>
      <c r="E1900" s="34" t="s">
        <v>159</v>
      </c>
      <c r="F1900" s="34" t="s">
        <v>18</v>
      </c>
    </row>
    <row r="1901" spans="4:6" ht="15.75" customHeight="1">
      <c r="D1901" s="34" t="s">
        <v>1944</v>
      </c>
      <c r="E1901" s="34" t="s">
        <v>167</v>
      </c>
      <c r="F1901" s="34" t="s">
        <v>24</v>
      </c>
    </row>
    <row r="1902" spans="4:6" ht="15.75" customHeight="1">
      <c r="D1902" s="34" t="s">
        <v>1945</v>
      </c>
      <c r="E1902" s="34" t="s">
        <v>167</v>
      </c>
      <c r="F1902" s="34" t="s">
        <v>24</v>
      </c>
    </row>
    <row r="1903" spans="4:6" ht="15.75" customHeight="1">
      <c r="D1903" s="34" t="s">
        <v>1946</v>
      </c>
      <c r="E1903" s="34" t="s">
        <v>167</v>
      </c>
      <c r="F1903" s="34" t="s">
        <v>24</v>
      </c>
    </row>
    <row r="1904" spans="4:6" ht="15.75" customHeight="1">
      <c r="D1904" s="34" t="s">
        <v>1947</v>
      </c>
      <c r="E1904" s="34" t="s">
        <v>167</v>
      </c>
      <c r="F1904" s="34" t="s">
        <v>24</v>
      </c>
    </row>
    <row r="1905" spans="4:6" ht="15.75" customHeight="1">
      <c r="D1905" s="34" t="s">
        <v>1948</v>
      </c>
      <c r="E1905" s="34" t="s">
        <v>159</v>
      </c>
      <c r="F1905" s="34" t="s">
        <v>19</v>
      </c>
    </row>
    <row r="1906" spans="4:6" ht="15.75" customHeight="1">
      <c r="D1906" s="34" t="s">
        <v>1949</v>
      </c>
      <c r="E1906" s="34" t="s">
        <v>159</v>
      </c>
      <c r="F1906" s="34" t="s">
        <v>19</v>
      </c>
    </row>
    <row r="1907" spans="4:6" ht="15.75" customHeight="1">
      <c r="D1907" s="34" t="s">
        <v>1950</v>
      </c>
      <c r="E1907" s="34" t="s">
        <v>167</v>
      </c>
      <c r="F1907" s="34" t="s">
        <v>24</v>
      </c>
    </row>
    <row r="1908" spans="4:6" ht="15.75" customHeight="1">
      <c r="D1908" s="34" t="s">
        <v>1951</v>
      </c>
      <c r="E1908" s="34" t="s">
        <v>167</v>
      </c>
      <c r="F1908" s="34" t="s">
        <v>26</v>
      </c>
    </row>
    <row r="1909" spans="4:6" ht="15.75" customHeight="1">
      <c r="D1909" s="34" t="s">
        <v>1952</v>
      </c>
      <c r="E1909" s="34" t="s">
        <v>167</v>
      </c>
      <c r="F1909" s="34" t="s">
        <v>26</v>
      </c>
    </row>
    <row r="1910" spans="4:6" ht="15.75" customHeight="1">
      <c r="D1910" s="34" t="s">
        <v>1953</v>
      </c>
      <c r="E1910" s="34" t="s">
        <v>159</v>
      </c>
      <c r="F1910" s="34" t="s">
        <v>18</v>
      </c>
    </row>
    <row r="1911" spans="4:6" ht="15.75" customHeight="1">
      <c r="D1911" s="34" t="s">
        <v>1954</v>
      </c>
      <c r="E1911" s="34" t="s">
        <v>159</v>
      </c>
      <c r="F1911" s="34" t="s">
        <v>1955</v>
      </c>
    </row>
    <row r="1912" spans="4:6" ht="15.75" customHeight="1">
      <c r="D1912" s="34" t="s">
        <v>1956</v>
      </c>
      <c r="E1912" s="34" t="s">
        <v>159</v>
      </c>
      <c r="F1912" s="34" t="s">
        <v>19</v>
      </c>
    </row>
    <row r="1913" spans="4:6" ht="15.75" customHeight="1">
      <c r="D1913" s="34" t="s">
        <v>1957</v>
      </c>
      <c r="E1913" s="34" t="s">
        <v>159</v>
      </c>
      <c r="F1913" s="34" t="s">
        <v>19</v>
      </c>
    </row>
    <row r="1914" spans="4:6" ht="15.75" customHeight="1">
      <c r="D1914" s="34" t="s">
        <v>1958</v>
      </c>
      <c r="E1914" s="34" t="s">
        <v>167</v>
      </c>
      <c r="F1914" s="34" t="s">
        <v>25</v>
      </c>
    </row>
    <row r="1915" spans="4:6" ht="15.75" customHeight="1">
      <c r="D1915" s="34" t="s">
        <v>1959</v>
      </c>
      <c r="E1915" s="34" t="s">
        <v>167</v>
      </c>
      <c r="F1915" s="34" t="s">
        <v>25</v>
      </c>
    </row>
    <row r="1916" spans="4:6" ht="15.75" customHeight="1">
      <c r="D1916" s="34" t="s">
        <v>1960</v>
      </c>
      <c r="E1916" s="34" t="s">
        <v>167</v>
      </c>
      <c r="F1916" s="34" t="s">
        <v>24</v>
      </c>
    </row>
    <row r="1917" spans="4:6" ht="15.75" customHeight="1">
      <c r="D1917" s="34" t="s">
        <v>1961</v>
      </c>
      <c r="E1917" s="34" t="s">
        <v>167</v>
      </c>
      <c r="F1917" s="34" t="s">
        <v>24</v>
      </c>
    </row>
    <row r="1918" spans="4:6" ht="15.75" customHeight="1">
      <c r="D1918" s="34" t="s">
        <v>1962</v>
      </c>
      <c r="E1918" s="34" t="s">
        <v>288</v>
      </c>
      <c r="F1918" s="34" t="s">
        <v>12</v>
      </c>
    </row>
    <row r="1919" spans="4:6" ht="15.75" customHeight="1">
      <c r="D1919" s="34" t="s">
        <v>1963</v>
      </c>
      <c r="E1919" s="34" t="s">
        <v>290</v>
      </c>
      <c r="F1919" s="34" t="s">
        <v>9</v>
      </c>
    </row>
    <row r="1920" spans="4:6" ht="15.75" customHeight="1">
      <c r="D1920" s="34" t="s">
        <v>1713</v>
      </c>
      <c r="E1920" s="34" t="s">
        <v>288</v>
      </c>
      <c r="F1920" s="34" t="s">
        <v>12</v>
      </c>
    </row>
    <row r="1921" spans="4:6" ht="15.75" customHeight="1">
      <c r="D1921" s="34" t="s">
        <v>1714</v>
      </c>
      <c r="E1921" s="34" t="s">
        <v>288</v>
      </c>
      <c r="F1921" s="34" t="s">
        <v>12</v>
      </c>
    </row>
    <row r="1922" spans="4:6" ht="15.75" customHeight="1">
      <c r="D1922" s="34" t="s">
        <v>1715</v>
      </c>
      <c r="E1922" s="34" t="s">
        <v>288</v>
      </c>
      <c r="F1922" s="34" t="s">
        <v>12</v>
      </c>
    </row>
    <row r="1923" spans="4:6" ht="15.75" customHeight="1">
      <c r="D1923" s="34" t="s">
        <v>1716</v>
      </c>
      <c r="E1923" s="34" t="s">
        <v>288</v>
      </c>
      <c r="F1923" s="34" t="s">
        <v>12</v>
      </c>
    </row>
    <row r="1924" spans="4:6" ht="15.75" customHeight="1">
      <c r="D1924" s="34" t="s">
        <v>1964</v>
      </c>
      <c r="E1924" s="34" t="s">
        <v>167</v>
      </c>
      <c r="F1924" s="34" t="s">
        <v>24</v>
      </c>
    </row>
    <row r="1925" spans="4:6" ht="15.75" customHeight="1">
      <c r="D1925" s="34" t="s">
        <v>1965</v>
      </c>
      <c r="E1925" s="34" t="s">
        <v>290</v>
      </c>
      <c r="F1925" s="34" t="s">
        <v>9</v>
      </c>
    </row>
    <row r="1926" spans="4:6" ht="15.75" customHeight="1">
      <c r="D1926" s="34" t="s">
        <v>1697</v>
      </c>
      <c r="E1926" s="34" t="s">
        <v>150</v>
      </c>
      <c r="F1926" s="34" t="s">
        <v>4</v>
      </c>
    </row>
    <row r="1927" spans="4:6" ht="15.75" customHeight="1">
      <c r="D1927" s="34" t="s">
        <v>1966</v>
      </c>
      <c r="E1927" s="34" t="s">
        <v>167</v>
      </c>
      <c r="F1927" s="34" t="s">
        <v>24</v>
      </c>
    </row>
    <row r="1928" spans="4:6" ht="15.75" customHeight="1">
      <c r="D1928" s="34" t="s">
        <v>1967</v>
      </c>
      <c r="E1928" s="34" t="s">
        <v>167</v>
      </c>
      <c r="F1928" s="34" t="s">
        <v>24</v>
      </c>
    </row>
    <row r="1929" spans="4:6" ht="15.75" customHeight="1">
      <c r="D1929" s="34" t="s">
        <v>1968</v>
      </c>
      <c r="E1929" s="34" t="s">
        <v>167</v>
      </c>
      <c r="F1929" s="34" t="s">
        <v>24</v>
      </c>
    </row>
    <row r="1930" spans="4:6" ht="15.75" customHeight="1">
      <c r="D1930" s="34" t="s">
        <v>1969</v>
      </c>
      <c r="E1930" s="34" t="s">
        <v>30</v>
      </c>
      <c r="F1930" s="34" t="s">
        <v>31</v>
      </c>
    </row>
    <row r="1931" spans="4:6" ht="15.75" customHeight="1">
      <c r="D1931" s="34" t="s">
        <v>1970</v>
      </c>
      <c r="E1931" s="34" t="s">
        <v>167</v>
      </c>
      <c r="F1931" s="34" t="s">
        <v>26</v>
      </c>
    </row>
    <row r="1932" spans="4:6" ht="15.75" customHeight="1">
      <c r="D1932" s="34" t="s">
        <v>1971</v>
      </c>
      <c r="E1932" s="34" t="s">
        <v>167</v>
      </c>
      <c r="F1932" s="34" t="s">
        <v>26</v>
      </c>
    </row>
    <row r="1933" spans="4:6" ht="15.75" customHeight="1">
      <c r="D1933" s="34" t="s">
        <v>1972</v>
      </c>
      <c r="E1933" s="34" t="s">
        <v>159</v>
      </c>
      <c r="F1933" s="34" t="s">
        <v>17</v>
      </c>
    </row>
    <row r="1934" spans="4:6" ht="15.75" customHeight="1">
      <c r="D1934" s="34" t="s">
        <v>1973</v>
      </c>
      <c r="E1934" s="34" t="s">
        <v>150</v>
      </c>
      <c r="F1934" s="34" t="s">
        <v>5</v>
      </c>
    </row>
    <row r="1935" spans="4:6" ht="15.75" customHeight="1">
      <c r="D1935" s="34" t="s">
        <v>1974</v>
      </c>
      <c r="E1935" s="34" t="s">
        <v>159</v>
      </c>
      <c r="F1935" s="34" t="s">
        <v>17</v>
      </c>
    </row>
    <row r="1936" spans="4:6" ht="15.75" customHeight="1">
      <c r="D1936" s="34" t="s">
        <v>1975</v>
      </c>
      <c r="E1936" s="34" t="s">
        <v>159</v>
      </c>
      <c r="F1936" s="34" t="s">
        <v>17</v>
      </c>
    </row>
    <row r="1937" spans="4:6" ht="15.75" customHeight="1">
      <c r="D1937" s="34" t="s">
        <v>1976</v>
      </c>
      <c r="E1937" s="34" t="s">
        <v>288</v>
      </c>
      <c r="F1937" s="34" t="s">
        <v>16</v>
      </c>
    </row>
    <row r="1938" spans="4:6" ht="15.75" customHeight="1">
      <c r="D1938" s="34" t="s">
        <v>1977</v>
      </c>
      <c r="E1938" s="34" t="s">
        <v>150</v>
      </c>
      <c r="F1938" s="34" t="s">
        <v>4</v>
      </c>
    </row>
    <row r="1939" spans="4:6" ht="15.75" customHeight="1">
      <c r="D1939" s="34" t="s">
        <v>1978</v>
      </c>
      <c r="E1939" s="34" t="s">
        <v>167</v>
      </c>
      <c r="F1939" s="34" t="s">
        <v>25</v>
      </c>
    </row>
    <row r="1940" spans="4:6" ht="15.75" customHeight="1">
      <c r="D1940" s="34" t="s">
        <v>1979</v>
      </c>
      <c r="E1940" s="34" t="s">
        <v>159</v>
      </c>
      <c r="F1940" s="34" t="s">
        <v>19</v>
      </c>
    </row>
    <row r="1941" spans="4:6" ht="15.75" customHeight="1">
      <c r="D1941" s="34" t="s">
        <v>1464</v>
      </c>
      <c r="E1941" s="34" t="s">
        <v>288</v>
      </c>
      <c r="F1941" s="34" t="s">
        <v>12</v>
      </c>
    </row>
    <row r="1942" spans="4:6" ht="15.75" customHeight="1">
      <c r="D1942" s="34" t="s">
        <v>1980</v>
      </c>
      <c r="E1942" s="34" t="s">
        <v>290</v>
      </c>
      <c r="F1942" s="34" t="s">
        <v>11</v>
      </c>
    </row>
    <row r="1943" spans="4:6" ht="15.75" customHeight="1">
      <c r="D1943" s="34" t="s">
        <v>1981</v>
      </c>
      <c r="E1943" s="34" t="s">
        <v>290</v>
      </c>
      <c r="F1943" s="34" t="s">
        <v>11</v>
      </c>
    </row>
    <row r="1944" spans="4:6" ht="15.75" customHeight="1">
      <c r="D1944" s="34" t="s">
        <v>1982</v>
      </c>
      <c r="E1944" s="34" t="s">
        <v>290</v>
      </c>
      <c r="F1944" s="34" t="s">
        <v>11</v>
      </c>
    </row>
    <row r="1945" spans="4:6" ht="15.75" customHeight="1">
      <c r="D1945" s="34" t="s">
        <v>1412</v>
      </c>
      <c r="E1945" s="34" t="s">
        <v>150</v>
      </c>
      <c r="F1945" s="34" t="s">
        <v>5</v>
      </c>
    </row>
    <row r="1946" spans="4:6" ht="15.75" customHeight="1">
      <c r="D1946" s="34" t="s">
        <v>1983</v>
      </c>
      <c r="E1946" s="34" t="s">
        <v>167</v>
      </c>
      <c r="F1946" s="34" t="s">
        <v>25</v>
      </c>
    </row>
    <row r="1947" spans="4:6" ht="15.75" customHeight="1">
      <c r="D1947" s="34" t="s">
        <v>1984</v>
      </c>
      <c r="E1947" s="34" t="s">
        <v>167</v>
      </c>
      <c r="F1947" s="34" t="s">
        <v>25</v>
      </c>
    </row>
    <row r="1948" spans="4:6" ht="15.75" customHeight="1">
      <c r="D1948" s="34" t="s">
        <v>1985</v>
      </c>
      <c r="E1948" s="34" t="s">
        <v>30</v>
      </c>
      <c r="F1948" s="34" t="s">
        <v>31</v>
      </c>
    </row>
    <row r="1949" spans="4:6" ht="15.75" customHeight="1">
      <c r="D1949" s="34" t="s">
        <v>1986</v>
      </c>
      <c r="E1949" s="34" t="s">
        <v>30</v>
      </c>
      <c r="F1949" s="34" t="s">
        <v>1986</v>
      </c>
    </row>
    <row r="1950" spans="4:6" ht="15.75" customHeight="1">
      <c r="D1950" s="34" t="s">
        <v>1987</v>
      </c>
      <c r="E1950" s="34" t="s">
        <v>30</v>
      </c>
      <c r="F1950" s="34" t="s">
        <v>1987</v>
      </c>
    </row>
    <row r="1951" spans="4:6" ht="15.75" customHeight="1">
      <c r="D1951" s="34" t="s">
        <v>1988</v>
      </c>
      <c r="E1951" s="34" t="s">
        <v>159</v>
      </c>
      <c r="F1951" s="34" t="s">
        <v>19</v>
      </c>
    </row>
    <row r="1952" spans="4:6" ht="15.75" customHeight="1">
      <c r="D1952" s="34" t="s">
        <v>1989</v>
      </c>
      <c r="E1952" s="34" t="s">
        <v>288</v>
      </c>
      <c r="F1952" s="34" t="s">
        <v>12</v>
      </c>
    </row>
    <row r="1953" spans="4:6" ht="15.75" customHeight="1">
      <c r="D1953" s="34" t="s">
        <v>1990</v>
      </c>
      <c r="E1953" s="34" t="s">
        <v>159</v>
      </c>
      <c r="F1953" s="34" t="s">
        <v>1955</v>
      </c>
    </row>
    <row r="1954" spans="4:6" ht="15.75" customHeight="1">
      <c r="D1954" s="34" t="s">
        <v>1991</v>
      </c>
      <c r="E1954" s="34" t="s">
        <v>159</v>
      </c>
      <c r="F1954" s="34" t="s">
        <v>1955</v>
      </c>
    </row>
    <row r="1955" spans="4:6" ht="15.75" customHeight="1">
      <c r="D1955" s="34" t="s">
        <v>1992</v>
      </c>
      <c r="E1955" s="34" t="s">
        <v>290</v>
      </c>
      <c r="F1955" s="34" t="s">
        <v>10</v>
      </c>
    </row>
    <row r="1956" spans="4:6" ht="15.75" customHeight="1">
      <c r="D1956" s="34" t="s">
        <v>1993</v>
      </c>
      <c r="E1956" s="34" t="s">
        <v>150</v>
      </c>
      <c r="F1956" s="34" t="s">
        <v>4</v>
      </c>
    </row>
    <row r="1957" spans="4:6" ht="15.75" customHeight="1">
      <c r="D1957" s="34" t="s">
        <v>1464</v>
      </c>
      <c r="E1957" s="34" t="s">
        <v>288</v>
      </c>
      <c r="F1957" s="34" t="s">
        <v>12</v>
      </c>
    </row>
    <row r="1958" spans="4:6" ht="15.75" customHeight="1">
      <c r="D1958" s="34" t="s">
        <v>718</v>
      </c>
      <c r="E1958" s="34" t="s">
        <v>288</v>
      </c>
      <c r="F1958" s="34" t="s">
        <v>12</v>
      </c>
    </row>
    <row r="1959" spans="4:6" ht="15.75" customHeight="1">
      <c r="D1959" s="34" t="s">
        <v>1464</v>
      </c>
      <c r="E1959" s="34" t="s">
        <v>288</v>
      </c>
      <c r="F1959" s="34" t="s">
        <v>12</v>
      </c>
    </row>
    <row r="1960" spans="4:6" ht="15.75" customHeight="1">
      <c r="D1960" s="34" t="s">
        <v>718</v>
      </c>
      <c r="E1960" s="34" t="s">
        <v>288</v>
      </c>
      <c r="F1960" s="34" t="s">
        <v>12</v>
      </c>
    </row>
    <row r="1961" spans="4:6" ht="15.75" customHeight="1">
      <c r="D1961" s="34" t="s">
        <v>1994</v>
      </c>
      <c r="E1961" s="34" t="s">
        <v>288</v>
      </c>
      <c r="F1961" s="34" t="s">
        <v>12</v>
      </c>
    </row>
    <row r="1962" spans="4:6" ht="15.75" customHeight="1">
      <c r="D1962" s="34" t="s">
        <v>458</v>
      </c>
      <c r="E1962" s="34" t="s">
        <v>288</v>
      </c>
      <c r="F1962" s="34" t="s">
        <v>15</v>
      </c>
    </row>
    <row r="1963" spans="4:6" ht="15.75" customHeight="1">
      <c r="D1963" s="34" t="s">
        <v>1504</v>
      </c>
      <c r="E1963" s="34" t="s">
        <v>150</v>
      </c>
      <c r="F1963" s="34" t="s">
        <v>5</v>
      </c>
    </row>
    <row r="1964" spans="4:6" ht="15.75" customHeight="1">
      <c r="D1964" s="34" t="s">
        <v>1995</v>
      </c>
      <c r="E1964" s="34" t="s">
        <v>288</v>
      </c>
      <c r="F1964" s="34" t="s">
        <v>12</v>
      </c>
    </row>
    <row r="1965" spans="4:6" ht="15.75" customHeight="1">
      <c r="D1965" s="34" t="s">
        <v>1996</v>
      </c>
      <c r="E1965" s="34" t="s">
        <v>159</v>
      </c>
      <c r="F1965" s="34" t="s">
        <v>19</v>
      </c>
    </row>
    <row r="1966" spans="4:6" ht="15.75" customHeight="1">
      <c r="D1966" s="34" t="s">
        <v>1997</v>
      </c>
      <c r="E1966" s="34" t="s">
        <v>159</v>
      </c>
      <c r="F1966" s="34" t="s">
        <v>19</v>
      </c>
    </row>
    <row r="1967" spans="4:6" ht="15.75" customHeight="1">
      <c r="D1967" s="34" t="s">
        <v>1998</v>
      </c>
      <c r="E1967" s="34" t="s">
        <v>159</v>
      </c>
      <c r="F1967" s="34" t="s">
        <v>19</v>
      </c>
    </row>
    <row r="1968" spans="4:6" ht="15.75" customHeight="1">
      <c r="D1968" s="34" t="s">
        <v>1999</v>
      </c>
      <c r="E1968" s="34" t="s">
        <v>159</v>
      </c>
      <c r="F1968" s="34" t="s">
        <v>19</v>
      </c>
    </row>
    <row r="1969" spans="4:6" ht="15.75" customHeight="1">
      <c r="D1969" s="34" t="s">
        <v>2000</v>
      </c>
      <c r="E1969" s="34" t="s">
        <v>167</v>
      </c>
      <c r="F1969" s="34" t="s">
        <v>25</v>
      </c>
    </row>
    <row r="1970" spans="4:6" ht="15.75" customHeight="1">
      <c r="D1970" s="34" t="s">
        <v>2001</v>
      </c>
      <c r="E1970" s="34" t="s">
        <v>159</v>
      </c>
      <c r="F1970" s="34" t="s">
        <v>580</v>
      </c>
    </row>
    <row r="1971" spans="4:6" ht="15.75" customHeight="1">
      <c r="D1971" s="34" t="s">
        <v>2002</v>
      </c>
      <c r="E1971" s="34" t="s">
        <v>167</v>
      </c>
      <c r="F1971" s="34" t="s">
        <v>26</v>
      </c>
    </row>
    <row r="1972" spans="4:6" ht="15.75" customHeight="1">
      <c r="D1972" s="34" t="s">
        <v>2003</v>
      </c>
      <c r="E1972" s="34" t="s">
        <v>167</v>
      </c>
      <c r="F1972" s="34" t="s">
        <v>26</v>
      </c>
    </row>
    <row r="1973" spans="4:6" ht="15.75" customHeight="1">
      <c r="D1973" s="34" t="s">
        <v>2004</v>
      </c>
      <c r="E1973" s="34" t="s">
        <v>167</v>
      </c>
      <c r="F1973" s="34" t="s">
        <v>24</v>
      </c>
    </row>
    <row r="1974" spans="4:6" ht="15.75" customHeight="1">
      <c r="D1974" s="34" t="s">
        <v>2005</v>
      </c>
      <c r="E1974" s="34" t="s">
        <v>167</v>
      </c>
      <c r="F1974" s="34" t="s">
        <v>24</v>
      </c>
    </row>
    <row r="1975" spans="4:6" ht="15.75" customHeight="1">
      <c r="D1975" s="34" t="s">
        <v>462</v>
      </c>
      <c r="E1975" s="34" t="s">
        <v>150</v>
      </c>
      <c r="F1975" s="34" t="s">
        <v>5</v>
      </c>
    </row>
    <row r="1976" spans="4:6" ht="15.75" customHeight="1">
      <c r="D1976" s="34" t="s">
        <v>2006</v>
      </c>
      <c r="E1976" s="34" t="s">
        <v>167</v>
      </c>
      <c r="F1976" s="34" t="s">
        <v>26</v>
      </c>
    </row>
    <row r="1977" spans="4:6" ht="15.75" customHeight="1">
      <c r="D1977" s="34" t="s">
        <v>2007</v>
      </c>
      <c r="E1977" s="34" t="s">
        <v>167</v>
      </c>
      <c r="F1977" s="34" t="s">
        <v>25</v>
      </c>
    </row>
    <row r="1978" spans="4:6" ht="15.75" customHeight="1">
      <c r="D1978" s="34" t="s">
        <v>2008</v>
      </c>
      <c r="E1978" s="34" t="s">
        <v>167</v>
      </c>
      <c r="F1978" s="34" t="s">
        <v>25</v>
      </c>
    </row>
    <row r="1979" spans="4:6" ht="15.75" customHeight="1">
      <c r="D1979" s="34" t="s">
        <v>2009</v>
      </c>
      <c r="E1979" s="34" t="s">
        <v>167</v>
      </c>
      <c r="F1979" s="34" t="s">
        <v>25</v>
      </c>
    </row>
    <row r="1980" spans="4:6" ht="15.75" customHeight="1">
      <c r="D1980" s="34" t="s">
        <v>2010</v>
      </c>
      <c r="E1980" s="34" t="s">
        <v>150</v>
      </c>
      <c r="F1980" s="34" t="s">
        <v>4</v>
      </c>
    </row>
    <row r="1981" spans="4:6" ht="15.75" customHeight="1">
      <c r="D1981" s="34" t="s">
        <v>2011</v>
      </c>
      <c r="E1981" s="34" t="s">
        <v>290</v>
      </c>
      <c r="F1981" s="34" t="s">
        <v>2012</v>
      </c>
    </row>
    <row r="1982" spans="4:6" ht="15.75" customHeight="1">
      <c r="D1982" s="34" t="s">
        <v>368</v>
      </c>
      <c r="E1982" s="34" t="s">
        <v>150</v>
      </c>
      <c r="F1982" s="34" t="s">
        <v>4</v>
      </c>
    </row>
    <row r="1983" spans="4:6" ht="15.75" customHeight="1">
      <c r="D1983" s="34" t="s">
        <v>2013</v>
      </c>
      <c r="E1983" s="34" t="s">
        <v>167</v>
      </c>
      <c r="F1983" s="34" t="s">
        <v>24</v>
      </c>
    </row>
    <row r="1984" spans="4:6" ht="15.75" customHeight="1">
      <c r="D1984" s="34" t="s">
        <v>368</v>
      </c>
      <c r="E1984" s="34" t="s">
        <v>150</v>
      </c>
      <c r="F1984" s="34" t="s">
        <v>4</v>
      </c>
    </row>
    <row r="1985" spans="4:6" ht="15.75" customHeight="1">
      <c r="D1985" s="34" t="s">
        <v>2014</v>
      </c>
      <c r="E1985" s="34" t="s">
        <v>159</v>
      </c>
      <c r="F1985" s="34" t="s">
        <v>19</v>
      </c>
    </row>
    <row r="1986" spans="4:6" ht="15.75" customHeight="1">
      <c r="D1986" s="34" t="s">
        <v>2015</v>
      </c>
      <c r="E1986" s="34" t="s">
        <v>290</v>
      </c>
      <c r="F1986" s="34" t="s">
        <v>9</v>
      </c>
    </row>
    <row r="1987" spans="4:6" ht="15.75" customHeight="1">
      <c r="D1987" s="34" t="s">
        <v>2016</v>
      </c>
      <c r="E1987" s="34" t="s">
        <v>167</v>
      </c>
      <c r="F1987" s="34" t="s">
        <v>26</v>
      </c>
    </row>
    <row r="1988" spans="4:6" ht="15.75" customHeight="1">
      <c r="D1988" s="34" t="s">
        <v>2017</v>
      </c>
      <c r="E1988" s="34" t="s">
        <v>167</v>
      </c>
      <c r="F1988" s="34" t="s">
        <v>25</v>
      </c>
    </row>
    <row r="1989" spans="4:6" ht="15.75" customHeight="1">
      <c r="D1989" s="34" t="s">
        <v>2018</v>
      </c>
      <c r="E1989" s="34" t="s">
        <v>167</v>
      </c>
      <c r="F1989" s="34" t="s">
        <v>26</v>
      </c>
    </row>
    <row r="1990" spans="4:6" ht="15.75" customHeight="1">
      <c r="D1990" s="34" t="s">
        <v>2019</v>
      </c>
      <c r="E1990" s="34" t="s">
        <v>167</v>
      </c>
      <c r="F1990" s="34" t="s">
        <v>24</v>
      </c>
    </row>
    <row r="1991" spans="4:6" ht="15.75" customHeight="1">
      <c r="D1991" s="34" t="s">
        <v>2020</v>
      </c>
      <c r="E1991" s="34" t="s">
        <v>167</v>
      </c>
      <c r="F1991" s="34" t="s">
        <v>24</v>
      </c>
    </row>
    <row r="1992" spans="4:6" ht="15.75" customHeight="1">
      <c r="D1992" s="34" t="s">
        <v>2021</v>
      </c>
      <c r="E1992" s="34" t="s">
        <v>167</v>
      </c>
      <c r="F1992" s="34" t="s">
        <v>26</v>
      </c>
    </row>
    <row r="1993" spans="4:6" ht="15.75" customHeight="1">
      <c r="D1993" s="34" t="s">
        <v>2022</v>
      </c>
      <c r="E1993" s="34" t="s">
        <v>167</v>
      </c>
      <c r="F1993" s="34" t="s">
        <v>24</v>
      </c>
    </row>
    <row r="1994" spans="4:6" ht="15.75" customHeight="1">
      <c r="D1994" s="34" t="s">
        <v>2023</v>
      </c>
      <c r="E1994" s="34" t="s">
        <v>167</v>
      </c>
      <c r="F1994" s="34" t="s">
        <v>25</v>
      </c>
    </row>
    <row r="1995" spans="4:6" ht="15.75" customHeight="1">
      <c r="D1995" s="34" t="s">
        <v>2024</v>
      </c>
      <c r="E1995" s="34" t="s">
        <v>167</v>
      </c>
      <c r="F1995" s="34" t="s">
        <v>25</v>
      </c>
    </row>
    <row r="1996" spans="4:6" ht="15.75" customHeight="1">
      <c r="D1996" s="34" t="s">
        <v>2025</v>
      </c>
      <c r="E1996" s="34" t="s">
        <v>150</v>
      </c>
      <c r="F1996" s="34" t="s">
        <v>4</v>
      </c>
    </row>
    <row r="1997" spans="4:6" ht="15.75" customHeight="1">
      <c r="D1997" s="34" t="s">
        <v>2026</v>
      </c>
      <c r="E1997" s="34" t="s">
        <v>167</v>
      </c>
      <c r="F1997" s="34" t="s">
        <v>24</v>
      </c>
    </row>
    <row r="1998" spans="4:6" ht="15.75" customHeight="1">
      <c r="D1998" s="34" t="s">
        <v>2027</v>
      </c>
      <c r="E1998" s="34" t="s">
        <v>167</v>
      </c>
      <c r="F1998" s="34" t="s">
        <v>26</v>
      </c>
    </row>
    <row r="1999" spans="4:6" ht="15.75" customHeight="1">
      <c r="D1999" s="34" t="s">
        <v>2028</v>
      </c>
      <c r="E1999" s="34" t="s">
        <v>167</v>
      </c>
      <c r="F1999" s="34" t="s">
        <v>24</v>
      </c>
    </row>
    <row r="2000" spans="4:6" ht="15.75" customHeight="1">
      <c r="D2000" s="34" t="s">
        <v>2029</v>
      </c>
      <c r="E2000" s="34" t="s">
        <v>167</v>
      </c>
      <c r="F2000" s="34" t="s">
        <v>26</v>
      </c>
    </row>
    <row r="2001" spans="4:6" ht="15.75" customHeight="1">
      <c r="D2001" s="34" t="s">
        <v>2030</v>
      </c>
      <c r="E2001" s="34" t="s">
        <v>167</v>
      </c>
      <c r="F2001" s="34" t="s">
        <v>24</v>
      </c>
    </row>
    <row r="2002" spans="4:6" ht="15.75" customHeight="1">
      <c r="D2002" s="34" t="s">
        <v>2031</v>
      </c>
      <c r="E2002" s="34" t="s">
        <v>167</v>
      </c>
      <c r="F2002" s="34" t="s">
        <v>26</v>
      </c>
    </row>
    <row r="2003" spans="4:6" ht="15.75" customHeight="1">
      <c r="D2003" s="34" t="s">
        <v>2032</v>
      </c>
      <c r="E2003" s="34" t="s">
        <v>167</v>
      </c>
      <c r="F2003" s="34" t="s">
        <v>26</v>
      </c>
    </row>
    <row r="2004" spans="4:6" ht="15.75" customHeight="1">
      <c r="D2004" s="34" t="s">
        <v>1558</v>
      </c>
      <c r="E2004" s="34" t="s">
        <v>288</v>
      </c>
      <c r="F2004" s="34" t="s">
        <v>16</v>
      </c>
    </row>
    <row r="2005" spans="4:6" ht="15.75" customHeight="1">
      <c r="D2005" s="34" t="s">
        <v>2033</v>
      </c>
      <c r="E2005" s="34" t="s">
        <v>167</v>
      </c>
      <c r="F2005" s="34" t="s">
        <v>25</v>
      </c>
    </row>
    <row r="2006" spans="4:6" ht="15.75" customHeight="1">
      <c r="D2006" s="34" t="s">
        <v>2034</v>
      </c>
      <c r="E2006" s="34" t="s">
        <v>167</v>
      </c>
      <c r="F2006" s="34" t="s">
        <v>25</v>
      </c>
    </row>
    <row r="2007" spans="4:6" ht="15.75" customHeight="1">
      <c r="D2007" s="34" t="s">
        <v>2035</v>
      </c>
      <c r="E2007" s="34" t="s">
        <v>167</v>
      </c>
      <c r="F2007" s="34" t="s">
        <v>25</v>
      </c>
    </row>
    <row r="2008" spans="4:6" ht="15.75" customHeight="1">
      <c r="D2008" s="34" t="s">
        <v>2036</v>
      </c>
      <c r="E2008" s="34" t="s">
        <v>167</v>
      </c>
      <c r="F2008" s="34" t="s">
        <v>24</v>
      </c>
    </row>
    <row r="2009" spans="4:6" ht="15.75" customHeight="1">
      <c r="D2009" s="34" t="s">
        <v>1645</v>
      </c>
      <c r="E2009" s="34" t="s">
        <v>150</v>
      </c>
      <c r="F2009" s="34" t="s">
        <v>5</v>
      </c>
    </row>
    <row r="2010" spans="4:6" ht="15.75" customHeight="1">
      <c r="D2010" s="34" t="s">
        <v>2037</v>
      </c>
      <c r="E2010" s="34" t="s">
        <v>155</v>
      </c>
      <c r="F2010" s="34" t="s">
        <v>28</v>
      </c>
    </row>
    <row r="2011" spans="4:6" ht="15.75" customHeight="1">
      <c r="D2011" s="34" t="s">
        <v>2038</v>
      </c>
      <c r="E2011" s="34" t="s">
        <v>155</v>
      </c>
      <c r="F2011" s="34" t="s">
        <v>28</v>
      </c>
    </row>
    <row r="2012" spans="4:6" ht="15.75" customHeight="1">
      <c r="D2012" s="34" t="s">
        <v>1632</v>
      </c>
      <c r="E2012" s="34" t="s">
        <v>150</v>
      </c>
      <c r="F2012" s="34" t="s">
        <v>5</v>
      </c>
    </row>
  </sheetData>
  <dataValidations count="1">
    <dataValidation type="custom" allowBlank="1" showInputMessage="1" showErrorMessage="1" sqref="K2" xr:uid="{A5D078E4-231A-AA4F-B8BA-20E0C61831C7}">
      <formula1>_xlfn.UNIQUE($E$2:$E$100)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Shreyans Gandhi</dc:creator>
  <cp:keywords/>
  <dc:description/>
  <cp:lastModifiedBy>Hitesh P</cp:lastModifiedBy>
  <cp:revision/>
  <dcterms:created xsi:type="dcterms:W3CDTF">2024-01-04T12:19:48Z</dcterms:created>
  <dcterms:modified xsi:type="dcterms:W3CDTF">2024-04-18T10:21:27Z</dcterms:modified>
  <cp:category/>
  <cp:contentStatus/>
</cp:coreProperties>
</file>